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8. Dépendances\1. Consommation d'alcool\2024\Source de donnée\"/>
    </mc:Choice>
  </mc:AlternateContent>
  <xr:revisionPtr revIDLastSave="0" documentId="13_ncr:1_{A0D463EB-1F17-4806-B216-54AB6F40B541}" xr6:coauthVersionLast="47" xr6:coauthVersionMax="47" xr10:uidLastSave="{00000000-0000-0000-0000-000000000000}"/>
  <bookViews>
    <workbookView xWindow="-80" yWindow="-80" windowWidth="19360" windowHeight="10240" xr2:uid="{00000000-000D-0000-FFFF-FFFF00000000}"/>
  </bookViews>
  <sheets>
    <sheet name="Sommaire" sheetId="6" r:id="rId1"/>
    <sheet name="Sexe" sheetId="4" r:id="rId2"/>
    <sheet name="Consommation à risque" sheetId="5" r:id="rId3"/>
    <sheet name="Ecoliers VS-CH" sheetId="2" r:id="rId4"/>
    <sheet name="Ecoliers" sheetId="7" r:id="rId5"/>
  </sheets>
  <definedNames>
    <definedName name="_xlnm.Print_Area" localSheetId="2">'Consommation à risque'!$B$2:$G$18</definedName>
    <definedName name="_xlnm.Print_Area" localSheetId="4">Ecoliers!$B$2:$L$16</definedName>
    <definedName name="_xlnm.Print_Area" localSheetId="3">'Ecoliers VS-CH'!$B$2:$H$36</definedName>
    <definedName name="_xlnm.Print_Area" localSheetId="1">Sexe!$B$2:$G$38</definedName>
    <definedName name="_xlnm.Print_Area" localSheetId="0">Sommaire!$B$2:$F$16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9" i="6" s="1"/>
  <c r="B10" i="6" s="1"/>
</calcChain>
</file>

<file path=xl/sharedStrings.xml><?xml version="1.0" encoding="utf-8"?>
<sst xmlns="http://schemas.openxmlformats.org/spreadsheetml/2006/main" count="93" uniqueCount="46">
  <si>
    <t>Valais</t>
  </si>
  <si>
    <t>Suisse</t>
  </si>
  <si>
    <t>Hommes</t>
  </si>
  <si>
    <t>Femmes</t>
  </si>
  <si>
    <t>Garçons</t>
  </si>
  <si>
    <t>Filles</t>
  </si>
  <si>
    <t>11 ans</t>
  </si>
  <si>
    <t>12 ans</t>
  </si>
  <si>
    <t>13 ans</t>
  </si>
  <si>
    <t>14 ans</t>
  </si>
  <si>
    <t>15 ans</t>
  </si>
  <si>
    <t>Sommaire du classeur</t>
  </si>
  <si>
    <t>Nr</t>
  </si>
  <si>
    <t>Descriptif</t>
  </si>
  <si>
    <t>Lien</t>
  </si>
  <si>
    <t>Nom Feuille</t>
  </si>
  <si>
    <t>- Sources : Enquête suisse sur la santé (ESS), Health Behaviour in School-Aged Children (HBSC).</t>
  </si>
  <si>
    <t>Source : Enquête suisse sur la santé (ESS), OFS</t>
  </si>
  <si>
    <t>Source : Health Behaviour in School-Aged Children (HBSC), ISPA</t>
  </si>
  <si>
    <t>Etat de santé de la population - Alcool</t>
  </si>
  <si>
    <t>Proportion (%) de la population en fonction de la fréquence de la consommation d'alcool, Valais-Suisse</t>
  </si>
  <si>
    <t>Année</t>
  </si>
  <si>
    <t>Proportion (%) des adultes qui ont une consommation quotidienne d'alcool dite à risque, Valais-Suisse</t>
  </si>
  <si>
    <t>Sexe</t>
  </si>
  <si>
    <t>Consommation à risque</t>
  </si>
  <si>
    <t>Ecoliers VS-CH</t>
  </si>
  <si>
    <t>Ecoliers</t>
  </si>
  <si>
    <t>Proportion (%) de la population en fonction de la fréquence de la consommation d'alcool, Valais-Suisse, depuis 1992</t>
  </si>
  <si>
    <t>Consommation quotidienne</t>
  </si>
  <si>
    <t>Consommation hebdomadaire ou mensuelle</t>
  </si>
  <si>
    <t>Abstinence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</si>
  <si>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</si>
  <si>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Remarque(s)</t>
  </si>
  <si>
    <t>1) Une consommation chronique est à risque à partir de quatre verres d’alcool ou plus par jour chez l’homme et de deux verres ou plus chez la femme.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</si>
  <si>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</t>
    </r>
    <r>
      <rPr>
        <sz val="9"/>
        <rFont val="Arial"/>
        <family val="2"/>
      </rPr>
      <t>OVS</t>
    </r>
  </si>
  <si>
    <t>Consommation d'alcool à risque: consommation chronique, depuis 2007</t>
  </si>
  <si>
    <t>Dernière mise à jour : Août 2022</t>
  </si>
  <si>
    <t>Proportion (%) des écoliers indiquant avoir déjà été au moins deux fois ivre, Valais, depuis 2006</t>
  </si>
  <si>
    <t>Dernière mise à jour : Août 2024</t>
  </si>
  <si>
    <t>Source : Health Behaviour in School-Aged Children (HBSC), Addiction Suisse</t>
  </si>
  <si>
    <t>Proportion (%) des écoliers indiquant avoir déjà été au moins deux fois ivre, Valais-Suisse, depuis 2006</t>
  </si>
  <si>
    <t>Proportion (%) des écoliers indiquant avoir déjà été au moins deux fois ivre, Valais-Suisse romande-Suisse</t>
  </si>
  <si>
    <t>Proportion (%) des écoliers indiquant avoir déjà été au moins deux fois ivre, Valais</t>
  </si>
  <si>
    <t xml:space="preserve"> </t>
  </si>
  <si>
    <t>Dernière mise à jour : Novembre 2024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</si>
  <si>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OVS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</si>
</sst>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9"/>
      <name val="Symbol"/>
      <family val="1"/>
      <charset val="2"/>
    </font>
    <font>
      <sz val="8"/>
      <name val="HelveticaNeue Condensed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name val="Verdana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7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0">
    <xf numFmtId="0" fontId="0" fillId="0" borderId="0" xfId="0"/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4" fillId="0" borderId="0" xfId="4" applyFont="1"/>
    <xf numFmtId="0" fontId="5" fillId="0" borderId="0" xfId="4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9" fontId="18" fillId="0" borderId="0" xfId="6" applyFont="1" applyBorder="1" applyAlignment="1">
      <alignment vertical="center"/>
    </xf>
    <xf numFmtId="164" fontId="18" fillId="0" borderId="0" xfId="6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4" applyFont="1"/>
    <xf numFmtId="0" fontId="21" fillId="0" borderId="0" xfId="0" applyFont="1"/>
    <xf numFmtId="0" fontId="8" fillId="2" borderId="0" xfId="2" quotePrefix="1" applyFont="1" applyFill="1" applyBorder="1" applyAlignment="1">
      <alignment horizontal="left" vertical="center"/>
    </xf>
    <xf numFmtId="0" fontId="8" fillId="2" borderId="0" xfId="2" applyFont="1" applyFill="1" applyBorder="1" applyAlignment="1">
      <alignment vertical="center"/>
    </xf>
    <xf numFmtId="0" fontId="9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9" fillId="0" borderId="0" xfId="4" applyFont="1"/>
    <xf numFmtId="0" fontId="1" fillId="3" borderId="1" xfId="4" applyFont="1" applyFill="1" applyBorder="1" applyAlignment="1">
      <alignment horizontal="center" vertical="center"/>
    </xf>
    <xf numFmtId="0" fontId="1" fillId="3" borderId="1" xfId="4" quotePrefix="1" applyFont="1" applyFill="1" applyBorder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0" fontId="1" fillId="0" borderId="2" xfId="4" quotePrefix="1" applyFont="1" applyBorder="1" applyAlignment="1">
      <alignment horizontal="left" vertical="center" wrapText="1" indent="1"/>
    </xf>
    <xf numFmtId="0" fontId="19" fillId="0" borderId="2" xfId="1" applyFont="1" applyBorder="1" applyAlignment="1" applyProtection="1">
      <alignment horizontal="center" vertical="center"/>
    </xf>
    <xf numFmtId="0" fontId="1" fillId="0" borderId="2" xfId="4" applyFont="1" applyBorder="1" applyAlignment="1">
      <alignment horizontal="left" vertical="center" wrapText="1" indent="1"/>
    </xf>
    <xf numFmtId="0" fontId="1" fillId="0" borderId="0" xfId="4" applyFont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3" xfId="4" quotePrefix="1" applyFont="1" applyBorder="1" applyAlignment="1">
      <alignment horizontal="left" vertical="center" wrapText="1" indent="1"/>
    </xf>
    <xf numFmtId="0" fontId="19" fillId="0" borderId="3" xfId="1" applyFont="1" applyBorder="1" applyAlignment="1" applyProtection="1">
      <alignment horizontal="center" vertical="center"/>
    </xf>
    <xf numFmtId="0" fontId="1" fillId="0" borderId="4" xfId="4" applyFont="1" applyBorder="1" applyAlignment="1">
      <alignment horizontal="left" vertical="center" wrapText="1" indent="1"/>
    </xf>
    <xf numFmtId="0" fontId="1" fillId="0" borderId="5" xfId="4" applyFont="1" applyBorder="1" applyAlignment="1">
      <alignment horizontal="center" vertical="center"/>
    </xf>
    <xf numFmtId="0" fontId="1" fillId="0" borderId="5" xfId="4" quotePrefix="1" applyFont="1" applyBorder="1" applyAlignment="1">
      <alignment horizontal="left" vertical="center" wrapText="1" indent="1"/>
    </xf>
    <xf numFmtId="0" fontId="19" fillId="0" borderId="5" xfId="1" applyFont="1" applyBorder="1" applyAlignment="1" applyProtection="1">
      <alignment horizontal="center" vertical="center"/>
    </xf>
    <xf numFmtId="0" fontId="1" fillId="0" borderId="6" xfId="4" applyFont="1" applyBorder="1" applyAlignment="1">
      <alignment horizontal="left" vertical="center" wrapText="1" indent="1"/>
    </xf>
    <xf numFmtId="0" fontId="1" fillId="0" borderId="7" xfId="4" applyFont="1" applyBorder="1" applyAlignment="1">
      <alignment horizontal="center" vertical="center"/>
    </xf>
    <xf numFmtId="0" fontId="1" fillId="0" borderId="7" xfId="4" applyFont="1" applyBorder="1" applyAlignment="1">
      <alignment horizontal="left" vertical="center" wrapText="1" indent="1"/>
    </xf>
    <xf numFmtId="0" fontId="19" fillId="0" borderId="7" xfId="1" applyFont="1" applyBorder="1" applyAlignment="1" applyProtection="1">
      <alignment horizontal="center" vertical="center"/>
    </xf>
    <xf numFmtId="0" fontId="1" fillId="0" borderId="7" xfId="4" applyFont="1" applyFill="1" applyBorder="1" applyAlignment="1">
      <alignment horizontal="left" vertical="center" wrapText="1" indent="1"/>
    </xf>
    <xf numFmtId="0" fontId="1" fillId="0" borderId="8" xfId="4" applyFont="1" applyBorder="1" applyAlignment="1">
      <alignment vertical="center"/>
    </xf>
    <xf numFmtId="0" fontId="1" fillId="0" borderId="9" xfId="4" applyFont="1" applyBorder="1" applyAlignment="1">
      <alignment vertical="center"/>
    </xf>
    <xf numFmtId="0" fontId="1" fillId="0" borderId="9" xfId="4" applyFont="1" applyBorder="1"/>
    <xf numFmtId="0" fontId="1" fillId="0" borderId="10" xfId="4" applyFont="1" applyBorder="1"/>
    <xf numFmtId="0" fontId="1" fillId="0" borderId="11" xfId="4" quotePrefix="1" applyFont="1" applyBorder="1" applyAlignment="1">
      <alignment horizontal="left" vertical="center"/>
    </xf>
    <xf numFmtId="0" fontId="1" fillId="0" borderId="12" xfId="4" applyFont="1" applyBorder="1" applyAlignment="1">
      <alignment vertical="center"/>
    </xf>
    <xf numFmtId="0" fontId="1" fillId="0" borderId="12" xfId="4" applyFont="1" applyBorder="1"/>
    <xf numFmtId="0" fontId="1" fillId="0" borderId="13" xfId="4" applyFont="1" applyBorder="1"/>
    <xf numFmtId="0" fontId="1" fillId="0" borderId="9" xfId="4" quotePrefix="1" applyFont="1" applyBorder="1" applyAlignment="1">
      <alignment horizontal="left" indent="1"/>
    </xf>
    <xf numFmtId="0" fontId="21" fillId="0" borderId="0" xfId="0" applyFont="1" applyAlignment="1">
      <alignment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9" fontId="23" fillId="0" borderId="2" xfId="6" applyNumberFormat="1" applyFont="1" applyBorder="1" applyAlignment="1">
      <alignment horizontal="center" vertical="center"/>
    </xf>
    <xf numFmtId="9" fontId="1" fillId="0" borderId="2" xfId="6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9" fontId="23" fillId="0" borderId="3" xfId="6" applyNumberFormat="1" applyFont="1" applyBorder="1" applyAlignment="1">
      <alignment horizontal="center" vertical="center"/>
    </xf>
    <xf numFmtId="9" fontId="1" fillId="0" borderId="3" xfId="6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9" fontId="23" fillId="0" borderId="5" xfId="6" applyNumberFormat="1" applyFont="1" applyBorder="1" applyAlignment="1">
      <alignment horizontal="center" vertical="center"/>
    </xf>
    <xf numFmtId="9" fontId="1" fillId="0" borderId="5" xfId="6" applyNumberFormat="1" applyFont="1" applyBorder="1" applyAlignment="1">
      <alignment horizontal="center" vertical="center"/>
    </xf>
    <xf numFmtId="9" fontId="23" fillId="0" borderId="5" xfId="6" applyFont="1" applyBorder="1" applyAlignment="1">
      <alignment horizontal="center" vertical="center"/>
    </xf>
    <xf numFmtId="9" fontId="23" fillId="0" borderId="7" xfId="6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center" vertical="center"/>
    </xf>
    <xf numFmtId="0" fontId="10" fillId="0" borderId="0" xfId="0" quotePrefix="1" applyFont="1" applyFill="1" applyBorder="1" applyAlignment="1">
      <alignment horizontal="left" vertical="center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4" fontId="10" fillId="0" borderId="7" xfId="6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0" quotePrefix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vertical="top"/>
    </xf>
    <xf numFmtId="0" fontId="1" fillId="0" borderId="0" xfId="0" applyFont="1"/>
    <xf numFmtId="0" fontId="27" fillId="0" borderId="0" xfId="4" applyFont="1" applyAlignment="1">
      <alignment horizontal="right" vertical="center"/>
    </xf>
    <xf numFmtId="2" fontId="0" fillId="0" borderId="0" xfId="0" applyNumberFormat="1"/>
    <xf numFmtId="2" fontId="21" fillId="0" borderId="0" xfId="0" applyNumberFormat="1" applyFont="1" applyAlignment="1">
      <alignment vertical="center"/>
    </xf>
    <xf numFmtId="10" fontId="21" fillId="0" borderId="0" xfId="5" applyNumberFormat="1" applyFont="1" applyAlignment="1">
      <alignment vertical="center"/>
    </xf>
    <xf numFmtId="10" fontId="21" fillId="0" borderId="0" xfId="5" applyNumberFormat="1" applyFont="1"/>
    <xf numFmtId="9" fontId="23" fillId="0" borderId="14" xfId="5" applyNumberFormat="1" applyFont="1" applyBorder="1" applyAlignment="1">
      <alignment horizontal="center" vertical="center"/>
    </xf>
    <xf numFmtId="9" fontId="23" fillId="0" borderId="3" xfId="5" applyNumberFormat="1" applyFont="1" applyBorder="1" applyAlignment="1">
      <alignment horizontal="center" vertical="center"/>
    </xf>
    <xf numFmtId="9" fontId="23" fillId="0" borderId="7" xfId="5" applyNumberFormat="1" applyFont="1" applyBorder="1" applyAlignment="1">
      <alignment horizontal="center" vertical="center"/>
    </xf>
    <xf numFmtId="9" fontId="23" fillId="0" borderId="15" xfId="5" applyNumberFormat="1" applyFont="1" applyBorder="1" applyAlignment="1">
      <alignment horizontal="center" vertical="center"/>
    </xf>
    <xf numFmtId="9" fontId="23" fillId="0" borderId="5" xfId="5" applyNumberFormat="1" applyFont="1" applyBorder="1" applyAlignment="1">
      <alignment horizontal="center" vertical="center"/>
    </xf>
    <xf numFmtId="164" fontId="23" fillId="0" borderId="14" xfId="5" applyNumberFormat="1" applyFont="1" applyBorder="1" applyAlignment="1">
      <alignment horizontal="center" vertical="center"/>
    </xf>
    <xf numFmtId="164" fontId="23" fillId="0" borderId="3" xfId="5" applyNumberFormat="1" applyFont="1" applyBorder="1" applyAlignment="1">
      <alignment horizontal="center" vertical="center"/>
    </xf>
    <xf numFmtId="164" fontId="23" fillId="0" borderId="7" xfId="5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9" fontId="1" fillId="0" borderId="5" xfId="6" applyFont="1" applyBorder="1" applyAlignment="1">
      <alignment horizontal="center" vertical="center"/>
    </xf>
    <xf numFmtId="9" fontId="1" fillId="0" borderId="7" xfId="6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164" fontId="10" fillId="0" borderId="3" xfId="6" applyNumberFormat="1" applyFont="1" applyBorder="1" applyAlignment="1">
      <alignment horizontal="right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/>
    </xf>
    <xf numFmtId="164" fontId="10" fillId="0" borderId="4" xfId="6" applyNumberFormat="1" applyFont="1" applyBorder="1" applyAlignment="1">
      <alignment horizontal="right" vertical="center"/>
    </xf>
    <xf numFmtId="164" fontId="10" fillId="0" borderId="23" xfId="6" applyNumberFormat="1" applyFont="1" applyBorder="1" applyAlignment="1">
      <alignment horizontal="right" vertical="center"/>
    </xf>
    <xf numFmtId="0" fontId="1" fillId="0" borderId="16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7" xfId="4" quotePrefix="1" applyFont="1" applyBorder="1" applyAlignment="1">
      <alignment horizontal="left" vertical="center" wrapText="1"/>
    </xf>
    <xf numFmtId="0" fontId="22" fillId="5" borderId="18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5" fillId="0" borderId="0" xfId="0" quotePrefix="1" applyFont="1" applyAlignment="1">
      <alignment horizontal="left" vertical="center" wrapText="1"/>
    </xf>
    <xf numFmtId="0" fontId="22" fillId="4" borderId="20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3" fillId="0" borderId="0" xfId="0" quotePrefix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</cellXfs>
  <cellStyles count="8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5</xdr:col>
      <xdr:colOff>114300</xdr:colOff>
      <xdr:row>3</xdr:row>
      <xdr:rowOff>171450</xdr:rowOff>
    </xdr:to>
    <xdr:pic>
      <xdr:nvPicPr>
        <xdr:cNvPr id="1028" name="Image 1" descr="logo_FR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tabSelected="1" zoomScaleNormal="100" workbookViewId="0"/>
  </sheetViews>
  <sheetFormatPr baseColWidth="10" defaultRowHeight="15"/>
  <cols>
    <col min="1" max="1" width="3" style="3" customWidth="1"/>
    <col min="2" max="2" width="5.85546875" style="3" customWidth="1"/>
    <col min="3" max="3" width="81.42578125" style="3" customWidth="1"/>
    <col min="4" max="4" width="12.7109375" style="3" customWidth="1"/>
    <col min="5" max="5" width="17" style="3" customWidth="1"/>
    <col min="6" max="6" width="6" style="3" customWidth="1"/>
    <col min="7" max="8" width="11.42578125" style="3"/>
  </cols>
  <sheetData>
    <row r="1" spans="1:256" s="11" customFormat="1" ht="14.25">
      <c r="A1" s="10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</row>
    <row r="2" spans="1:256" s="11" customFormat="1" ht="15.75">
      <c r="A2" s="10"/>
      <c r="B2" s="12" t="s">
        <v>19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1" customFormat="1" ht="14.25">
      <c r="A3" s="10"/>
      <c r="B3" s="14" t="s">
        <v>11</v>
      </c>
      <c r="C3" s="10"/>
      <c r="D3" s="15"/>
      <c r="E3" s="16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pans="1:256" s="11" customFormat="1" ht="14.25">
      <c r="A4" s="10"/>
      <c r="B4" s="17"/>
      <c r="C4" s="10"/>
      <c r="D4" s="15"/>
      <c r="E4" s="1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s="11" customFormat="1" ht="14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pans="1:256" s="11" customFormat="1" ht="18" customHeight="1">
      <c r="A6" s="10"/>
      <c r="B6" s="18" t="s">
        <v>12</v>
      </c>
      <c r="C6" s="18" t="s">
        <v>13</v>
      </c>
      <c r="D6" s="18" t="s">
        <v>14</v>
      </c>
      <c r="E6" s="19" t="s">
        <v>15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s="11" customFormat="1" ht="33.75" customHeight="1">
      <c r="A7" s="10"/>
      <c r="B7" s="20">
        <v>1</v>
      </c>
      <c r="C7" s="21" t="s">
        <v>20</v>
      </c>
      <c r="D7" s="22" t="s">
        <v>14</v>
      </c>
      <c r="E7" s="23" t="s">
        <v>23</v>
      </c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s="11" customFormat="1" ht="33.75" customHeight="1">
      <c r="A8" s="10"/>
      <c r="B8" s="25">
        <f>B7+1</f>
        <v>2</v>
      </c>
      <c r="C8" s="26" t="s">
        <v>22</v>
      </c>
      <c r="D8" s="27" t="s">
        <v>14</v>
      </c>
      <c r="E8" s="28" t="s">
        <v>24</v>
      </c>
      <c r="F8" s="2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s="11" customFormat="1" ht="33.75" customHeight="1">
      <c r="A9" s="10"/>
      <c r="B9" s="29">
        <f>B8+1</f>
        <v>3</v>
      </c>
      <c r="C9" s="30" t="s">
        <v>41</v>
      </c>
      <c r="D9" s="31" t="s">
        <v>14</v>
      </c>
      <c r="E9" s="32" t="s">
        <v>25</v>
      </c>
      <c r="F9" s="2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pans="1:256" s="11" customFormat="1" ht="33.75" customHeight="1">
      <c r="A10" s="10"/>
      <c r="B10" s="33">
        <f>B9+1</f>
        <v>4</v>
      </c>
      <c r="C10" s="34" t="s">
        <v>42</v>
      </c>
      <c r="D10" s="35" t="s">
        <v>14</v>
      </c>
      <c r="E10" s="36" t="s">
        <v>26</v>
      </c>
      <c r="F10" s="2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pans="1:256" s="11" customFormat="1" ht="14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pans="1:256" s="11" customFormat="1" ht="9" customHeight="1">
      <c r="A12" s="10"/>
      <c r="B12" s="37"/>
      <c r="C12" s="38"/>
      <c r="D12" s="39"/>
      <c r="E12" s="4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pans="1:256" s="11" customFormat="1" ht="16.5" customHeight="1">
      <c r="A13" s="10"/>
      <c r="B13" s="112" t="s">
        <v>16</v>
      </c>
      <c r="C13" s="113"/>
      <c r="D13" s="113"/>
      <c r="E13" s="114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s="11" customFormat="1" ht="9" customHeight="1">
      <c r="A14" s="10"/>
      <c r="B14" s="41"/>
      <c r="C14" s="42"/>
      <c r="D14" s="43"/>
      <c r="E14" s="44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s="11" customFormat="1" ht="9" customHeight="1">
      <c r="A15" s="10"/>
      <c r="B15" s="45"/>
      <c r="C15" s="38"/>
      <c r="D15" s="39"/>
      <c r="E15" s="3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s="3" customFormat="1">
      <c r="E16" s="88" t="s">
        <v>45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22" spans="5:256" s="3" customFormat="1">
      <c r="E22" s="4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</sheetData>
  <mergeCells count="1">
    <mergeCell ref="B13:E13"/>
  </mergeCells>
  <hyperlinks>
    <hyperlink ref="D7" location="Sexe!A1" display="Lien" xr:uid="{00000000-0004-0000-0000-000000000000}"/>
    <hyperlink ref="D8" location="'Consommation à risque'!A1" display="Lien" xr:uid="{00000000-0004-0000-0000-000001000000}"/>
    <hyperlink ref="D10" location="Ecoliers!A1" display="Lien" xr:uid="{00000000-0004-0000-0000-000002000000}"/>
    <hyperlink ref="D9" location="'Ecoliers VS-CH'!A1" display="Lien" xr:uid="{00000000-0004-0000-0000-000003000000}"/>
  </hyperlinks>
  <pageMargins left="0.7" right="0.7" top="0.75" bottom="0.75" header="0.3" footer="0.3"/>
  <pageSetup paperSize="9" scale="75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2"/>
  <sheetViews>
    <sheetView showGridLines="0" zoomScaleNormal="100" workbookViewId="0"/>
  </sheetViews>
  <sheetFormatPr baseColWidth="10" defaultRowHeight="15"/>
  <cols>
    <col min="1" max="1" width="3.7109375" style="5" customWidth="1"/>
    <col min="2" max="2" width="11.42578125" style="5" customWidth="1"/>
    <col min="3" max="3" width="10.140625" style="5" customWidth="1"/>
    <col min="4" max="4" width="8.7109375" style="5" customWidth="1"/>
    <col min="5" max="5" width="19.85546875" style="5" customWidth="1"/>
    <col min="6" max="6" width="20" style="5" customWidth="1"/>
    <col min="7" max="7" width="15.85546875" style="5" customWidth="1"/>
    <col min="8" max="16384" width="11.42578125" style="5"/>
  </cols>
  <sheetData>
    <row r="1" spans="2:7" s="46" customFormat="1" ht="14.25"/>
    <row r="2" spans="2:7" s="46" customFormat="1" ht="34.5" customHeight="1">
      <c r="B2" s="118" t="s">
        <v>27</v>
      </c>
      <c r="C2" s="118"/>
      <c r="D2" s="118"/>
      <c r="E2" s="118"/>
      <c r="F2" s="118"/>
      <c r="G2" s="118"/>
    </row>
    <row r="3" spans="2:7" s="46" customFormat="1" ht="14.25"/>
    <row r="4" spans="2:7" s="46" customFormat="1" ht="44.25" customHeight="1">
      <c r="B4" s="119"/>
      <c r="C4" s="120"/>
      <c r="D4" s="121"/>
      <c r="E4" s="47" t="s">
        <v>28</v>
      </c>
      <c r="F4" s="47" t="s">
        <v>29</v>
      </c>
      <c r="G4" s="47" t="s">
        <v>30</v>
      </c>
    </row>
    <row r="5" spans="2:7" s="46" customFormat="1" ht="15.75" customHeight="1">
      <c r="B5" s="115" t="s">
        <v>2</v>
      </c>
      <c r="C5" s="115" t="s">
        <v>0</v>
      </c>
      <c r="D5" s="49">
        <v>1992</v>
      </c>
      <c r="E5" s="50">
        <v>0.375</v>
      </c>
      <c r="F5" s="50">
        <v>0.52800000000000002</v>
      </c>
      <c r="G5" s="51">
        <v>9.6000000000000002E-2</v>
      </c>
    </row>
    <row r="6" spans="2:7" s="46" customFormat="1" ht="15.75" customHeight="1">
      <c r="B6" s="116"/>
      <c r="C6" s="116"/>
      <c r="D6" s="52">
        <v>1997</v>
      </c>
      <c r="E6" s="53">
        <v>0.34200000000000003</v>
      </c>
      <c r="F6" s="53">
        <v>0.57400000000000007</v>
      </c>
      <c r="G6" s="54">
        <v>8.4000000000000005E-2</v>
      </c>
    </row>
    <row r="7" spans="2:7" s="46" customFormat="1" ht="15.75" customHeight="1">
      <c r="B7" s="116"/>
      <c r="C7" s="116"/>
      <c r="D7" s="52">
        <v>2002</v>
      </c>
      <c r="E7" s="53">
        <v>0.28899999999999998</v>
      </c>
      <c r="F7" s="53">
        <v>0.53300000000000003</v>
      </c>
      <c r="G7" s="54">
        <v>0.17800000000000002</v>
      </c>
    </row>
    <row r="8" spans="2:7" s="46" customFormat="1" ht="15.75" customHeight="1">
      <c r="B8" s="116"/>
      <c r="C8" s="116"/>
      <c r="D8" s="55">
        <v>2007</v>
      </c>
      <c r="E8" s="56">
        <v>0.23499999999999999</v>
      </c>
      <c r="F8" s="56">
        <v>0.63400000000000001</v>
      </c>
      <c r="G8" s="57">
        <v>0.13200000000000001</v>
      </c>
    </row>
    <row r="9" spans="2:7" s="46" customFormat="1" ht="15.75" customHeight="1">
      <c r="B9" s="116"/>
      <c r="C9" s="116"/>
      <c r="D9" s="55">
        <v>2012</v>
      </c>
      <c r="E9" s="56">
        <v>0.23899999999999999</v>
      </c>
      <c r="F9" s="56">
        <v>0.64300000000000002</v>
      </c>
      <c r="G9" s="57">
        <v>0.11699999999999999</v>
      </c>
    </row>
    <row r="10" spans="2:7" s="46" customFormat="1" ht="15.75" customHeight="1">
      <c r="B10" s="116"/>
      <c r="C10" s="116"/>
      <c r="D10" s="101">
        <v>2017</v>
      </c>
      <c r="E10" s="58">
        <v>0.19</v>
      </c>
      <c r="F10" s="58">
        <v>0.67500000000000004</v>
      </c>
      <c r="G10" s="102">
        <v>0.13400000000000001</v>
      </c>
    </row>
    <row r="11" spans="2:7" s="46" customFormat="1" ht="15.75" customHeight="1">
      <c r="B11" s="116"/>
      <c r="C11" s="117"/>
      <c r="D11" s="101">
        <v>2022</v>
      </c>
      <c r="E11" s="58">
        <v>0.14899999999999999</v>
      </c>
      <c r="F11" s="58">
        <v>0.71399999999999997</v>
      </c>
      <c r="G11" s="102">
        <v>0.13800000000000001</v>
      </c>
    </row>
    <row r="12" spans="2:7" s="46" customFormat="1" ht="15.75" customHeight="1">
      <c r="B12" s="116"/>
      <c r="C12" s="115" t="s">
        <v>1</v>
      </c>
      <c r="D12" s="49">
        <v>1992</v>
      </c>
      <c r="E12" s="50">
        <v>0.3</v>
      </c>
      <c r="F12" s="50">
        <v>0.59599999999999997</v>
      </c>
      <c r="G12" s="51">
        <v>9.5000000000000001E-2</v>
      </c>
    </row>
    <row r="13" spans="2:7" s="46" customFormat="1" ht="15.75" customHeight="1">
      <c r="B13" s="116"/>
      <c r="C13" s="116"/>
      <c r="D13" s="52">
        <v>1997</v>
      </c>
      <c r="E13" s="53">
        <v>0.25</v>
      </c>
      <c r="F13" s="53">
        <v>0.626</v>
      </c>
      <c r="G13" s="54">
        <v>0.113</v>
      </c>
    </row>
    <row r="14" spans="2:7" s="46" customFormat="1" ht="15.75" customHeight="1">
      <c r="B14" s="116"/>
      <c r="C14" s="116"/>
      <c r="D14" s="52">
        <v>2002</v>
      </c>
      <c r="E14" s="53">
        <v>0.222</v>
      </c>
      <c r="F14" s="53">
        <v>0.6359999999999999</v>
      </c>
      <c r="G14" s="54">
        <v>0.14199999999999999</v>
      </c>
    </row>
    <row r="15" spans="2:7" s="46" customFormat="1" ht="15.75" customHeight="1">
      <c r="B15" s="116"/>
      <c r="C15" s="116"/>
      <c r="D15" s="55">
        <v>2007</v>
      </c>
      <c r="E15" s="56">
        <v>0.19600000000000001</v>
      </c>
      <c r="F15" s="56">
        <v>0.69299999999999995</v>
      </c>
      <c r="G15" s="57">
        <v>0.111</v>
      </c>
    </row>
    <row r="16" spans="2:7" s="46" customFormat="1" ht="15.75" customHeight="1">
      <c r="B16" s="116"/>
      <c r="C16" s="116"/>
      <c r="D16" s="55">
        <v>2012</v>
      </c>
      <c r="E16" s="56">
        <v>0.17399999999999999</v>
      </c>
      <c r="F16" s="56">
        <v>0.71199999999999997</v>
      </c>
      <c r="G16" s="57">
        <v>0.115</v>
      </c>
    </row>
    <row r="17" spans="2:7" s="46" customFormat="1" ht="15.75" customHeight="1">
      <c r="B17" s="116"/>
      <c r="C17" s="116"/>
      <c r="D17" s="101">
        <v>2017</v>
      </c>
      <c r="E17" s="58">
        <v>0.14899999999999999</v>
      </c>
      <c r="F17" s="58">
        <v>0.72299999999999998</v>
      </c>
      <c r="G17" s="102">
        <v>0.129</v>
      </c>
    </row>
    <row r="18" spans="2:7" s="46" customFormat="1" ht="15.75" customHeight="1">
      <c r="B18" s="117"/>
      <c r="C18" s="117"/>
      <c r="D18" s="101">
        <v>2022</v>
      </c>
      <c r="E18" s="58">
        <v>0.124</v>
      </c>
      <c r="F18" s="58">
        <v>0.74299999999999999</v>
      </c>
      <c r="G18" s="102">
        <v>0.13300000000000001</v>
      </c>
    </row>
    <row r="19" spans="2:7" s="46" customFormat="1" ht="15.75" customHeight="1">
      <c r="B19" s="115" t="s">
        <v>3</v>
      </c>
      <c r="C19" s="115" t="s">
        <v>0</v>
      </c>
      <c r="D19" s="49">
        <v>1992</v>
      </c>
      <c r="E19" s="50">
        <v>0.152</v>
      </c>
      <c r="F19" s="50">
        <v>0.58800000000000008</v>
      </c>
      <c r="G19" s="51">
        <v>0.25900000000000001</v>
      </c>
    </row>
    <row r="20" spans="2:7" s="46" customFormat="1" ht="15.75" customHeight="1">
      <c r="B20" s="116"/>
      <c r="C20" s="116"/>
      <c r="D20" s="52">
        <v>1997</v>
      </c>
      <c r="E20" s="53">
        <v>0.126</v>
      </c>
      <c r="F20" s="53">
        <v>0.58799999999999997</v>
      </c>
      <c r="G20" s="54">
        <v>0.28600000000000003</v>
      </c>
    </row>
    <row r="21" spans="2:7" s="46" customFormat="1" ht="15.75" customHeight="1">
      <c r="B21" s="116"/>
      <c r="C21" s="116"/>
      <c r="D21" s="52">
        <v>2002</v>
      </c>
      <c r="E21" s="53">
        <v>9.3000000000000013E-2</v>
      </c>
      <c r="F21" s="53">
        <v>0.52200000000000002</v>
      </c>
      <c r="G21" s="54">
        <v>0.38400000000000001</v>
      </c>
    </row>
    <row r="22" spans="2:7" s="46" customFormat="1" ht="15.75" customHeight="1">
      <c r="B22" s="116"/>
      <c r="C22" s="116"/>
      <c r="D22" s="55">
        <v>2007</v>
      </c>
      <c r="E22" s="56">
        <v>9.9000000000000005E-2</v>
      </c>
      <c r="F22" s="56">
        <v>0.64300000000000002</v>
      </c>
      <c r="G22" s="57">
        <v>0.25900000000000001</v>
      </c>
    </row>
    <row r="23" spans="2:7" s="46" customFormat="1" ht="15.75" customHeight="1">
      <c r="B23" s="116"/>
      <c r="C23" s="116"/>
      <c r="D23" s="55">
        <v>2012</v>
      </c>
      <c r="E23" s="56">
        <v>9.4E-2</v>
      </c>
      <c r="F23" s="56">
        <v>0.66100000000000003</v>
      </c>
      <c r="G23" s="57">
        <v>0.245</v>
      </c>
    </row>
    <row r="24" spans="2:7" s="46" customFormat="1" ht="15.75" customHeight="1">
      <c r="B24" s="116"/>
      <c r="C24" s="116"/>
      <c r="D24" s="101">
        <v>2017</v>
      </c>
      <c r="E24" s="58">
        <v>7.5999999999999998E-2</v>
      </c>
      <c r="F24" s="58">
        <v>0.66400000000000003</v>
      </c>
      <c r="G24" s="102">
        <v>0.26100000000000001</v>
      </c>
    </row>
    <row r="25" spans="2:7" s="46" customFormat="1" ht="15.75" customHeight="1">
      <c r="B25" s="116"/>
      <c r="C25" s="117"/>
      <c r="D25" s="101">
        <v>2022</v>
      </c>
      <c r="E25" s="58">
        <v>6.3E-2</v>
      </c>
      <c r="F25" s="58">
        <v>0.74299999999999999</v>
      </c>
      <c r="G25" s="102">
        <v>0.19400000000000001</v>
      </c>
    </row>
    <row r="26" spans="2:7" s="46" customFormat="1" ht="15.75" customHeight="1">
      <c r="B26" s="116"/>
      <c r="C26" s="115" t="s">
        <v>1</v>
      </c>
      <c r="D26" s="49">
        <v>1992</v>
      </c>
      <c r="E26" s="50">
        <v>0.12</v>
      </c>
      <c r="F26" s="50">
        <v>0.64</v>
      </c>
      <c r="G26" s="51">
        <v>0.22899999999999998</v>
      </c>
    </row>
    <row r="27" spans="2:7" s="46" customFormat="1" ht="15.75" customHeight="1">
      <c r="B27" s="116"/>
      <c r="C27" s="116"/>
      <c r="D27" s="52">
        <v>1997</v>
      </c>
      <c r="E27" s="53">
        <v>0.1</v>
      </c>
      <c r="F27" s="53">
        <v>0.624</v>
      </c>
      <c r="G27" s="54">
        <v>0.26600000000000001</v>
      </c>
    </row>
    <row r="28" spans="2:7" s="46" customFormat="1" ht="15.75" customHeight="1">
      <c r="B28" s="116"/>
      <c r="C28" s="116"/>
      <c r="D28" s="52">
        <v>2002</v>
      </c>
      <c r="E28" s="53">
        <v>0.1</v>
      </c>
      <c r="F28" s="53">
        <v>0.59600000000000009</v>
      </c>
      <c r="G28" s="54">
        <v>0.30399999999999999</v>
      </c>
    </row>
    <row r="29" spans="2:7" s="46" customFormat="1" ht="15.75" customHeight="1">
      <c r="B29" s="116"/>
      <c r="C29" s="116"/>
      <c r="D29" s="55">
        <v>2007</v>
      </c>
      <c r="E29" s="56">
        <v>0.09</v>
      </c>
      <c r="F29" s="56">
        <v>0.68399999999999994</v>
      </c>
      <c r="G29" s="57">
        <v>0.22600000000000001</v>
      </c>
    </row>
    <row r="30" spans="2:7" s="46" customFormat="1" ht="15.75" customHeight="1">
      <c r="B30" s="116"/>
      <c r="C30" s="116"/>
      <c r="D30" s="55">
        <v>2012</v>
      </c>
      <c r="E30" s="56">
        <v>8.8000000000000009E-2</v>
      </c>
      <c r="F30" s="56">
        <v>0.69300000000000006</v>
      </c>
      <c r="G30" s="57">
        <v>0.21899999999999997</v>
      </c>
    </row>
    <row r="31" spans="2:7" s="46" customFormat="1" ht="15.75" customHeight="1">
      <c r="B31" s="116"/>
      <c r="C31" s="116"/>
      <c r="D31" s="101">
        <v>2017</v>
      </c>
      <c r="E31" s="58">
        <v>7.0000000000000007E-2</v>
      </c>
      <c r="F31" s="58">
        <v>0.69599999999999995</v>
      </c>
      <c r="G31" s="102">
        <v>0.23300000000000001</v>
      </c>
    </row>
    <row r="32" spans="2:7" s="46" customFormat="1" ht="15.75" customHeight="1">
      <c r="B32" s="117"/>
      <c r="C32" s="117"/>
      <c r="D32" s="104">
        <v>2022</v>
      </c>
      <c r="E32" s="59">
        <v>4.9000000000000002E-2</v>
      </c>
      <c r="F32" s="59">
        <v>0.745</v>
      </c>
      <c r="G32" s="103">
        <v>0.20599999999999999</v>
      </c>
    </row>
    <row r="33" spans="2:9" s="61" customFormat="1" ht="5.25" customHeight="1">
      <c r="B33" s="60"/>
      <c r="D33" s="62"/>
      <c r="E33" s="62"/>
    </row>
    <row r="34" spans="2:9" s="66" customFormat="1" ht="12">
      <c r="B34" s="63" t="s">
        <v>17</v>
      </c>
      <c r="C34" s="64"/>
      <c r="D34" s="65"/>
      <c r="E34" s="65"/>
      <c r="F34" s="64"/>
      <c r="G34" s="64"/>
      <c r="H34" s="64"/>
      <c r="I34" s="64"/>
    </row>
    <row r="35" spans="2:9" s="61" customFormat="1" ht="5.25" customHeight="1">
      <c r="B35" s="60"/>
      <c r="D35" s="62"/>
      <c r="E35" s="62"/>
    </row>
    <row r="36" spans="2:9" s="61" customFormat="1" ht="12">
      <c r="B36" s="67" t="s">
        <v>44</v>
      </c>
      <c r="D36" s="62"/>
      <c r="E36" s="62"/>
    </row>
    <row r="37" spans="2:9" s="61" customFormat="1" ht="5.25" customHeight="1">
      <c r="B37" s="60"/>
      <c r="D37" s="62"/>
      <c r="E37" s="62"/>
    </row>
    <row r="38" spans="2:9" s="1" customFormat="1" ht="12">
      <c r="B38" s="68" t="s">
        <v>31</v>
      </c>
      <c r="D38" s="2"/>
      <c r="E38" s="2"/>
    </row>
    <row r="39" spans="2:9">
      <c r="D39" s="6"/>
      <c r="E39" s="7"/>
      <c r="F39" s="7"/>
      <c r="G39" s="8"/>
    </row>
    <row r="40" spans="2:9">
      <c r="D40" s="6"/>
      <c r="E40" s="7"/>
      <c r="F40" s="7"/>
      <c r="G40" s="8"/>
    </row>
    <row r="41" spans="2:9">
      <c r="B41" s="9"/>
      <c r="D41" s="6"/>
      <c r="E41" s="7"/>
      <c r="F41" s="7"/>
      <c r="G41" s="8"/>
    </row>
    <row r="42" spans="2:9">
      <c r="D42" s="6"/>
      <c r="E42" s="7"/>
      <c r="F42" s="7"/>
      <c r="G42" s="8"/>
    </row>
  </sheetData>
  <mergeCells count="8">
    <mergeCell ref="B19:B32"/>
    <mergeCell ref="C19:C25"/>
    <mergeCell ref="C26:C32"/>
    <mergeCell ref="B2:G2"/>
    <mergeCell ref="B4:D4"/>
    <mergeCell ref="B5:B18"/>
    <mergeCell ref="C5:C11"/>
    <mergeCell ref="C12:C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34"/>
  <sheetViews>
    <sheetView showGridLines="0" zoomScale="98" zoomScaleNormal="98" workbookViewId="0"/>
  </sheetViews>
  <sheetFormatPr baseColWidth="10" defaultRowHeight="14.25"/>
  <cols>
    <col min="1" max="1" width="3.7109375" style="73" customWidth="1"/>
    <col min="2" max="2" width="10.5703125" style="73" bestFit="1" customWidth="1"/>
    <col min="3" max="3" width="8.140625" style="73" customWidth="1"/>
    <col min="4" max="5" width="11.28515625" style="73" customWidth="1"/>
    <col min="6" max="6" width="11" style="73" customWidth="1"/>
    <col min="7" max="7" width="15" style="73" customWidth="1"/>
    <col min="8" max="8" width="6.42578125" style="73" customWidth="1"/>
    <col min="9" max="9" width="11" style="73" customWidth="1"/>
    <col min="10" max="10" width="16" style="73" customWidth="1"/>
    <col min="11" max="16384" width="11.42578125" style="73"/>
  </cols>
  <sheetData>
    <row r="2" spans="2:11" ht="33" customHeight="1">
      <c r="B2" s="126" t="s">
        <v>35</v>
      </c>
      <c r="C2" s="126"/>
      <c r="D2" s="126"/>
      <c r="E2" s="126"/>
      <c r="F2" s="126"/>
      <c r="G2" s="126"/>
      <c r="I2" s="74"/>
    </row>
    <row r="3" spans="2:11" ht="18" customHeight="1">
      <c r="B3" s="75"/>
      <c r="C3" s="75"/>
      <c r="D3" s="75"/>
      <c r="E3" s="75"/>
      <c r="F3" s="75"/>
      <c r="G3" s="75"/>
      <c r="H3" s="75"/>
      <c r="J3" s="76"/>
    </row>
    <row r="4" spans="2:11">
      <c r="B4" s="122" t="s">
        <v>21</v>
      </c>
      <c r="C4" s="124" t="s">
        <v>2</v>
      </c>
      <c r="D4" s="124"/>
      <c r="E4" s="125" t="s">
        <v>3</v>
      </c>
      <c r="F4" s="124"/>
    </row>
    <row r="5" spans="2:11" ht="15.75" customHeight="1">
      <c r="B5" s="123"/>
      <c r="C5" s="105" t="s">
        <v>0</v>
      </c>
      <c r="D5" s="109" t="s">
        <v>1</v>
      </c>
      <c r="E5" s="105" t="s">
        <v>0</v>
      </c>
      <c r="F5" s="109" t="s">
        <v>1</v>
      </c>
    </row>
    <row r="6" spans="2:11" ht="15.75" customHeight="1">
      <c r="B6" s="107">
        <v>2007</v>
      </c>
      <c r="C6" s="106">
        <v>0.09</v>
      </c>
      <c r="D6" s="110">
        <v>5.4000000000000006E-2</v>
      </c>
      <c r="E6" s="106">
        <v>5.2000000000000005E-2</v>
      </c>
      <c r="F6" s="110">
        <v>4.2999999999999997E-2</v>
      </c>
    </row>
    <row r="7" spans="2:11" ht="15.75" customHeight="1">
      <c r="B7" s="107">
        <v>2012</v>
      </c>
      <c r="C7" s="106">
        <v>9.4E-2</v>
      </c>
      <c r="D7" s="110">
        <v>5.5E-2</v>
      </c>
      <c r="E7" s="106">
        <v>5.7999999999999996E-2</v>
      </c>
      <c r="F7" s="110">
        <v>4.0999999999999995E-2</v>
      </c>
    </row>
    <row r="8" spans="2:11" ht="15.75" customHeight="1">
      <c r="B8" s="107">
        <v>2017</v>
      </c>
      <c r="C8" s="106">
        <v>7.2999999999999995E-2</v>
      </c>
      <c r="D8" s="110">
        <v>5.1999999999999998E-2</v>
      </c>
      <c r="E8" s="106">
        <v>6.5000000000000002E-2</v>
      </c>
      <c r="F8" s="110">
        <v>4.1000000000000002E-2</v>
      </c>
    </row>
    <row r="9" spans="2:11" ht="15.75" customHeight="1">
      <c r="B9" s="108">
        <v>2022</v>
      </c>
      <c r="C9" s="77">
        <v>5.2999999999999999E-2</v>
      </c>
      <c r="D9" s="111">
        <v>4.3999999999999997E-2</v>
      </c>
      <c r="E9" s="77">
        <v>3.6999999999999998E-2</v>
      </c>
      <c r="F9" s="111">
        <v>3.4000000000000002E-2</v>
      </c>
    </row>
    <row r="10" spans="2:11" s="79" customFormat="1" ht="5.25" customHeight="1">
      <c r="B10" s="78"/>
      <c r="D10" s="80"/>
      <c r="E10" s="80"/>
    </row>
    <row r="11" spans="2:11" s="66" customFormat="1" ht="12">
      <c r="B11" s="63" t="s">
        <v>17</v>
      </c>
      <c r="C11" s="64"/>
      <c r="D11" s="65"/>
      <c r="E11" s="65"/>
      <c r="F11" s="64"/>
      <c r="G11" s="64"/>
      <c r="H11" s="64"/>
      <c r="I11" s="64"/>
      <c r="J11" s="64"/>
      <c r="K11" s="64"/>
    </row>
    <row r="12" spans="2:11" s="79" customFormat="1" ht="5.25" customHeight="1">
      <c r="B12" s="78"/>
      <c r="D12" s="80"/>
      <c r="E12" s="80"/>
    </row>
    <row r="13" spans="2:11" s="79" customFormat="1" ht="12">
      <c r="B13" s="81" t="s">
        <v>44</v>
      </c>
      <c r="D13" s="80"/>
      <c r="E13" s="80"/>
    </row>
    <row r="14" spans="2:11" s="79" customFormat="1" ht="5.25" customHeight="1">
      <c r="B14" s="78"/>
      <c r="D14" s="80"/>
      <c r="E14" s="80"/>
    </row>
    <row r="15" spans="2:11" s="79" customFormat="1" ht="12">
      <c r="B15" s="78" t="s">
        <v>32</v>
      </c>
      <c r="D15" s="80"/>
      <c r="E15" s="80"/>
    </row>
    <row r="16" spans="2:11" s="79" customFormat="1" ht="41.25" customHeight="1">
      <c r="B16" s="127" t="s">
        <v>33</v>
      </c>
      <c r="C16" s="127"/>
      <c r="D16" s="127"/>
      <c r="E16" s="127"/>
      <c r="F16" s="127"/>
      <c r="G16" s="127"/>
    </row>
    <row r="17" spans="2:5" s="79" customFormat="1" ht="5.25" customHeight="1">
      <c r="B17" s="78"/>
      <c r="D17" s="80"/>
      <c r="E17" s="80"/>
    </row>
    <row r="18" spans="2:5" s="79" customFormat="1" ht="12">
      <c r="B18" s="82" t="s">
        <v>34</v>
      </c>
      <c r="D18" s="80"/>
      <c r="E18" s="80"/>
    </row>
    <row r="19" spans="2:5" s="79" customFormat="1" ht="12">
      <c r="B19" s="81"/>
      <c r="D19" s="80"/>
      <c r="E19" s="80"/>
    </row>
    <row r="20" spans="2:5" s="79" customFormat="1" ht="12">
      <c r="B20" s="81"/>
      <c r="D20" s="80"/>
      <c r="E20" s="80"/>
    </row>
    <row r="21" spans="2:5" s="79" customFormat="1" ht="12">
      <c r="D21" s="80"/>
      <c r="E21" s="80"/>
    </row>
    <row r="22" spans="2:5" s="84" customFormat="1" ht="12">
      <c r="B22" s="83"/>
      <c r="D22" s="85"/>
      <c r="E22" s="85"/>
    </row>
    <row r="23" spans="2:5" s="84" customFormat="1" ht="12">
      <c r="B23" s="86"/>
      <c r="D23" s="85"/>
      <c r="E23" s="85"/>
    </row>
    <row r="24" spans="2:5" s="84" customFormat="1" ht="12">
      <c r="B24" s="86"/>
      <c r="D24" s="85"/>
      <c r="E24" s="85"/>
    </row>
    <row r="25" spans="2:5" s="84" customFormat="1" ht="12">
      <c r="B25" s="83"/>
      <c r="D25" s="85"/>
      <c r="E25" s="85"/>
    </row>
    <row r="26" spans="2:5" s="79" customFormat="1" ht="12">
      <c r="B26" s="78"/>
      <c r="D26" s="80"/>
      <c r="E26" s="80"/>
    </row>
    <row r="27" spans="2:5" s="79" customFormat="1" ht="12">
      <c r="B27" s="78"/>
      <c r="D27" s="80"/>
      <c r="E27" s="80"/>
    </row>
    <row r="28" spans="2:5" s="79" customFormat="1" ht="12">
      <c r="B28" s="78"/>
      <c r="D28" s="80"/>
      <c r="E28" s="80"/>
    </row>
    <row r="29" spans="2:5" s="79" customFormat="1" ht="12">
      <c r="B29" s="78"/>
      <c r="D29" s="80"/>
      <c r="E29" s="80"/>
    </row>
    <row r="30" spans="2:5" s="79" customFormat="1" ht="12">
      <c r="B30" s="78"/>
      <c r="D30" s="80"/>
      <c r="E30" s="80"/>
    </row>
    <row r="31" spans="2:5" s="79" customFormat="1" ht="12">
      <c r="B31" s="78"/>
      <c r="D31" s="80"/>
      <c r="E31" s="80"/>
    </row>
    <row r="32" spans="2:5" s="79" customFormat="1" ht="12">
      <c r="B32" s="78"/>
      <c r="D32" s="80"/>
      <c r="E32" s="80"/>
    </row>
    <row r="33" spans="2:5" s="79" customFormat="1" ht="12.75">
      <c r="B33" s="87"/>
      <c r="D33" s="80"/>
      <c r="E33" s="80"/>
    </row>
    <row r="34" spans="2:5" ht="15" customHeight="1"/>
  </sheetData>
  <mergeCells count="5">
    <mergeCell ref="B4:B5"/>
    <mergeCell ref="C4:D4"/>
    <mergeCell ref="E4:F4"/>
    <mergeCell ref="B2:G2"/>
    <mergeCell ref="B16:G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36"/>
  <sheetViews>
    <sheetView showGridLines="0" zoomScaleNormal="100" workbookViewId="0"/>
  </sheetViews>
  <sheetFormatPr baseColWidth="10" defaultRowHeight="14.25"/>
  <cols>
    <col min="1" max="1" width="3.7109375" style="46" customWidth="1"/>
    <col min="2" max="7" width="11.42578125" style="46"/>
    <col min="8" max="8" width="2.42578125" style="46" customWidth="1"/>
    <col min="9" max="15" width="11.42578125" style="46"/>
    <col min="16" max="16" width="6.5703125" style="46" customWidth="1"/>
    <col min="17" max="16384" width="11.42578125" style="46"/>
  </cols>
  <sheetData>
    <row r="2" spans="2:17" ht="36" customHeight="1">
      <c r="B2" s="118" t="s">
        <v>40</v>
      </c>
      <c r="C2" s="118"/>
      <c r="D2" s="118"/>
      <c r="E2" s="118"/>
      <c r="F2" s="118"/>
      <c r="G2" s="118"/>
    </row>
    <row r="4" spans="2:17" ht="15.75" customHeight="1">
      <c r="B4" s="129"/>
      <c r="C4" s="129"/>
      <c r="D4" s="129" t="s">
        <v>4</v>
      </c>
      <c r="E4" s="129"/>
      <c r="F4" s="129" t="s">
        <v>5</v>
      </c>
      <c r="G4" s="129"/>
    </row>
    <row r="5" spans="2:17" ht="31.5" customHeight="1">
      <c r="B5" s="129"/>
      <c r="C5" s="129"/>
      <c r="D5" s="48" t="s">
        <v>0</v>
      </c>
      <c r="E5" s="48" t="s">
        <v>1</v>
      </c>
      <c r="F5" s="48" t="s">
        <v>0</v>
      </c>
      <c r="G5" s="48" t="s">
        <v>1</v>
      </c>
    </row>
    <row r="6" spans="2:17" ht="15.75" customHeight="1">
      <c r="B6" s="128">
        <v>2006</v>
      </c>
      <c r="C6" s="69" t="s">
        <v>6</v>
      </c>
      <c r="D6" s="93">
        <v>3.1E-2</v>
      </c>
      <c r="E6" s="93">
        <v>2.028639618138452E-2</v>
      </c>
      <c r="F6" s="93">
        <v>0</v>
      </c>
      <c r="G6" s="93">
        <v>6.0168471720818692E-3</v>
      </c>
      <c r="I6" s="89"/>
      <c r="J6" s="90"/>
      <c r="K6" s="90"/>
      <c r="L6" s="90"/>
      <c r="N6" s="91"/>
      <c r="O6" s="91"/>
      <c r="P6" s="91"/>
      <c r="Q6" s="91"/>
    </row>
    <row r="7" spans="2:17" ht="15.75" customHeight="1">
      <c r="B7" s="128"/>
      <c r="C7" s="70" t="s">
        <v>7</v>
      </c>
      <c r="D7" s="94">
        <v>0.06</v>
      </c>
      <c r="E7" s="94">
        <v>3.106796116504814E-2</v>
      </c>
      <c r="F7" s="94">
        <v>0.02</v>
      </c>
      <c r="G7" s="94">
        <v>1.4477766287487157E-2</v>
      </c>
      <c r="I7" s="90"/>
      <c r="J7" s="90"/>
      <c r="K7" s="90"/>
      <c r="L7" s="90"/>
      <c r="N7" s="91"/>
      <c r="O7" s="91"/>
      <c r="P7" s="91"/>
      <c r="Q7" s="91"/>
    </row>
    <row r="8" spans="2:17" ht="15.75" customHeight="1">
      <c r="B8" s="128"/>
      <c r="C8" s="70" t="s">
        <v>8</v>
      </c>
      <c r="D8" s="94">
        <v>0.15</v>
      </c>
      <c r="E8" s="94">
        <v>7.1784646061815685E-2</v>
      </c>
      <c r="F8" s="94">
        <v>8.6999999999999994E-2</v>
      </c>
      <c r="G8" s="94">
        <v>4.9195837275307665E-2</v>
      </c>
      <c r="I8" s="90"/>
      <c r="J8" s="90"/>
      <c r="K8" s="90"/>
      <c r="L8" s="90"/>
      <c r="N8" s="91"/>
      <c r="O8" s="91"/>
      <c r="P8" s="91"/>
      <c r="Q8" s="91"/>
    </row>
    <row r="9" spans="2:17" ht="15.75" customHeight="1">
      <c r="B9" s="128"/>
      <c r="C9" s="70" t="s">
        <v>9</v>
      </c>
      <c r="D9" s="94">
        <v>0.23199999999999998</v>
      </c>
      <c r="E9" s="94">
        <v>0.15526046986720973</v>
      </c>
      <c r="F9" s="94">
        <v>0.16300000000000001</v>
      </c>
      <c r="G9" s="94">
        <v>0.11660447761193897</v>
      </c>
      <c r="I9" s="90"/>
      <c r="J9" s="90"/>
      <c r="K9" s="90"/>
      <c r="L9" s="90"/>
      <c r="N9" s="91"/>
      <c r="O9" s="91"/>
      <c r="P9" s="91"/>
      <c r="Q9" s="91"/>
    </row>
    <row r="10" spans="2:17" ht="15.75" customHeight="1">
      <c r="B10" s="128"/>
      <c r="C10" s="71" t="s">
        <v>10</v>
      </c>
      <c r="D10" s="95">
        <v>0.435</v>
      </c>
      <c r="E10" s="95">
        <v>0.27868852459017013</v>
      </c>
      <c r="F10" s="95">
        <v>0.27100000000000002</v>
      </c>
      <c r="G10" s="95">
        <v>0.19110576923076714</v>
      </c>
      <c r="I10" s="90"/>
      <c r="J10" s="90"/>
      <c r="K10" s="90"/>
      <c r="L10" s="90"/>
      <c r="N10" s="91"/>
      <c r="O10" s="91"/>
      <c r="P10" s="91"/>
      <c r="Q10" s="91"/>
    </row>
    <row r="11" spans="2:17" ht="15.75" customHeight="1">
      <c r="B11" s="128">
        <v>2010</v>
      </c>
      <c r="C11" s="69" t="s">
        <v>6</v>
      </c>
      <c r="D11" s="93">
        <v>4.2000000000000003E-2</v>
      </c>
      <c r="E11" s="96">
        <v>1.0975609756097482E-2</v>
      </c>
      <c r="F11" s="93">
        <v>0</v>
      </c>
      <c r="G11" s="96">
        <v>1.2091898428053304E-3</v>
      </c>
      <c r="I11" s="90"/>
      <c r="J11" s="90"/>
      <c r="K11" s="90"/>
      <c r="L11" s="90"/>
      <c r="N11" s="91"/>
      <c r="O11" s="91"/>
      <c r="P11" s="91"/>
      <c r="Q11" s="91"/>
    </row>
    <row r="12" spans="2:17" ht="15.75" customHeight="1">
      <c r="B12" s="128"/>
      <c r="C12" s="70" t="s">
        <v>7</v>
      </c>
      <c r="D12" s="94">
        <v>4.5999999999999999E-2</v>
      </c>
      <c r="E12" s="97">
        <v>2.6490066225166153E-2</v>
      </c>
      <c r="F12" s="94">
        <v>0.04</v>
      </c>
      <c r="G12" s="97">
        <v>1.8216682646213005E-2</v>
      </c>
      <c r="I12" s="90"/>
      <c r="J12" s="90"/>
      <c r="K12" s="90"/>
      <c r="L12" s="90"/>
      <c r="N12" s="91"/>
      <c r="O12" s="91"/>
      <c r="P12" s="91"/>
      <c r="Q12" s="91"/>
    </row>
    <row r="13" spans="2:17" ht="15.75" customHeight="1">
      <c r="B13" s="128"/>
      <c r="C13" s="70" t="s">
        <v>8</v>
      </c>
      <c r="D13" s="94">
        <v>7.8E-2</v>
      </c>
      <c r="E13" s="97">
        <v>7.4613284804365382E-2</v>
      </c>
      <c r="F13" s="94">
        <v>5.9000000000000004E-2</v>
      </c>
      <c r="G13" s="97">
        <v>5.8243727598567302E-2</v>
      </c>
      <c r="I13" s="90"/>
      <c r="J13" s="90"/>
      <c r="K13" s="90"/>
      <c r="L13" s="90"/>
      <c r="N13" s="91"/>
      <c r="O13" s="91"/>
      <c r="P13" s="91"/>
      <c r="Q13" s="91"/>
    </row>
    <row r="14" spans="2:17" ht="15.75" customHeight="1">
      <c r="B14" s="128"/>
      <c r="C14" s="70" t="s">
        <v>9</v>
      </c>
      <c r="D14" s="94">
        <v>0.26899999999999996</v>
      </c>
      <c r="E14" s="97">
        <v>0.17342130065975248</v>
      </c>
      <c r="F14" s="94">
        <v>0.17499999999999999</v>
      </c>
      <c r="G14" s="97">
        <v>0.12897196261682317</v>
      </c>
      <c r="I14" s="90"/>
      <c r="J14" s="90"/>
      <c r="K14" s="90"/>
      <c r="L14" s="90"/>
      <c r="N14" s="91"/>
      <c r="O14" s="91"/>
      <c r="P14" s="91"/>
      <c r="Q14" s="91"/>
    </row>
    <row r="15" spans="2:17" ht="15.75" customHeight="1">
      <c r="B15" s="128"/>
      <c r="C15" s="72" t="s">
        <v>10</v>
      </c>
      <c r="D15" s="95">
        <v>0.36299999999999999</v>
      </c>
      <c r="E15" s="95">
        <v>0.2759358288770033</v>
      </c>
      <c r="F15" s="95">
        <v>0.33299999999999996</v>
      </c>
      <c r="G15" s="95">
        <v>0.21309771309771697</v>
      </c>
      <c r="I15" s="90"/>
      <c r="J15" s="90"/>
      <c r="K15" s="90"/>
      <c r="L15" s="90"/>
      <c r="N15" s="91"/>
      <c r="O15" s="91"/>
      <c r="P15" s="91"/>
      <c r="Q15" s="91"/>
    </row>
    <row r="16" spans="2:17" ht="15.75" customHeight="1">
      <c r="B16" s="128">
        <v>2014</v>
      </c>
      <c r="C16" s="69" t="s">
        <v>6</v>
      </c>
      <c r="D16" s="93">
        <v>3.1E-2</v>
      </c>
      <c r="E16" s="93">
        <v>5.8072009291521998E-3</v>
      </c>
      <c r="F16" s="93">
        <v>0</v>
      </c>
      <c r="G16" s="93">
        <v>1.1312217194570035E-3</v>
      </c>
      <c r="I16" s="90"/>
      <c r="J16" s="90"/>
      <c r="K16" s="90"/>
      <c r="L16" s="90"/>
      <c r="N16" s="91"/>
      <c r="O16" s="91"/>
      <c r="P16" s="91"/>
      <c r="Q16" s="91"/>
    </row>
    <row r="17" spans="2:17" ht="15.75" customHeight="1">
      <c r="B17" s="128"/>
      <c r="C17" s="70" t="s">
        <v>7</v>
      </c>
      <c r="D17" s="94">
        <v>1.9E-2</v>
      </c>
      <c r="E17" s="94">
        <v>1.2422360248447282E-2</v>
      </c>
      <c r="F17" s="94">
        <v>0</v>
      </c>
      <c r="G17" s="94">
        <v>2.0682523267839129E-3</v>
      </c>
      <c r="I17" s="90"/>
      <c r="J17" s="90"/>
      <c r="K17" s="90"/>
      <c r="L17" s="90"/>
      <c r="N17" s="91"/>
      <c r="O17" s="91"/>
      <c r="P17" s="91"/>
      <c r="Q17" s="91"/>
    </row>
    <row r="18" spans="2:17" ht="15.75" customHeight="1">
      <c r="B18" s="128"/>
      <c r="C18" s="70" t="s">
        <v>8</v>
      </c>
      <c r="D18" s="94">
        <v>4.2999999999999997E-2</v>
      </c>
      <c r="E18" s="94">
        <v>3.1651829871413718E-2</v>
      </c>
      <c r="F18" s="94">
        <v>3.2000000000000001E-2</v>
      </c>
      <c r="G18" s="94">
        <v>1.5653775322283407E-2</v>
      </c>
      <c r="I18" s="90"/>
      <c r="J18" s="90"/>
      <c r="K18" s="90"/>
      <c r="L18" s="90"/>
      <c r="N18" s="91"/>
      <c r="O18" s="91"/>
      <c r="P18" s="91"/>
      <c r="Q18" s="91"/>
    </row>
    <row r="19" spans="2:17" ht="15.75" customHeight="1">
      <c r="B19" s="128"/>
      <c r="C19" s="70" t="s">
        <v>9</v>
      </c>
      <c r="D19" s="94">
        <v>0.12300000000000001</v>
      </c>
      <c r="E19" s="94">
        <v>9.7765363128493737E-2</v>
      </c>
      <c r="F19" s="94">
        <v>9.8000000000000004E-2</v>
      </c>
      <c r="G19" s="94">
        <v>4.2497831743278841E-2</v>
      </c>
      <c r="I19" s="90"/>
      <c r="J19" s="90"/>
      <c r="K19" s="90"/>
      <c r="L19" s="90"/>
      <c r="N19" s="91"/>
      <c r="O19" s="91"/>
      <c r="P19" s="91"/>
      <c r="Q19" s="91"/>
    </row>
    <row r="20" spans="2:17" ht="15.75" customHeight="1">
      <c r="B20" s="128"/>
      <c r="C20" s="71" t="s">
        <v>10</v>
      </c>
      <c r="D20" s="95">
        <v>0.22</v>
      </c>
      <c r="E20" s="95">
        <v>0.16086956521739196</v>
      </c>
      <c r="F20" s="95">
        <v>0.22699999999999998</v>
      </c>
      <c r="G20" s="95">
        <v>0.12820512820512675</v>
      </c>
      <c r="I20" s="90"/>
      <c r="J20" s="90"/>
      <c r="K20" s="90"/>
      <c r="L20" s="90"/>
      <c r="N20" s="91"/>
      <c r="O20" s="91"/>
      <c r="P20" s="91"/>
      <c r="Q20" s="91"/>
    </row>
    <row r="21" spans="2:17" ht="15.75" customHeight="1">
      <c r="B21" s="128">
        <v>2018</v>
      </c>
      <c r="C21" s="69" t="s">
        <v>6</v>
      </c>
      <c r="D21" s="93">
        <v>6.9999999999999993E-3</v>
      </c>
      <c r="E21" s="96">
        <v>9.963768115941931E-3</v>
      </c>
      <c r="F21" s="93">
        <v>0</v>
      </c>
      <c r="G21" s="96">
        <v>1.8165304268846405E-3</v>
      </c>
      <c r="I21" s="90"/>
      <c r="J21" s="90"/>
      <c r="K21" s="90"/>
      <c r="L21" s="90"/>
      <c r="N21" s="91"/>
      <c r="O21" s="91"/>
      <c r="P21" s="91"/>
      <c r="Q21" s="91"/>
    </row>
    <row r="22" spans="2:17" ht="15.75" customHeight="1">
      <c r="B22" s="128"/>
      <c r="C22" s="70" t="s">
        <v>7</v>
      </c>
      <c r="D22" s="94">
        <v>6.0000000000000001E-3</v>
      </c>
      <c r="E22" s="97">
        <v>1.3392857142857007E-2</v>
      </c>
      <c r="F22" s="94">
        <v>1.4999999999999999E-2</v>
      </c>
      <c r="G22" s="97">
        <v>7.9295154185020315E-3</v>
      </c>
      <c r="I22" s="90"/>
      <c r="J22" s="90"/>
      <c r="K22" s="90"/>
      <c r="L22" s="90"/>
      <c r="N22" s="91"/>
      <c r="O22" s="91"/>
      <c r="P22" s="91"/>
      <c r="Q22" s="91"/>
    </row>
    <row r="23" spans="2:17" ht="15.75" customHeight="1">
      <c r="B23" s="128"/>
      <c r="C23" s="70" t="s">
        <v>8</v>
      </c>
      <c r="D23" s="94">
        <v>2.7000000000000003E-2</v>
      </c>
      <c r="E23" s="97">
        <v>1.834061135371174E-2</v>
      </c>
      <c r="F23" s="94">
        <v>3.6000000000000004E-2</v>
      </c>
      <c r="G23" s="97">
        <v>9.4420600858369091E-3</v>
      </c>
      <c r="I23" s="90"/>
      <c r="J23" s="90"/>
      <c r="K23" s="90"/>
      <c r="L23" s="90"/>
      <c r="N23" s="91"/>
      <c r="O23" s="91"/>
      <c r="P23" s="91"/>
      <c r="Q23" s="91"/>
    </row>
    <row r="24" spans="2:17" ht="15.75" customHeight="1">
      <c r="B24" s="128"/>
      <c r="C24" s="70" t="s">
        <v>9</v>
      </c>
      <c r="D24" s="94">
        <v>5.7000000000000002E-2</v>
      </c>
      <c r="E24" s="97">
        <v>7.0159857904085354E-2</v>
      </c>
      <c r="F24" s="94">
        <v>8.199999999999999E-2</v>
      </c>
      <c r="G24" s="97">
        <v>3.9215686274509894E-2</v>
      </c>
      <c r="I24" s="90"/>
      <c r="J24" s="90"/>
      <c r="K24" s="90"/>
      <c r="L24" s="90"/>
      <c r="N24" s="91"/>
      <c r="O24" s="91"/>
      <c r="P24" s="91"/>
      <c r="Q24" s="91"/>
    </row>
    <row r="25" spans="2:17" ht="15.75" customHeight="1">
      <c r="B25" s="128"/>
      <c r="C25" s="71" t="s">
        <v>10</v>
      </c>
      <c r="D25" s="95">
        <v>0.252</v>
      </c>
      <c r="E25" s="95">
        <v>0.1848484848484884</v>
      </c>
      <c r="F25" s="95">
        <v>0.1</v>
      </c>
      <c r="G25" s="95">
        <v>0.10759493670885922</v>
      </c>
      <c r="I25" s="90"/>
      <c r="J25" s="90"/>
      <c r="K25" s="90"/>
      <c r="L25" s="90"/>
      <c r="N25" s="91"/>
      <c r="O25" s="91"/>
      <c r="P25" s="91"/>
      <c r="Q25" s="91"/>
    </row>
    <row r="26" spans="2:17" ht="15.75" customHeight="1">
      <c r="B26" s="128">
        <v>2022</v>
      </c>
      <c r="C26" s="69" t="s">
        <v>6</v>
      </c>
      <c r="D26" s="93">
        <v>1.3999999999999999E-2</v>
      </c>
      <c r="E26" s="96">
        <v>5.8892815076560653E-3</v>
      </c>
      <c r="F26" s="93">
        <v>0</v>
      </c>
      <c r="G26" s="96">
        <v>5.3304904051172707E-3</v>
      </c>
      <c r="I26" s="90"/>
      <c r="J26" s="90"/>
      <c r="K26" s="90"/>
      <c r="L26" s="90"/>
      <c r="N26" s="91"/>
      <c r="O26" s="91"/>
      <c r="P26" s="91"/>
      <c r="Q26" s="91"/>
    </row>
    <row r="27" spans="2:17" ht="15.75" customHeight="1">
      <c r="B27" s="128"/>
      <c r="C27" s="70" t="s">
        <v>7</v>
      </c>
      <c r="D27" s="94">
        <v>6.9999999999999993E-3</v>
      </c>
      <c r="E27" s="97">
        <v>1.0193679918450563E-2</v>
      </c>
      <c r="F27" s="94">
        <v>6.9999999999999993E-3</v>
      </c>
      <c r="G27" s="97">
        <v>8.385744234800839E-3</v>
      </c>
      <c r="I27" s="90"/>
      <c r="J27" s="90"/>
      <c r="K27" s="90"/>
      <c r="L27" s="90"/>
      <c r="N27" s="91"/>
      <c r="O27" s="91"/>
      <c r="P27" s="91"/>
      <c r="Q27" s="91"/>
    </row>
    <row r="28" spans="2:17" ht="15.75" customHeight="1">
      <c r="B28" s="128"/>
      <c r="C28" s="70" t="s">
        <v>8</v>
      </c>
      <c r="D28" s="94">
        <v>5.5E-2</v>
      </c>
      <c r="E28" s="97">
        <v>3.3549783549783552E-2</v>
      </c>
      <c r="F28" s="94">
        <v>3.7000000000000005E-2</v>
      </c>
      <c r="G28" s="97">
        <v>2.3668639053254437E-2</v>
      </c>
      <c r="I28" s="90"/>
      <c r="J28" s="90"/>
      <c r="K28" s="90"/>
      <c r="L28" s="90"/>
      <c r="N28" s="91"/>
      <c r="O28" s="91"/>
      <c r="P28" s="91"/>
      <c r="Q28" s="91"/>
    </row>
    <row r="29" spans="2:17" ht="15.75" customHeight="1">
      <c r="B29" s="128"/>
      <c r="C29" s="70" t="s">
        <v>9</v>
      </c>
      <c r="D29" s="94">
        <v>0.10300000000000001</v>
      </c>
      <c r="E29" s="97">
        <v>5.5913978494623658E-2</v>
      </c>
      <c r="F29" s="94">
        <v>0.13100000000000001</v>
      </c>
      <c r="G29" s="97">
        <v>8.6225026288117762E-2</v>
      </c>
      <c r="I29" s="90"/>
      <c r="J29" s="90"/>
      <c r="K29" s="90"/>
      <c r="L29" s="90"/>
      <c r="N29" s="91"/>
      <c r="O29" s="91"/>
      <c r="P29" s="91"/>
      <c r="Q29" s="91"/>
    </row>
    <row r="30" spans="2:17" ht="15.75" customHeight="1">
      <c r="B30" s="128"/>
      <c r="C30" s="72" t="s">
        <v>10</v>
      </c>
      <c r="D30" s="95">
        <v>0.21299999999999999</v>
      </c>
      <c r="E30" s="95">
        <v>0.19094247246022034</v>
      </c>
      <c r="F30" s="95">
        <v>0.221</v>
      </c>
      <c r="G30" s="95">
        <v>0.13942857142857143</v>
      </c>
      <c r="I30" s="90"/>
      <c r="J30" s="90"/>
      <c r="K30" s="90"/>
      <c r="L30" s="90"/>
      <c r="N30" s="91"/>
      <c r="O30" s="91"/>
      <c r="P30" s="91"/>
      <c r="Q30" s="91"/>
    </row>
    <row r="31" spans="2:17" s="61" customFormat="1" ht="5.25" customHeight="1">
      <c r="B31" s="60"/>
      <c r="D31" s="62"/>
      <c r="I31" s="46"/>
      <c r="J31" s="46"/>
      <c r="K31" s="46"/>
      <c r="L31" s="46"/>
    </row>
    <row r="32" spans="2:17" s="66" customFormat="1" ht="12">
      <c r="B32" s="63" t="s">
        <v>18</v>
      </c>
      <c r="C32" s="64"/>
      <c r="D32" s="65"/>
      <c r="E32" s="64"/>
      <c r="F32" s="64"/>
      <c r="G32" s="64"/>
      <c r="H32" s="64"/>
      <c r="I32" s="64"/>
    </row>
    <row r="33" spans="2:4" s="61" customFormat="1" ht="5.25" customHeight="1">
      <c r="B33" s="60"/>
      <c r="D33" s="62"/>
    </row>
    <row r="34" spans="2:4" s="61" customFormat="1" ht="12">
      <c r="B34" s="67" t="s">
        <v>38</v>
      </c>
      <c r="D34" s="62"/>
    </row>
    <row r="35" spans="2:4" s="61" customFormat="1" ht="5.25" customHeight="1">
      <c r="B35" s="60"/>
      <c r="D35" s="62"/>
    </row>
    <row r="36" spans="2:4" s="61" customFormat="1" ht="12">
      <c r="B36" s="68" t="s">
        <v>31</v>
      </c>
      <c r="D36" s="62"/>
    </row>
  </sheetData>
  <mergeCells count="9">
    <mergeCell ref="B26:B30"/>
    <mergeCell ref="B11:B15"/>
    <mergeCell ref="B2:G2"/>
    <mergeCell ref="D4:E4"/>
    <mergeCell ref="F4:G4"/>
    <mergeCell ref="B4:C5"/>
    <mergeCell ref="B6:B10"/>
    <mergeCell ref="B16:B20"/>
    <mergeCell ref="B21:B2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rowBreaks count="1" manualBreakCount="1">
    <brk id="36" max="10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24"/>
  <sheetViews>
    <sheetView showGridLines="0" zoomScaleNormal="100" workbookViewId="0"/>
  </sheetViews>
  <sheetFormatPr baseColWidth="10" defaultRowHeight="14.25"/>
  <cols>
    <col min="1" max="1" width="3.7109375" style="11" customWidth="1"/>
    <col min="2" max="2" width="11.42578125" style="11"/>
    <col min="3" max="12" width="10.7109375" style="11" customWidth="1"/>
    <col min="13" max="16384" width="11.42578125" style="11"/>
  </cols>
  <sheetData>
    <row r="1" spans="2:13" s="46" customFormat="1"/>
    <row r="2" spans="2:13" s="46" customFormat="1" ht="36" customHeight="1">
      <c r="B2" s="118" t="s">
        <v>37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13" s="46" customFormat="1"/>
    <row r="4" spans="2:13" s="46" customFormat="1" ht="15.75" customHeight="1">
      <c r="B4" s="129"/>
      <c r="C4" s="129" t="s">
        <v>4</v>
      </c>
      <c r="D4" s="129"/>
      <c r="E4" s="129"/>
      <c r="F4" s="129"/>
      <c r="G4" s="129"/>
      <c r="H4" s="129" t="s">
        <v>5</v>
      </c>
      <c r="I4" s="129"/>
      <c r="J4" s="129"/>
      <c r="K4" s="129"/>
      <c r="L4" s="129"/>
    </row>
    <row r="5" spans="2:13" s="46" customFormat="1" ht="15.75" customHeight="1">
      <c r="B5" s="129"/>
      <c r="C5" s="47">
        <v>2006</v>
      </c>
      <c r="D5" s="47">
        <v>2010</v>
      </c>
      <c r="E5" s="47">
        <v>2014</v>
      </c>
      <c r="F5" s="47">
        <v>2018</v>
      </c>
      <c r="G5" s="47">
        <v>2022</v>
      </c>
      <c r="H5" s="47">
        <v>2006</v>
      </c>
      <c r="I5" s="47">
        <v>2010</v>
      </c>
      <c r="J5" s="47">
        <v>2014</v>
      </c>
      <c r="K5" s="47">
        <v>2018</v>
      </c>
      <c r="L5" s="47">
        <v>2022</v>
      </c>
    </row>
    <row r="6" spans="2:13" s="46" customFormat="1" ht="15.75" customHeight="1">
      <c r="B6" s="69" t="s">
        <v>6</v>
      </c>
      <c r="C6" s="98">
        <v>3.1E-2</v>
      </c>
      <c r="D6" s="98">
        <v>4.2000000000000003E-2</v>
      </c>
      <c r="E6" s="98">
        <v>3.1E-2</v>
      </c>
      <c r="F6" s="98">
        <v>6.9999999999999993E-3</v>
      </c>
      <c r="G6" s="98">
        <v>1.3999999999999999E-2</v>
      </c>
      <c r="H6" s="98">
        <v>0</v>
      </c>
      <c r="I6" s="98">
        <v>0</v>
      </c>
      <c r="J6" s="98">
        <v>0</v>
      </c>
      <c r="K6" s="98">
        <v>0</v>
      </c>
      <c r="L6" s="98">
        <v>0</v>
      </c>
    </row>
    <row r="7" spans="2:13" s="46" customFormat="1" ht="15.75" customHeight="1">
      <c r="B7" s="70" t="s">
        <v>7</v>
      </c>
      <c r="C7" s="99">
        <v>0.06</v>
      </c>
      <c r="D7" s="99">
        <v>4.5999999999999999E-2</v>
      </c>
      <c r="E7" s="99">
        <v>1.9E-2</v>
      </c>
      <c r="F7" s="99">
        <v>6.0000000000000001E-3</v>
      </c>
      <c r="G7" s="99">
        <v>6.9999999999999993E-3</v>
      </c>
      <c r="H7" s="99">
        <v>0.02</v>
      </c>
      <c r="I7" s="99">
        <v>0.04</v>
      </c>
      <c r="J7" s="99">
        <v>0</v>
      </c>
      <c r="K7" s="99">
        <v>1.4999999999999999E-2</v>
      </c>
      <c r="L7" s="99">
        <v>6.9999999999999993E-3</v>
      </c>
    </row>
    <row r="8" spans="2:13" s="46" customFormat="1" ht="15.75" customHeight="1">
      <c r="B8" s="70" t="s">
        <v>8</v>
      </c>
      <c r="C8" s="99">
        <v>0.15</v>
      </c>
      <c r="D8" s="99">
        <v>7.8E-2</v>
      </c>
      <c r="E8" s="99">
        <v>4.2999999999999997E-2</v>
      </c>
      <c r="F8" s="99">
        <v>2.7000000000000003E-2</v>
      </c>
      <c r="G8" s="99">
        <v>5.5E-2</v>
      </c>
      <c r="H8" s="99">
        <v>8.6999999999999994E-2</v>
      </c>
      <c r="I8" s="99">
        <v>5.9000000000000004E-2</v>
      </c>
      <c r="J8" s="99">
        <v>3.2000000000000001E-2</v>
      </c>
      <c r="K8" s="99">
        <v>3.6000000000000004E-2</v>
      </c>
      <c r="L8" s="99">
        <v>3.7000000000000005E-2</v>
      </c>
    </row>
    <row r="9" spans="2:13" s="46" customFormat="1" ht="15.75" customHeight="1">
      <c r="B9" s="70" t="s">
        <v>9</v>
      </c>
      <c r="C9" s="99">
        <v>0.23199999999999998</v>
      </c>
      <c r="D9" s="99">
        <v>0.26899999999999996</v>
      </c>
      <c r="E9" s="99">
        <v>0.12300000000000001</v>
      </c>
      <c r="F9" s="99">
        <v>5.7000000000000002E-2</v>
      </c>
      <c r="G9" s="99">
        <v>0.10300000000000001</v>
      </c>
      <c r="H9" s="99">
        <v>0.16300000000000001</v>
      </c>
      <c r="I9" s="99">
        <v>0.17499999999999999</v>
      </c>
      <c r="J9" s="99">
        <v>9.8000000000000004E-2</v>
      </c>
      <c r="K9" s="99">
        <v>8.199999999999999E-2</v>
      </c>
      <c r="L9" s="99">
        <v>0.13100000000000001</v>
      </c>
    </row>
    <row r="10" spans="2:13" s="46" customFormat="1" ht="15.75" customHeight="1">
      <c r="B10" s="72" t="s">
        <v>10</v>
      </c>
      <c r="C10" s="100">
        <v>0.435</v>
      </c>
      <c r="D10" s="100">
        <v>0.36299999999999999</v>
      </c>
      <c r="E10" s="100">
        <v>0.22</v>
      </c>
      <c r="F10" s="100">
        <v>0.252</v>
      </c>
      <c r="G10" s="100">
        <v>0.21299999999999999</v>
      </c>
      <c r="H10" s="100">
        <v>0.27100000000000002</v>
      </c>
      <c r="I10" s="100">
        <v>0.33299999999999996</v>
      </c>
      <c r="J10" s="100">
        <v>0.22699999999999998</v>
      </c>
      <c r="K10" s="100">
        <v>0.1</v>
      </c>
      <c r="L10" s="100">
        <v>0.221</v>
      </c>
    </row>
    <row r="11" spans="2:13" s="61" customFormat="1" ht="5.25" customHeight="1">
      <c r="B11" s="60"/>
      <c r="C11" s="62"/>
      <c r="D11" s="62"/>
      <c r="E11" s="62"/>
      <c r="F11" s="62"/>
    </row>
    <row r="12" spans="2:13" s="66" customFormat="1" ht="12">
      <c r="B12" s="63" t="s">
        <v>39</v>
      </c>
      <c r="C12" s="65"/>
      <c r="D12" s="65"/>
      <c r="E12" s="65"/>
      <c r="F12" s="65"/>
      <c r="G12" s="64"/>
      <c r="H12" s="64"/>
      <c r="I12" s="64"/>
      <c r="J12" s="64"/>
      <c r="K12" s="64"/>
      <c r="L12" s="64"/>
      <c r="M12" s="64"/>
    </row>
    <row r="13" spans="2:13" s="61" customFormat="1" ht="5.25" customHeight="1">
      <c r="B13" s="60"/>
      <c r="C13" s="62"/>
      <c r="D13" s="62"/>
      <c r="E13" s="62"/>
      <c r="F13" s="62"/>
    </row>
    <row r="14" spans="2:13" s="61" customFormat="1" ht="12">
      <c r="B14" s="67" t="s">
        <v>36</v>
      </c>
      <c r="C14" s="62"/>
      <c r="D14" s="62"/>
      <c r="E14" s="62"/>
      <c r="F14" s="62"/>
    </row>
    <row r="15" spans="2:13" s="61" customFormat="1" ht="5.25" customHeight="1">
      <c r="B15" s="60"/>
      <c r="C15" s="62"/>
      <c r="D15" s="62"/>
      <c r="E15" s="62"/>
      <c r="F15" s="62"/>
    </row>
    <row r="16" spans="2:13" s="61" customFormat="1" ht="12">
      <c r="B16" s="68" t="s">
        <v>31</v>
      </c>
      <c r="C16" s="62"/>
      <c r="D16" s="62"/>
      <c r="E16" s="62"/>
      <c r="F16" s="62"/>
    </row>
    <row r="20" spans="3:12"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3:12"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3:12"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spans="3:12"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spans="3:12">
      <c r="C24" s="92"/>
      <c r="D24" s="92"/>
      <c r="E24" s="92"/>
      <c r="F24" s="92"/>
      <c r="G24" s="92"/>
      <c r="H24" s="92"/>
      <c r="I24" s="92"/>
      <c r="J24" s="92"/>
      <c r="K24" s="92"/>
      <c r="L24" s="92"/>
    </row>
  </sheetData>
  <mergeCells count="4">
    <mergeCell ref="B4:B5"/>
    <mergeCell ref="C4:G4"/>
    <mergeCell ref="H4:L4"/>
    <mergeCell ref="B2:L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Sexe</vt:lpstr>
      <vt:lpstr>Consommation à risque</vt:lpstr>
      <vt:lpstr>Ecoliers VS-CH</vt:lpstr>
      <vt:lpstr>Ecoliers</vt:lpstr>
      <vt:lpstr>'Consommation à risque'!Zone_d_impression</vt:lpstr>
      <vt:lpstr>Ecoliers!Zone_d_impression</vt:lpstr>
      <vt:lpstr>'Ecoliers VS-CH'!Zone_d_impression</vt:lpstr>
      <vt:lpstr>Sexe!Zone_d_impression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Justine Fleury</cp:lastModifiedBy>
  <cp:lastPrinted>2018-12-18T13:19:00Z</cp:lastPrinted>
  <dcterms:created xsi:type="dcterms:W3CDTF">2010-10-01T08:35:21Z</dcterms:created>
  <dcterms:modified xsi:type="dcterms:W3CDTF">2025-04-02T08:34:45Z</dcterms:modified>
</cp:coreProperties>
</file>