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W:\8. Dépendances\2. Consommation de tabac\2024\Source de données\"/>
    </mc:Choice>
  </mc:AlternateContent>
  <xr:revisionPtr revIDLastSave="0" documentId="13_ncr:1_{E5A028BD-83EB-4787-8CE5-1006B831643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ommaire" sheetId="6" r:id="rId1"/>
    <sheet name="sexe_CH-VS" sheetId="4" r:id="rId2"/>
    <sheet name="âge" sheetId="5" r:id="rId3"/>
    <sheet name="évolution" sheetId="7" r:id="rId4"/>
    <sheet name="écoliers cigarette" sheetId="2" r:id="rId5"/>
    <sheet name="écoliers cigarette électronique" sheetId="8" r:id="rId6"/>
  </sheets>
  <definedNames>
    <definedName name="_xlnm.Print_Area" localSheetId="2">âge!$B$2:$I$33</definedName>
    <definedName name="_xlnm.Print_Area" localSheetId="4">'écoliers cigarette'!$B$2:$H$42</definedName>
    <definedName name="_xlnm.Print_Area" localSheetId="3">évolution!#REF!</definedName>
    <definedName name="_xlnm.Print_Area" localSheetId="1">'sexe_CH-VS'!$B$2:$I$17</definedName>
    <definedName name="_xlnm.Print_Area" localSheetId="0">Sommaire!$B$2:$F$17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6" l="1"/>
  <c r="B8" i="6" l="1"/>
  <c r="B9" i="6"/>
  <c r="B10" i="6" s="1"/>
</calcChain>
</file>

<file path=xl/sharedStrings.xml><?xml version="1.0" encoding="utf-8"?>
<sst xmlns="http://schemas.openxmlformats.org/spreadsheetml/2006/main" count="124" uniqueCount="51">
  <si>
    <t>Valais</t>
  </si>
  <si>
    <t>Suisse</t>
  </si>
  <si>
    <t>Hommes</t>
  </si>
  <si>
    <t>Femmes</t>
  </si>
  <si>
    <t>Total</t>
  </si>
  <si>
    <t>65 ans et plus</t>
  </si>
  <si>
    <t>Garçons</t>
  </si>
  <si>
    <t>Filles</t>
  </si>
  <si>
    <t>11 ans</t>
  </si>
  <si>
    <t>12 ans</t>
  </si>
  <si>
    <t>13 ans</t>
  </si>
  <si>
    <t>14 ans</t>
  </si>
  <si>
    <t>15 ans</t>
  </si>
  <si>
    <t>Non-fumeur</t>
  </si>
  <si>
    <t>Ex-fumeur</t>
  </si>
  <si>
    <t>Fumeur</t>
  </si>
  <si>
    <t>Sommaire du classeur</t>
  </si>
  <si>
    <t>Nr</t>
  </si>
  <si>
    <t>Descriptif</t>
  </si>
  <si>
    <t>Lien</t>
  </si>
  <si>
    <t>âge</t>
  </si>
  <si>
    <t>écoliers</t>
  </si>
  <si>
    <t>Nom Feuille</t>
  </si>
  <si>
    <t>Source : Enquête suisse sur la santé (ESS), OFS</t>
  </si>
  <si>
    <t>Etat de santé de la population - Tabac</t>
  </si>
  <si>
    <t>Source : Health Behaviour in School-Aged Children (HBSC), Addiction Info Suisse</t>
  </si>
  <si>
    <t>11-15 ans</t>
  </si>
  <si>
    <t>sexe_CH-VS</t>
  </si>
  <si>
    <t>Fumeurs occasionnels</t>
  </si>
  <si>
    <t>Fumeurs quotidiens</t>
  </si>
  <si>
    <t>Année</t>
  </si>
  <si>
    <t>Proportion (%) de la population se déclarant non-fumeur, ex-fumeur ou fumeur, par sexe, Valais-Suisse</t>
  </si>
  <si>
    <t>évolution</t>
  </si>
  <si>
    <t>Proportion (%) de la population se déclarant non-fumeur, ex-fumeur ou fumeur par sexe, Valais-Suisse, depuis 1992</t>
  </si>
  <si>
    <r>
      <rPr>
        <sz val="9"/>
        <color indexed="8"/>
        <rFont val="Symbol"/>
        <family val="1"/>
        <charset val="2"/>
      </rPr>
      <t>ã</t>
    </r>
    <r>
      <rPr>
        <sz val="9"/>
        <color indexed="8"/>
        <rFont val="Verdana"/>
        <family val="2"/>
      </rPr>
      <t xml:space="preserve"> </t>
    </r>
    <r>
      <rPr>
        <sz val="9"/>
        <color indexed="8"/>
        <rFont val="Arial"/>
        <family val="2"/>
      </rPr>
      <t>OVS</t>
    </r>
  </si>
  <si>
    <t>Ancien fumeur</t>
  </si>
  <si>
    <t>Jamais fumé</t>
  </si>
  <si>
    <t>Proportion (%) de la population se déclarant fumeur par sexe et par classe d'âge, Valais-Suisse, depuis 1992</t>
  </si>
  <si>
    <t>Proportion (%) de la population, âgée de 15 ans et plus, se déclarant fumeurs, par sexe, Suisse, depuis 2011</t>
  </si>
  <si>
    <r>
      <t>- Sources : Enquête suisse sur la santé (ESS), Monitorage suisse des addictions</t>
    </r>
    <r>
      <rPr>
        <sz val="10"/>
        <rFont val="Arial"/>
        <family val="2"/>
      </rPr>
      <t>, Health Behaviour in School-Aged Children (HBSC).</t>
    </r>
  </si>
  <si>
    <t>Dernière mise à jour : Août 2024</t>
  </si>
  <si>
    <r>
      <rPr>
        <sz val="8"/>
        <rFont val="Symbol"/>
        <family val="1"/>
        <charset val="2"/>
      </rPr>
      <t>ã</t>
    </r>
    <r>
      <rPr>
        <sz val="8"/>
        <rFont val="Verdana"/>
        <family val="2"/>
      </rPr>
      <t xml:space="preserve"> </t>
    </r>
    <r>
      <rPr>
        <sz val="8"/>
        <rFont val="Arial"/>
        <family val="2"/>
      </rPr>
      <t>OVS 2024</t>
    </r>
  </si>
  <si>
    <t>14-15 ans</t>
  </si>
  <si>
    <t>Proportion (%) des écoliers (14-15 ans) affirmant avoir fumé la cigarette électronique au moins une fois dans les 30 derniers jours, par âge et par sexe, Valais-Suisse, depuis 2018</t>
  </si>
  <si>
    <t>Remarques(s):</t>
  </si>
  <si>
    <t>Lors de l'enquête 2018, cette question n'a été posée qu'aux écoliers de 14 et 15 ans, alors que l'enquête 2022 s'est intéressée aux enfants de 11 à 15 ans. Par soucis de cohérence et de comparabilité, seuls les 14-15 ans sont relevés.</t>
  </si>
  <si>
    <t>Proportion (%) des écoliers affirmant avoir fumé la cigarette traditionnelle au moins une fois dans les 30 derniers jours, par âge et par sexe, Valais-Suisse, depuis 2006</t>
  </si>
  <si>
    <t>40-64 ans</t>
  </si>
  <si>
    <t>15-39 ans</t>
  </si>
  <si>
    <t>Dernière mise à jour : Novembre 2024</t>
  </si>
  <si>
    <t>Proportion (%) de la population, âgée de 15 ans et plus, se déclarant fumeurs, par sexe, Suisse, depuis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</si>
</sst>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_ * #,##0_ ;_ * \-#,##0_ ;_ * &quot;-&quot;??_ ;_ @_ "/>
    <numFmt numFmtId="166" formatCode="0.0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Symbol"/>
      <family val="1"/>
      <charset val="2"/>
    </font>
    <font>
      <sz val="9"/>
      <color indexed="8"/>
      <name val="Verdana"/>
      <family val="2"/>
    </font>
    <font>
      <sz val="8"/>
      <name val="Verdana"/>
      <family val="2"/>
    </font>
    <font>
      <sz val="8"/>
      <name val="Symbol"/>
      <family val="1"/>
      <charset val="2"/>
    </font>
    <font>
      <sz val="8"/>
      <name val="Arial"/>
      <family val="2"/>
    </font>
    <font>
      <b/>
      <sz val="12"/>
      <color indexed="8"/>
      <name val="Arial"/>
      <family val="2"/>
    </font>
    <font>
      <i/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9"/>
      <color theme="1"/>
      <name val="Arial"/>
      <family val="2"/>
    </font>
    <font>
      <sz val="8"/>
      <name val="Verdana"/>
      <family val="1"/>
      <charset val="2"/>
    </font>
    <font>
      <sz val="9"/>
      <name val="Verdana"/>
      <family val="2"/>
    </font>
    <font>
      <sz val="9"/>
      <color theme="1"/>
      <name val="Verdana"/>
      <family val="2"/>
    </font>
    <font>
      <sz val="9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6" fillId="0" borderId="0"/>
    <xf numFmtId="0" fontId="1" fillId="0" borderId="0"/>
    <xf numFmtId="9" fontId="1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5" fillId="0" borderId="0"/>
  </cellStyleXfs>
  <cellXfs count="126">
    <xf numFmtId="0" fontId="0" fillId="0" borderId="0" xfId="0"/>
    <xf numFmtId="0" fontId="1" fillId="0" borderId="0" xfId="4" applyFont="1"/>
    <xf numFmtId="0" fontId="17" fillId="0" borderId="0" xfId="0" applyFont="1"/>
    <xf numFmtId="0" fontId="7" fillId="2" borderId="0" xfId="2" quotePrefix="1" applyFont="1" applyFill="1" applyBorder="1" applyAlignment="1">
      <alignment horizontal="left" vertical="center"/>
    </xf>
    <xf numFmtId="0" fontId="7" fillId="2" borderId="0" xfId="2" applyFont="1" applyFill="1" applyBorder="1" applyAlignment="1">
      <alignment vertical="center"/>
    </xf>
    <xf numFmtId="0" fontId="8" fillId="0" borderId="0" xfId="4" applyFont="1" applyAlignment="1">
      <alignment vertical="center"/>
    </xf>
    <xf numFmtId="0" fontId="1" fillId="0" borderId="0" xfId="4" applyFont="1" applyAlignment="1">
      <alignment horizontal="left" vertical="center" wrapText="1"/>
    </xf>
    <xf numFmtId="0" fontId="1" fillId="0" borderId="0" xfId="4" applyFont="1" applyAlignment="1">
      <alignment vertical="center" wrapText="1"/>
    </xf>
    <xf numFmtId="0" fontId="8" fillId="0" borderId="0" xfId="4" applyFont="1"/>
    <xf numFmtId="0" fontId="1" fillId="3" borderId="1" xfId="4" applyFont="1" applyFill="1" applyBorder="1" applyAlignment="1">
      <alignment horizontal="center" vertical="center"/>
    </xf>
    <xf numFmtId="0" fontId="1" fillId="3" borderId="1" xfId="4" quotePrefix="1" applyFont="1" applyFill="1" applyBorder="1" applyAlignment="1">
      <alignment horizontal="center" vertical="center"/>
    </xf>
    <xf numFmtId="0" fontId="1" fillId="0" borderId="2" xfId="4" applyFont="1" applyBorder="1" applyAlignment="1">
      <alignment horizontal="center" vertical="center" wrapText="1"/>
    </xf>
    <xf numFmtId="0" fontId="1" fillId="0" borderId="0" xfId="4" applyFont="1" applyAlignment="1">
      <alignment horizontal="center" vertical="center"/>
    </xf>
    <xf numFmtId="0" fontId="1" fillId="0" borderId="3" xfId="4" applyFont="1" applyBorder="1" applyAlignment="1">
      <alignment horizontal="center" vertical="center" wrapText="1"/>
    </xf>
    <xf numFmtId="0" fontId="1" fillId="0" borderId="4" xfId="4" quotePrefix="1" applyFont="1" applyBorder="1" applyAlignment="1">
      <alignment horizontal="left" vertical="center" wrapText="1" indent="1"/>
    </xf>
    <xf numFmtId="0" fontId="16" fillId="0" borderId="4" xfId="1" applyFont="1" applyBorder="1" applyAlignment="1" applyProtection="1">
      <alignment horizontal="center" vertical="center"/>
    </xf>
    <xf numFmtId="0" fontId="1" fillId="0" borderId="4" xfId="4" applyFont="1" applyBorder="1" applyAlignment="1">
      <alignment horizontal="left" vertical="center" wrapText="1" indent="1"/>
    </xf>
    <xf numFmtId="0" fontId="1" fillId="0" borderId="4" xfId="4" applyFont="1" applyBorder="1" applyAlignment="1">
      <alignment horizontal="center" vertical="center"/>
    </xf>
    <xf numFmtId="0" fontId="1" fillId="0" borderId="5" xfId="4" applyFont="1" applyBorder="1" applyAlignment="1">
      <alignment horizontal="left" vertical="center" wrapText="1" indent="1"/>
    </xf>
    <xf numFmtId="0" fontId="1" fillId="0" borderId="6" xfId="4" applyFont="1" applyBorder="1" applyAlignment="1">
      <alignment horizontal="center" vertical="center"/>
    </xf>
    <xf numFmtId="0" fontId="1" fillId="0" borderId="6" xfId="4" quotePrefix="1" applyFont="1" applyBorder="1" applyAlignment="1">
      <alignment horizontal="left" vertical="center" wrapText="1" indent="1"/>
    </xf>
    <xf numFmtId="0" fontId="1" fillId="0" borderId="6" xfId="4" applyFont="1" applyFill="1" applyBorder="1" applyAlignment="1">
      <alignment horizontal="left" vertical="center" wrapText="1" indent="1"/>
    </xf>
    <xf numFmtId="0" fontId="1" fillId="0" borderId="7" xfId="4" applyFont="1" applyBorder="1" applyAlignment="1">
      <alignment vertical="center"/>
    </xf>
    <xf numFmtId="0" fontId="1" fillId="0" borderId="8" xfId="4" applyFont="1" applyBorder="1" applyAlignment="1">
      <alignment vertical="center"/>
    </xf>
    <xf numFmtId="0" fontId="1" fillId="0" borderId="8" xfId="4" applyFont="1" applyBorder="1"/>
    <xf numFmtId="0" fontId="1" fillId="0" borderId="9" xfId="4" applyFont="1" applyBorder="1"/>
    <xf numFmtId="0" fontId="1" fillId="0" borderId="10" xfId="4" quotePrefix="1" applyFont="1" applyBorder="1" applyAlignment="1">
      <alignment horizontal="left" vertical="center"/>
    </xf>
    <xf numFmtId="0" fontId="1" fillId="0" borderId="11" xfId="4" applyFont="1" applyBorder="1" applyAlignment="1">
      <alignment vertical="center"/>
    </xf>
    <xf numFmtId="0" fontId="1" fillId="0" borderId="11" xfId="4" applyFont="1" applyBorder="1"/>
    <xf numFmtId="0" fontId="1" fillId="0" borderId="12" xfId="4" applyFont="1" applyBorder="1"/>
    <xf numFmtId="0" fontId="1" fillId="0" borderId="8" xfId="4" quotePrefix="1" applyFont="1" applyBorder="1" applyAlignment="1">
      <alignment horizontal="left" indent="1"/>
    </xf>
    <xf numFmtId="0" fontId="6" fillId="0" borderId="0" xfId="4" applyFont="1" applyAlignment="1">
      <alignment horizontal="right" vertical="center"/>
    </xf>
    <xf numFmtId="0" fontId="6" fillId="0" borderId="0" xfId="4" applyFont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left" vertical="center" indent="1"/>
    </xf>
    <xf numFmtId="9" fontId="20" fillId="0" borderId="2" xfId="6" applyFont="1" applyBorder="1" applyAlignment="1">
      <alignment horizontal="center" vertical="center"/>
    </xf>
    <xf numFmtId="9" fontId="20" fillId="0" borderId="4" xfId="6" applyFont="1" applyBorder="1" applyAlignment="1">
      <alignment horizontal="center" vertical="center"/>
    </xf>
    <xf numFmtId="0" fontId="19" fillId="5" borderId="13" xfId="0" applyFont="1" applyFill="1" applyBorder="1" applyAlignment="1">
      <alignment horizontal="left" vertical="center" indent="1"/>
    </xf>
    <xf numFmtId="9" fontId="20" fillId="0" borderId="1" xfId="0" applyNumberFormat="1" applyFont="1" applyBorder="1" applyAlignment="1">
      <alignment horizontal="center" vertical="center"/>
    </xf>
    <xf numFmtId="0" fontId="21" fillId="0" borderId="0" xfId="0" applyFont="1" applyAlignment="1">
      <alignment horizontal="left" vertical="center"/>
    </xf>
    <xf numFmtId="0" fontId="21" fillId="0" borderId="0" xfId="2" applyFont="1" applyAlignment="1">
      <alignment vertical="center"/>
    </xf>
    <xf numFmtId="0" fontId="21" fillId="0" borderId="0" xfId="2" applyFont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center"/>
    </xf>
    <xf numFmtId="165" fontId="9" fillId="0" borderId="0" xfId="0" applyNumberFormat="1" applyFont="1" applyAlignment="1">
      <alignment vertical="center"/>
    </xf>
    <xf numFmtId="165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21" fillId="0" borderId="0" xfId="0" quotePrefix="1" applyFont="1" applyAlignment="1">
      <alignment horizontal="left" vertical="center"/>
    </xf>
    <xf numFmtId="0" fontId="17" fillId="0" borderId="0" xfId="0" applyFont="1" applyBorder="1" applyAlignment="1">
      <alignment vertical="center"/>
    </xf>
    <xf numFmtId="9" fontId="17" fillId="0" borderId="0" xfId="6" applyFont="1" applyBorder="1" applyAlignment="1">
      <alignment vertical="center"/>
    </xf>
    <xf numFmtId="164" fontId="17" fillId="0" borderId="0" xfId="6" applyNumberFormat="1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9" fillId="4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14" fillId="0" borderId="0" xfId="0" applyFont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9" fontId="1" fillId="0" borderId="4" xfId="5" applyFont="1" applyBorder="1" applyAlignment="1">
      <alignment horizontal="center" vertical="center"/>
    </xf>
    <xf numFmtId="9" fontId="1" fillId="0" borderId="6" xfId="5" applyFont="1" applyBorder="1" applyAlignment="1">
      <alignment horizontal="center" vertical="center"/>
    </xf>
    <xf numFmtId="166" fontId="21" fillId="0" borderId="0" xfId="2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4" fontId="21" fillId="0" borderId="0" xfId="5" applyNumberFormat="1" applyFont="1" applyAlignment="1">
      <alignment horizontal="center" vertical="center"/>
    </xf>
    <xf numFmtId="9" fontId="20" fillId="0" borderId="2" xfId="5" applyNumberFormat="1" applyFont="1" applyBorder="1" applyAlignment="1">
      <alignment horizontal="center" vertical="center"/>
    </xf>
    <xf numFmtId="9" fontId="20" fillId="0" borderId="4" xfId="5" applyNumberFormat="1" applyFont="1" applyBorder="1" applyAlignment="1">
      <alignment horizontal="center" vertical="center"/>
    </xf>
    <xf numFmtId="9" fontId="20" fillId="0" borderId="14" xfId="5" applyNumberFormat="1" applyFont="1" applyBorder="1" applyAlignment="1">
      <alignment horizontal="center" vertical="center"/>
    </xf>
    <xf numFmtId="0" fontId="1" fillId="0" borderId="3" xfId="4" applyFont="1" applyBorder="1" applyAlignment="1">
      <alignment horizontal="left" vertical="center" wrapText="1" indent="1"/>
    </xf>
    <xf numFmtId="0" fontId="16" fillId="0" borderId="3" xfId="1" applyFont="1" applyBorder="1" applyAlignment="1" applyProtection="1">
      <alignment horizontal="center" vertical="center"/>
    </xf>
    <xf numFmtId="0" fontId="17" fillId="0" borderId="0" xfId="0" applyFont="1" applyAlignment="1">
      <alignment vertical="center"/>
    </xf>
    <xf numFmtId="0" fontId="20" fillId="5" borderId="1" xfId="0" applyFont="1" applyFill="1" applyBorder="1" applyAlignment="1">
      <alignment horizontal="left" vertical="center" indent="1"/>
    </xf>
    <xf numFmtId="0" fontId="17" fillId="0" borderId="0" xfId="0" applyFont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9" fontId="19" fillId="0" borderId="6" xfId="5" applyNumberFormat="1" applyFont="1" applyBorder="1" applyAlignment="1">
      <alignment horizontal="center" vertical="center"/>
    </xf>
    <xf numFmtId="9" fontId="19" fillId="0" borderId="14" xfId="5" applyNumberFormat="1" applyFont="1" applyBorder="1" applyAlignment="1">
      <alignment horizontal="center" vertical="center"/>
    </xf>
    <xf numFmtId="0" fontId="22" fillId="0" borderId="0" xfId="4" applyFont="1" applyAlignment="1">
      <alignment horizontal="right" vertical="center"/>
    </xf>
    <xf numFmtId="9" fontId="20" fillId="0" borderId="19" xfId="5" applyNumberFormat="1" applyFont="1" applyBorder="1" applyAlignment="1">
      <alignment horizontal="center" vertical="center"/>
    </xf>
    <xf numFmtId="0" fontId="16" fillId="0" borderId="6" xfId="1" applyBorder="1" applyAlignment="1" applyProtection="1">
      <alignment horizontal="center" vertical="center"/>
    </xf>
    <xf numFmtId="2" fontId="0" fillId="0" borderId="0" xfId="0" applyNumberFormat="1"/>
    <xf numFmtId="0" fontId="23" fillId="0" borderId="0" xfId="3" applyFont="1" applyAlignment="1">
      <alignment vertical="center"/>
    </xf>
    <xf numFmtId="0" fontId="23" fillId="0" borderId="0" xfId="3" applyFont="1" applyAlignment="1">
      <alignment horizontal="left" vertical="center"/>
    </xf>
    <xf numFmtId="0" fontId="24" fillId="0" borderId="0" xfId="8" applyFont="1" applyAlignment="1">
      <alignment vertical="center"/>
    </xf>
    <xf numFmtId="0" fontId="24" fillId="6" borderId="0" xfId="8" applyFont="1" applyFill="1" applyAlignment="1">
      <alignment vertical="center"/>
    </xf>
    <xf numFmtId="0" fontId="23" fillId="6" borderId="0" xfId="3" applyFont="1" applyFill="1" applyAlignment="1">
      <alignment vertical="center"/>
    </xf>
    <xf numFmtId="0" fontId="24" fillId="0" borderId="0" xfId="3" applyFont="1" applyAlignment="1">
      <alignment horizontal="left" vertical="center"/>
    </xf>
    <xf numFmtId="0" fontId="23" fillId="0" borderId="0" xfId="3" applyFont="1" applyAlignment="1">
      <alignment horizontal="left" vertical="center" wrapText="1"/>
    </xf>
    <xf numFmtId="0" fontId="17" fillId="0" borderId="0" xfId="0" applyFont="1" applyAlignment="1">
      <alignment vertical="center"/>
    </xf>
    <xf numFmtId="0" fontId="16" fillId="0" borderId="3" xfId="1" applyBorder="1" applyAlignment="1" applyProtection="1">
      <alignment horizontal="center" vertical="center"/>
    </xf>
    <xf numFmtId="9" fontId="1" fillId="0" borderId="14" xfId="6" applyFont="1" applyBorder="1" applyAlignment="1">
      <alignment horizontal="center" vertical="center"/>
    </xf>
    <xf numFmtId="9" fontId="20" fillId="0" borderId="14" xfId="6" applyFont="1" applyBorder="1" applyAlignment="1">
      <alignment horizontal="center" vertical="center"/>
    </xf>
    <xf numFmtId="0" fontId="20" fillId="5" borderId="18" xfId="0" applyFont="1" applyFill="1" applyBorder="1" applyAlignment="1">
      <alignment horizontal="center" vertical="center"/>
    </xf>
    <xf numFmtId="9" fontId="20" fillId="0" borderId="2" xfId="5" applyFont="1" applyFill="1" applyBorder="1" applyAlignment="1">
      <alignment horizontal="center" vertical="center"/>
    </xf>
    <xf numFmtId="9" fontId="20" fillId="0" borderId="4" xfId="5" applyFont="1" applyFill="1" applyBorder="1" applyAlignment="1">
      <alignment horizontal="center" vertical="center"/>
    </xf>
    <xf numFmtId="9" fontId="20" fillId="0" borderId="6" xfId="5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" fillId="0" borderId="15" xfId="4" quotePrefix="1" applyFont="1" applyBorder="1" applyAlignment="1">
      <alignment horizontal="left" vertical="center" wrapText="1"/>
    </xf>
    <xf numFmtId="0" fontId="1" fillId="0" borderId="0" xfId="4" quotePrefix="1" applyFont="1" applyBorder="1" applyAlignment="1">
      <alignment horizontal="left" vertical="center" wrapText="1"/>
    </xf>
    <xf numFmtId="0" fontId="1" fillId="0" borderId="16" xfId="4" quotePrefix="1" applyFont="1" applyBorder="1" applyAlignment="1">
      <alignment horizontal="left" vertical="center" wrapText="1"/>
    </xf>
    <xf numFmtId="0" fontId="19" fillId="0" borderId="17" xfId="0" applyFont="1" applyFill="1" applyBorder="1" applyAlignment="1">
      <alignment horizontal="center" vertical="center"/>
    </xf>
    <xf numFmtId="0" fontId="19" fillId="0" borderId="18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horizontal="center" vertical="center"/>
    </xf>
    <xf numFmtId="0" fontId="18" fillId="0" borderId="0" xfId="0" applyFont="1" applyAlignment="1">
      <alignment horizontal="right" vertical="center"/>
    </xf>
    <xf numFmtId="0" fontId="18" fillId="0" borderId="0" xfId="0" quotePrefix="1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9" xfId="0" applyFont="1" applyFill="1" applyBorder="1" applyAlignment="1">
      <alignment horizontal="center" vertical="center" wrapText="1"/>
    </xf>
    <xf numFmtId="0" fontId="19" fillId="5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4" borderId="23" xfId="0" applyFont="1" applyFill="1" applyBorder="1" applyAlignment="1">
      <alignment horizontal="center" vertical="center"/>
    </xf>
    <xf numFmtId="0" fontId="19" fillId="4" borderId="24" xfId="0" applyFont="1" applyFill="1" applyBorder="1" applyAlignment="1">
      <alignment horizontal="center" vertical="center"/>
    </xf>
    <xf numFmtId="0" fontId="19" fillId="4" borderId="18" xfId="0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left" vertical="top" wrapText="1"/>
    </xf>
    <xf numFmtId="0" fontId="11" fillId="0" borderId="0" xfId="0" applyFont="1" applyAlignment="1">
      <alignment horizontal="left" vertical="center" wrapText="1"/>
    </xf>
    <xf numFmtId="0" fontId="13" fillId="4" borderId="1" xfId="0" applyFont="1" applyFill="1" applyBorder="1" applyAlignment="1">
      <alignment horizontal="center" vertical="center"/>
    </xf>
    <xf numFmtId="0" fontId="19" fillId="5" borderId="13" xfId="0" applyFont="1" applyFill="1" applyBorder="1" applyAlignment="1">
      <alignment horizontal="center" vertical="center"/>
    </xf>
    <xf numFmtId="0" fontId="19" fillId="5" borderId="19" xfId="0" applyFont="1" applyFill="1" applyBorder="1" applyAlignment="1">
      <alignment horizontal="center" vertical="center"/>
    </xf>
    <xf numFmtId="0" fontId="17" fillId="5" borderId="19" xfId="0" applyFont="1" applyFill="1" applyBorder="1" applyAlignment="1">
      <alignment horizontal="center" vertical="center"/>
    </xf>
    <xf numFmtId="0" fontId="17" fillId="5" borderId="20" xfId="0" applyFont="1" applyFill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25" fillId="0" borderId="0" xfId="3" applyFont="1" applyAlignment="1">
      <alignment horizontal="left" vertical="top" wrapText="1"/>
    </xf>
  </cellXfs>
  <cellStyles count="9">
    <cellStyle name="Lien hypertexte" xfId="1" builtinId="8"/>
    <cellStyle name="Normal" xfId="0" builtinId="0"/>
    <cellStyle name="Normal 2" xfId="2" xr:uid="{00000000-0005-0000-0000-000002000000}"/>
    <cellStyle name="Normal 2 2" xfId="8" xr:uid="{436B12FD-9C17-48EF-9A23-C50CB3A7B45F}"/>
    <cellStyle name="Normal 3" xfId="3" xr:uid="{00000000-0005-0000-0000-000003000000}"/>
    <cellStyle name="Normal 4" xfId="4" xr:uid="{00000000-0005-0000-0000-000004000000}"/>
    <cellStyle name="Pourcentage" xfId="5" builtinId="5"/>
    <cellStyle name="Pourcentage 2" xfId="6" xr:uid="{00000000-0005-0000-0000-000006000000}"/>
    <cellStyle name="Pourcentage 3" xfId="7" xr:uid="{00000000-0005-0000-0000-00000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781050</xdr:colOff>
      <xdr:row>1</xdr:row>
      <xdr:rowOff>66675</xdr:rowOff>
    </xdr:from>
    <xdr:to>
      <xdr:col>5</xdr:col>
      <xdr:colOff>180975</xdr:colOff>
      <xdr:row>3</xdr:row>
      <xdr:rowOff>171450</xdr:rowOff>
    </xdr:to>
    <xdr:pic>
      <xdr:nvPicPr>
        <xdr:cNvPr id="1098" name="Image 1" descr="logo_FR.JPG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00850" y="247650"/>
          <a:ext cx="13144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23"/>
  <sheetViews>
    <sheetView showGridLines="0" tabSelected="1" zoomScaleNormal="100" workbookViewId="0"/>
  </sheetViews>
  <sheetFormatPr baseColWidth="10" defaultRowHeight="14.25"/>
  <cols>
    <col min="1" max="1" width="3" style="1" customWidth="1"/>
    <col min="2" max="2" width="5.85546875" style="1" customWidth="1"/>
    <col min="3" max="3" width="81.42578125" style="1" customWidth="1"/>
    <col min="4" max="4" width="12.7109375" style="1" customWidth="1"/>
    <col min="5" max="5" width="16" style="1" customWidth="1"/>
    <col min="6" max="6" width="6" style="1" customWidth="1"/>
    <col min="7" max="8" width="11.42578125" style="1"/>
    <col min="9" max="16384" width="11.42578125" style="2"/>
  </cols>
  <sheetData>
    <row r="1" spans="2:256"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</row>
    <row r="2" spans="2:256" ht="15.75">
      <c r="B2" s="3" t="s">
        <v>24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</row>
    <row r="3" spans="2:256">
      <c r="B3" s="5" t="s">
        <v>16</v>
      </c>
      <c r="D3" s="6"/>
      <c r="E3" s="7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</row>
    <row r="4" spans="2:256">
      <c r="B4" s="8"/>
      <c r="D4" s="6"/>
      <c r="E4" s="7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</row>
    <row r="5" spans="2:256"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  <c r="IL5" s="1"/>
      <c r="IM5" s="1"/>
      <c r="IN5" s="1"/>
      <c r="IO5" s="1"/>
      <c r="IP5" s="1"/>
      <c r="IQ5" s="1"/>
      <c r="IR5" s="1"/>
      <c r="IS5" s="1"/>
      <c r="IT5" s="1"/>
      <c r="IU5" s="1"/>
      <c r="IV5" s="1"/>
    </row>
    <row r="6" spans="2:256" ht="18" customHeight="1">
      <c r="B6" s="9" t="s">
        <v>17</v>
      </c>
      <c r="C6" s="9" t="s">
        <v>18</v>
      </c>
      <c r="D6" s="9" t="s">
        <v>19</v>
      </c>
      <c r="E6" s="10" t="s">
        <v>22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</row>
    <row r="7" spans="2:256" ht="33.75" customHeight="1">
      <c r="B7" s="11">
        <v>1</v>
      </c>
      <c r="C7" s="14" t="s">
        <v>31</v>
      </c>
      <c r="D7" s="15" t="s">
        <v>19</v>
      </c>
      <c r="E7" s="16" t="s">
        <v>27</v>
      </c>
      <c r="F7" s="1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</row>
    <row r="8" spans="2:256" ht="33.75" customHeight="1">
      <c r="B8" s="13">
        <f>B7+1</f>
        <v>2</v>
      </c>
      <c r="C8" s="14" t="s">
        <v>33</v>
      </c>
      <c r="D8" s="15" t="s">
        <v>19</v>
      </c>
      <c r="E8" s="18" t="s">
        <v>20</v>
      </c>
      <c r="F8" s="12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"/>
      <c r="GB8" s="1"/>
      <c r="GC8" s="1"/>
      <c r="GD8" s="1"/>
      <c r="GE8" s="1"/>
      <c r="GF8" s="1"/>
      <c r="GG8" s="1"/>
      <c r="GH8" s="1"/>
      <c r="GI8" s="1"/>
      <c r="GJ8" s="1"/>
      <c r="GK8" s="1"/>
      <c r="GL8" s="1"/>
      <c r="GM8" s="1"/>
      <c r="GN8" s="1"/>
      <c r="GO8" s="1"/>
      <c r="GP8" s="1"/>
      <c r="GQ8" s="1"/>
      <c r="GR8" s="1"/>
      <c r="GS8" s="1"/>
      <c r="GT8" s="1"/>
      <c r="GU8" s="1"/>
      <c r="GV8" s="1"/>
      <c r="GW8" s="1"/>
      <c r="GX8" s="1"/>
      <c r="GY8" s="1"/>
      <c r="GZ8" s="1"/>
      <c r="HA8" s="1"/>
      <c r="HB8" s="1"/>
      <c r="HC8" s="1"/>
      <c r="HD8" s="1"/>
      <c r="HE8" s="1"/>
      <c r="HF8" s="1"/>
      <c r="HG8" s="1"/>
      <c r="HH8" s="1"/>
      <c r="HI8" s="1"/>
      <c r="HJ8" s="1"/>
      <c r="HK8" s="1"/>
      <c r="HL8" s="1"/>
      <c r="HM8" s="1"/>
      <c r="HN8" s="1"/>
      <c r="HO8" s="1"/>
      <c r="HP8" s="1"/>
      <c r="HQ8" s="1"/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1"/>
      <c r="IM8" s="1"/>
      <c r="IN8" s="1"/>
      <c r="IO8" s="1"/>
      <c r="IP8" s="1"/>
      <c r="IQ8" s="1"/>
      <c r="IR8" s="1"/>
      <c r="IS8" s="1"/>
      <c r="IT8" s="1"/>
      <c r="IU8" s="1"/>
      <c r="IV8" s="1"/>
    </row>
    <row r="9" spans="2:256" ht="33.75" customHeight="1">
      <c r="B9" s="17">
        <f>B8+1</f>
        <v>3</v>
      </c>
      <c r="C9" s="68" t="s">
        <v>50</v>
      </c>
      <c r="D9" s="69" t="s">
        <v>19</v>
      </c>
      <c r="E9" s="68" t="s">
        <v>32</v>
      </c>
      <c r="F9" s="12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  <c r="IL9" s="1"/>
      <c r="IM9" s="1"/>
      <c r="IN9" s="1"/>
      <c r="IO9" s="1"/>
      <c r="IP9" s="1"/>
      <c r="IQ9" s="1"/>
      <c r="IR9" s="1"/>
      <c r="IS9" s="1"/>
      <c r="IT9" s="1"/>
      <c r="IU9" s="1"/>
      <c r="IV9" s="1"/>
    </row>
    <row r="10" spans="2:256" ht="33.75" customHeight="1">
      <c r="B10" s="17">
        <f>B9+1</f>
        <v>4</v>
      </c>
      <c r="C10" s="68" t="s">
        <v>46</v>
      </c>
      <c r="D10" s="89" t="s">
        <v>19</v>
      </c>
      <c r="E10" s="68" t="s">
        <v>21</v>
      </c>
      <c r="F10" s="12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"/>
      <c r="GB10" s="1"/>
      <c r="GC10" s="1"/>
      <c r="GD10" s="1"/>
      <c r="GE10" s="1"/>
      <c r="GF10" s="1"/>
      <c r="GG10" s="1"/>
      <c r="GH10" s="1"/>
      <c r="GI10" s="1"/>
      <c r="GJ10" s="1"/>
      <c r="GK10" s="1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</row>
    <row r="11" spans="2:256" ht="33.75" customHeight="1">
      <c r="B11" s="19">
        <f>B10+1</f>
        <v>5</v>
      </c>
      <c r="C11" s="20" t="s">
        <v>43</v>
      </c>
      <c r="D11" s="79" t="s">
        <v>19</v>
      </c>
      <c r="E11" s="21" t="s">
        <v>21</v>
      </c>
      <c r="F11" s="12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1"/>
      <c r="FV11" s="1"/>
      <c r="FW11" s="1"/>
      <c r="FX11" s="1"/>
      <c r="FY11" s="1"/>
      <c r="FZ11" s="1"/>
      <c r="GA11" s="1"/>
      <c r="GB11" s="1"/>
      <c r="GC11" s="1"/>
      <c r="GD11" s="1"/>
      <c r="GE11" s="1"/>
      <c r="GF11" s="1"/>
      <c r="GG11" s="1"/>
      <c r="GH11" s="1"/>
      <c r="GI11" s="1"/>
      <c r="GJ11" s="1"/>
      <c r="GK11" s="1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"/>
      <c r="HE11" s="1"/>
      <c r="HF11" s="1"/>
      <c r="HG11" s="1"/>
      <c r="HH11" s="1"/>
      <c r="HI11" s="1"/>
      <c r="HJ11" s="1"/>
      <c r="HK11" s="1"/>
      <c r="HL11" s="1"/>
      <c r="HM11" s="1"/>
      <c r="HN11" s="1"/>
      <c r="HO11" s="1"/>
      <c r="HP11" s="1"/>
      <c r="HQ11" s="1"/>
      <c r="HR11" s="1"/>
      <c r="HS11" s="1"/>
      <c r="HT11" s="1"/>
      <c r="HU11" s="1"/>
      <c r="HV11" s="1"/>
      <c r="HW11" s="1"/>
      <c r="HX11" s="1"/>
      <c r="HY11" s="1"/>
      <c r="HZ11" s="1"/>
      <c r="IA11" s="1"/>
      <c r="IB11" s="1"/>
      <c r="IC11" s="1"/>
      <c r="ID11" s="1"/>
      <c r="IE11" s="1"/>
      <c r="IF11" s="1"/>
      <c r="IG11" s="1"/>
      <c r="IH11" s="1"/>
      <c r="II11" s="1"/>
      <c r="IJ11" s="1"/>
      <c r="IK11" s="1"/>
      <c r="IL11" s="1"/>
      <c r="IM11" s="1"/>
      <c r="IN11" s="1"/>
      <c r="IO11" s="1"/>
      <c r="IP11" s="1"/>
      <c r="IQ11" s="1"/>
      <c r="IR11" s="1"/>
      <c r="IS11" s="1"/>
      <c r="IT11" s="1"/>
      <c r="IU11" s="1"/>
      <c r="IV11" s="1"/>
    </row>
    <row r="12" spans="2:256"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  <c r="CK12" s="1"/>
      <c r="CL12" s="1"/>
      <c r="CM12" s="1"/>
      <c r="CN12" s="1"/>
      <c r="CO12" s="1"/>
      <c r="CP12" s="1"/>
      <c r="CQ12" s="1"/>
      <c r="CR12" s="1"/>
      <c r="CS12" s="1"/>
      <c r="CT12" s="1"/>
      <c r="CU12" s="1"/>
      <c r="CV12" s="1"/>
      <c r="CW12" s="1"/>
      <c r="CX12" s="1"/>
      <c r="CY12" s="1"/>
      <c r="CZ12" s="1"/>
      <c r="DA12" s="1"/>
      <c r="DB12" s="1"/>
      <c r="DC12" s="1"/>
      <c r="DD12" s="1"/>
      <c r="DE12" s="1"/>
      <c r="DF12" s="1"/>
      <c r="DG12" s="1"/>
      <c r="DH12" s="1"/>
      <c r="DI12" s="1"/>
      <c r="DJ12" s="1"/>
      <c r="DK12" s="1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  <c r="DX12" s="1"/>
      <c r="DY12" s="1"/>
      <c r="DZ12" s="1"/>
      <c r="EA12" s="1"/>
      <c r="EB12" s="1"/>
      <c r="EC12" s="1"/>
      <c r="ED12" s="1"/>
      <c r="EE12" s="1"/>
      <c r="EF12" s="1"/>
      <c r="EG12" s="1"/>
      <c r="EH12" s="1"/>
      <c r="EI12" s="1"/>
      <c r="EJ12" s="1"/>
      <c r="EK12" s="1"/>
      <c r="EL12" s="1"/>
      <c r="EM12" s="1"/>
      <c r="EN12" s="1"/>
      <c r="EO12" s="1"/>
      <c r="EP12" s="1"/>
      <c r="EQ12" s="1"/>
      <c r="ER12" s="1"/>
      <c r="ES12" s="1"/>
      <c r="ET12" s="1"/>
      <c r="EU12" s="1"/>
      <c r="EV12" s="1"/>
      <c r="EW12" s="1"/>
      <c r="EX12" s="1"/>
      <c r="EY12" s="1"/>
      <c r="EZ12" s="1"/>
      <c r="FA12" s="1"/>
      <c r="FB12" s="1"/>
      <c r="FC12" s="1"/>
      <c r="FD12" s="1"/>
      <c r="FE12" s="1"/>
      <c r="FF12" s="1"/>
      <c r="FG12" s="1"/>
      <c r="FH12" s="1"/>
      <c r="FI12" s="1"/>
      <c r="FJ12" s="1"/>
      <c r="FK12" s="1"/>
      <c r="FL12" s="1"/>
      <c r="FM12" s="1"/>
      <c r="FN12" s="1"/>
      <c r="FO12" s="1"/>
      <c r="FP12" s="1"/>
      <c r="FQ12" s="1"/>
      <c r="FR12" s="1"/>
      <c r="FS12" s="1"/>
      <c r="FT12" s="1"/>
      <c r="FU12" s="1"/>
      <c r="FV12" s="1"/>
      <c r="FW12" s="1"/>
      <c r="FX12" s="1"/>
      <c r="FY12" s="1"/>
      <c r="FZ12" s="1"/>
      <c r="GA12" s="1"/>
      <c r="GB12" s="1"/>
      <c r="GC12" s="1"/>
      <c r="GD12" s="1"/>
      <c r="GE12" s="1"/>
      <c r="GF12" s="1"/>
      <c r="GG12" s="1"/>
      <c r="GH12" s="1"/>
      <c r="GI12" s="1"/>
      <c r="GJ12" s="1"/>
      <c r="GK12" s="1"/>
      <c r="GL12" s="1"/>
      <c r="GM12" s="1"/>
      <c r="GN12" s="1"/>
      <c r="GO12" s="1"/>
      <c r="GP12" s="1"/>
      <c r="GQ12" s="1"/>
      <c r="GR12" s="1"/>
      <c r="GS12" s="1"/>
      <c r="GT12" s="1"/>
      <c r="GU12" s="1"/>
      <c r="GV12" s="1"/>
      <c r="GW12" s="1"/>
      <c r="GX12" s="1"/>
      <c r="GY12" s="1"/>
      <c r="GZ12" s="1"/>
      <c r="HA12" s="1"/>
      <c r="HB12" s="1"/>
      <c r="HC12" s="1"/>
      <c r="HD12" s="1"/>
      <c r="HE12" s="1"/>
      <c r="HF12" s="1"/>
      <c r="HG12" s="1"/>
      <c r="HH12" s="1"/>
      <c r="HI12" s="1"/>
      <c r="HJ12" s="1"/>
      <c r="HK12" s="1"/>
      <c r="HL12" s="1"/>
      <c r="HM12" s="1"/>
      <c r="HN12" s="1"/>
      <c r="HO12" s="1"/>
      <c r="HP12" s="1"/>
      <c r="HQ12" s="1"/>
      <c r="HR12" s="1"/>
      <c r="HS12" s="1"/>
      <c r="HT12" s="1"/>
      <c r="HU12" s="1"/>
      <c r="HV12" s="1"/>
      <c r="HW12" s="1"/>
      <c r="HX12" s="1"/>
      <c r="HY12" s="1"/>
      <c r="HZ12" s="1"/>
      <c r="IA12" s="1"/>
      <c r="IB12" s="1"/>
      <c r="IC12" s="1"/>
      <c r="ID12" s="1"/>
      <c r="IE12" s="1"/>
      <c r="IF12" s="1"/>
      <c r="IG12" s="1"/>
      <c r="IH12" s="1"/>
      <c r="II12" s="1"/>
      <c r="IJ12" s="1"/>
      <c r="IK12" s="1"/>
      <c r="IL12" s="1"/>
      <c r="IM12" s="1"/>
      <c r="IN12" s="1"/>
      <c r="IO12" s="1"/>
      <c r="IP12" s="1"/>
      <c r="IQ12" s="1"/>
      <c r="IR12" s="1"/>
      <c r="IS12" s="1"/>
      <c r="IT12" s="1"/>
      <c r="IU12" s="1"/>
      <c r="IV12" s="1"/>
    </row>
    <row r="13" spans="2:256" ht="9" customHeight="1">
      <c r="B13" s="22"/>
      <c r="C13" s="23"/>
      <c r="D13" s="24"/>
      <c r="E13" s="25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</row>
    <row r="14" spans="2:256" ht="23.25" customHeight="1">
      <c r="B14" s="97" t="s">
        <v>39</v>
      </c>
      <c r="C14" s="98"/>
      <c r="D14" s="98"/>
      <c r="E14" s="99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  <c r="CK14" s="1"/>
      <c r="CL14" s="1"/>
      <c r="CM14" s="1"/>
      <c r="CN14" s="1"/>
      <c r="CO14" s="1"/>
      <c r="CP14" s="1"/>
      <c r="CQ14" s="1"/>
      <c r="CR14" s="1"/>
      <c r="CS14" s="1"/>
      <c r="CT14" s="1"/>
      <c r="CU14" s="1"/>
      <c r="CV14" s="1"/>
      <c r="CW14" s="1"/>
      <c r="CX14" s="1"/>
      <c r="CY14" s="1"/>
      <c r="CZ14" s="1"/>
      <c r="DA14" s="1"/>
      <c r="DB14" s="1"/>
      <c r="DC14" s="1"/>
      <c r="DD14" s="1"/>
      <c r="DE14" s="1"/>
      <c r="DF14" s="1"/>
      <c r="DG14" s="1"/>
      <c r="DH14" s="1"/>
      <c r="DI14" s="1"/>
      <c r="DJ14" s="1"/>
      <c r="DK14" s="1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  <c r="DX14" s="1"/>
      <c r="DY14" s="1"/>
      <c r="DZ14" s="1"/>
      <c r="EA14" s="1"/>
      <c r="EB14" s="1"/>
      <c r="EC14" s="1"/>
      <c r="ED14" s="1"/>
      <c r="EE14" s="1"/>
      <c r="EF14" s="1"/>
      <c r="EG14" s="1"/>
      <c r="EH14" s="1"/>
      <c r="EI14" s="1"/>
      <c r="EJ14" s="1"/>
      <c r="EK14" s="1"/>
      <c r="EL14" s="1"/>
      <c r="EM14" s="1"/>
      <c r="EN14" s="1"/>
      <c r="EO14" s="1"/>
      <c r="EP14" s="1"/>
      <c r="EQ14" s="1"/>
      <c r="ER14" s="1"/>
      <c r="ES14" s="1"/>
      <c r="ET14" s="1"/>
      <c r="EU14" s="1"/>
      <c r="EV14" s="1"/>
      <c r="EW14" s="1"/>
      <c r="EX14" s="1"/>
      <c r="EY14" s="1"/>
      <c r="EZ14" s="1"/>
      <c r="FA14" s="1"/>
      <c r="FB14" s="1"/>
      <c r="FC14" s="1"/>
      <c r="FD14" s="1"/>
      <c r="FE14" s="1"/>
      <c r="FF14" s="1"/>
      <c r="FG14" s="1"/>
      <c r="FH14" s="1"/>
      <c r="FI14" s="1"/>
      <c r="FJ14" s="1"/>
      <c r="FK14" s="1"/>
      <c r="FL14" s="1"/>
      <c r="FM14" s="1"/>
      <c r="FN14" s="1"/>
      <c r="FO14" s="1"/>
      <c r="FP14" s="1"/>
      <c r="FQ14" s="1"/>
      <c r="FR14" s="1"/>
      <c r="FS14" s="1"/>
      <c r="FT14" s="1"/>
      <c r="FU14" s="1"/>
      <c r="FV14" s="1"/>
      <c r="FW14" s="1"/>
      <c r="FX14" s="1"/>
      <c r="FY14" s="1"/>
      <c r="FZ14" s="1"/>
      <c r="GA14" s="1"/>
      <c r="GB14" s="1"/>
      <c r="GC14" s="1"/>
      <c r="GD14" s="1"/>
      <c r="GE14" s="1"/>
      <c r="GF14" s="1"/>
      <c r="GG14" s="1"/>
      <c r="GH14" s="1"/>
      <c r="GI14" s="1"/>
      <c r="GJ14" s="1"/>
      <c r="GK14" s="1"/>
      <c r="GL14" s="1"/>
      <c r="GM14" s="1"/>
      <c r="GN14" s="1"/>
      <c r="GO14" s="1"/>
      <c r="GP14" s="1"/>
      <c r="GQ14" s="1"/>
      <c r="GR14" s="1"/>
      <c r="GS14" s="1"/>
      <c r="GT14" s="1"/>
      <c r="GU14" s="1"/>
      <c r="GV14" s="1"/>
      <c r="GW14" s="1"/>
      <c r="GX14" s="1"/>
      <c r="GY14" s="1"/>
      <c r="GZ14" s="1"/>
      <c r="HA14" s="1"/>
      <c r="HB14" s="1"/>
      <c r="HC14" s="1"/>
      <c r="HD14" s="1"/>
      <c r="HE14" s="1"/>
      <c r="HF14" s="1"/>
      <c r="HG14" s="1"/>
      <c r="HH14" s="1"/>
      <c r="HI14" s="1"/>
      <c r="HJ14" s="1"/>
      <c r="HK14" s="1"/>
      <c r="HL14" s="1"/>
      <c r="HM14" s="1"/>
      <c r="HN14" s="1"/>
      <c r="HO14" s="1"/>
      <c r="HP14" s="1"/>
      <c r="HQ14" s="1"/>
      <c r="HR14" s="1"/>
      <c r="HS14" s="1"/>
      <c r="HT14" s="1"/>
      <c r="HU14" s="1"/>
      <c r="HV14" s="1"/>
      <c r="HW14" s="1"/>
      <c r="HX14" s="1"/>
      <c r="HY14" s="1"/>
      <c r="HZ14" s="1"/>
      <c r="IA14" s="1"/>
      <c r="IB14" s="1"/>
      <c r="IC14" s="1"/>
      <c r="ID14" s="1"/>
      <c r="IE14" s="1"/>
      <c r="IF14" s="1"/>
      <c r="IG14" s="1"/>
      <c r="IH14" s="1"/>
      <c r="II14" s="1"/>
      <c r="IJ14" s="1"/>
      <c r="IK14" s="1"/>
      <c r="IL14" s="1"/>
      <c r="IM14" s="1"/>
      <c r="IN14" s="1"/>
      <c r="IO14" s="1"/>
      <c r="IP14" s="1"/>
      <c r="IQ14" s="1"/>
      <c r="IR14" s="1"/>
      <c r="IS14" s="1"/>
      <c r="IT14" s="1"/>
      <c r="IU14" s="1"/>
      <c r="IV14" s="1"/>
    </row>
    <row r="15" spans="2:256" ht="9" customHeight="1">
      <c r="B15" s="26"/>
      <c r="C15" s="27"/>
      <c r="D15" s="28"/>
      <c r="E15" s="29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</row>
    <row r="16" spans="2:256" ht="9" customHeight="1">
      <c r="B16" s="30"/>
      <c r="C16" s="23"/>
      <c r="D16" s="24"/>
      <c r="E16" s="24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</row>
    <row r="17" spans="3:256" s="1" customFormat="1">
      <c r="E17" s="77" t="s">
        <v>41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20" spans="3:256">
      <c r="C20" s="53"/>
    </row>
    <row r="23" spans="3:256" s="1" customFormat="1">
      <c r="E23" s="3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</sheetData>
  <mergeCells count="1">
    <mergeCell ref="B14:E14"/>
  </mergeCells>
  <hyperlinks>
    <hyperlink ref="D10" location="'écoliers cigarette'!A1" display="Lien" xr:uid="{00000000-0004-0000-0000-000000000000}"/>
    <hyperlink ref="D9" location="évolution!A1" display="Lien" xr:uid="{00000000-0004-0000-0000-000001000000}"/>
    <hyperlink ref="D7" location="'sexe_CH-VS'!A1" display="Lien" xr:uid="{00000000-0004-0000-0000-000002000000}"/>
    <hyperlink ref="D8" location="âge!A1" display="Lien" xr:uid="{00000000-0004-0000-0000-000003000000}"/>
    <hyperlink ref="D11" location="'écoliers cigarette électronique'!A1" display="Lien" xr:uid="{109B9151-810C-4EC1-A631-06353CCC9FB6}"/>
  </hyperlink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7" max="1048575" man="1"/>
  </col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K25"/>
  <sheetViews>
    <sheetView showGridLines="0" zoomScaleNormal="100" workbookViewId="0"/>
  </sheetViews>
  <sheetFormatPr baseColWidth="10" defaultRowHeight="14.25"/>
  <cols>
    <col min="1" max="1" width="4.7109375" style="33" customWidth="1"/>
    <col min="2" max="2" width="15.7109375" style="33" customWidth="1"/>
    <col min="3" max="6" width="10.85546875" style="33" customWidth="1"/>
    <col min="7" max="7" width="13.7109375" style="33" customWidth="1"/>
    <col min="8" max="8" width="2" style="33" customWidth="1"/>
    <col min="9" max="9" width="8.5703125" style="33" customWidth="1"/>
    <col min="10" max="16384" width="11.42578125" style="33"/>
  </cols>
  <sheetData>
    <row r="2" spans="2:11">
      <c r="B2" s="104" t="s">
        <v>31</v>
      </c>
      <c r="C2" s="105"/>
      <c r="D2" s="105"/>
      <c r="E2" s="105"/>
      <c r="F2" s="105"/>
      <c r="G2" s="105"/>
      <c r="H2" s="105"/>
      <c r="I2" s="103">
        <v>2022</v>
      </c>
    </row>
    <row r="3" spans="2:11" ht="16.5" customHeight="1">
      <c r="B3" s="105"/>
      <c r="C3" s="105"/>
      <c r="D3" s="105"/>
      <c r="E3" s="105"/>
      <c r="F3" s="105"/>
      <c r="G3" s="105"/>
      <c r="H3" s="105"/>
      <c r="I3" s="103"/>
    </row>
    <row r="4" spans="2:11" ht="16.5" customHeight="1">
      <c r="B4" s="34"/>
      <c r="C4" s="34"/>
      <c r="D4" s="34"/>
      <c r="E4" s="34"/>
      <c r="F4" s="34"/>
      <c r="G4" s="34"/>
      <c r="H4" s="34"/>
      <c r="I4" s="35"/>
    </row>
    <row r="5" spans="2:11" ht="16.5" customHeight="1">
      <c r="B5" s="100"/>
      <c r="C5" s="102" t="s">
        <v>2</v>
      </c>
      <c r="D5" s="102"/>
      <c r="E5" s="102" t="s">
        <v>3</v>
      </c>
      <c r="F5" s="102"/>
      <c r="G5" s="34"/>
      <c r="H5" s="34"/>
      <c r="I5" s="35"/>
    </row>
    <row r="6" spans="2:11" ht="16.5" customHeight="1">
      <c r="B6" s="101"/>
      <c r="C6" s="36" t="s">
        <v>0</v>
      </c>
      <c r="D6" s="36" t="s">
        <v>1</v>
      </c>
      <c r="E6" s="36" t="s">
        <v>0</v>
      </c>
      <c r="F6" s="36" t="s">
        <v>1</v>
      </c>
      <c r="G6" s="34"/>
      <c r="H6" s="34"/>
      <c r="I6" s="35"/>
    </row>
    <row r="7" spans="2:11" ht="16.5" customHeight="1">
      <c r="B7" s="37" t="s">
        <v>13</v>
      </c>
      <c r="C7" s="38">
        <v>0.51600000000000001</v>
      </c>
      <c r="D7" s="38">
        <v>0.48599999999999999</v>
      </c>
      <c r="E7" s="38">
        <v>0.57499999999999996</v>
      </c>
      <c r="F7" s="38">
        <v>0.59199999999999997</v>
      </c>
      <c r="G7" s="34"/>
      <c r="H7" s="34"/>
      <c r="I7" s="35"/>
    </row>
    <row r="8" spans="2:11" ht="16.5" customHeight="1">
      <c r="B8" s="37" t="s">
        <v>14</v>
      </c>
      <c r="C8" s="39">
        <v>0.20799999999999999</v>
      </c>
      <c r="D8" s="39">
        <v>0.24299999999999999</v>
      </c>
      <c r="E8" s="39">
        <v>0.19900000000000001</v>
      </c>
      <c r="F8" s="39">
        <v>0.2</v>
      </c>
      <c r="G8" s="34"/>
      <c r="H8" s="34"/>
      <c r="I8" s="35"/>
    </row>
    <row r="9" spans="2:11" ht="16.5" customHeight="1">
      <c r="B9" s="40" t="s">
        <v>15</v>
      </c>
      <c r="C9" s="90">
        <v>0.27500000000000002</v>
      </c>
      <c r="D9" s="90">
        <v>0.27100000000000002</v>
      </c>
      <c r="E9" s="90">
        <v>0.22500000000000001</v>
      </c>
      <c r="F9" s="91">
        <v>0.20799999999999999</v>
      </c>
      <c r="G9" s="34"/>
      <c r="H9" s="34"/>
      <c r="I9" s="35"/>
    </row>
    <row r="10" spans="2:11" ht="16.5" customHeight="1">
      <c r="B10" s="37" t="s">
        <v>4</v>
      </c>
      <c r="C10" s="41">
        <v>1</v>
      </c>
      <c r="D10" s="41">
        <v>1</v>
      </c>
      <c r="E10" s="41">
        <v>1</v>
      </c>
      <c r="F10" s="41">
        <v>1</v>
      </c>
      <c r="G10" s="34"/>
      <c r="H10" s="34"/>
      <c r="I10" s="35"/>
    </row>
    <row r="11" spans="2:11" s="43" customFormat="1" ht="5.25" customHeight="1">
      <c r="B11" s="42"/>
      <c r="D11" s="44"/>
      <c r="E11" s="44"/>
    </row>
    <row r="12" spans="2:11" s="48" customFormat="1" ht="12">
      <c r="B12" s="45" t="s">
        <v>23</v>
      </c>
      <c r="C12" s="46"/>
      <c r="D12" s="47"/>
      <c r="E12" s="47"/>
      <c r="F12" s="46"/>
      <c r="G12" s="46"/>
      <c r="H12" s="46"/>
      <c r="I12" s="46"/>
      <c r="J12" s="46"/>
      <c r="K12" s="46"/>
    </row>
    <row r="13" spans="2:11" s="43" customFormat="1" ht="5.25" customHeight="1">
      <c r="B13" s="42"/>
      <c r="D13" s="44"/>
      <c r="E13" s="44"/>
    </row>
    <row r="14" spans="2:11" s="43" customFormat="1" ht="12">
      <c r="B14" s="49" t="s">
        <v>49</v>
      </c>
      <c r="D14" s="44"/>
      <c r="E14" s="44"/>
    </row>
    <row r="15" spans="2:11" s="43" customFormat="1" ht="5.25" customHeight="1">
      <c r="B15" s="42"/>
      <c r="D15" s="44"/>
      <c r="E15" s="44"/>
    </row>
    <row r="16" spans="2:11" s="43" customFormat="1" ht="12">
      <c r="B16" s="53" t="s">
        <v>34</v>
      </c>
      <c r="D16" s="44"/>
      <c r="E16" s="44"/>
    </row>
    <row r="17" spans="4:7">
      <c r="D17" s="50"/>
      <c r="E17" s="51"/>
      <c r="F17" s="51"/>
      <c r="G17" s="52"/>
    </row>
    <row r="19" spans="4:7" s="70" customFormat="1" ht="16.5" customHeight="1"/>
    <row r="20" spans="4:7" s="70" customFormat="1" ht="16.5" customHeight="1"/>
    <row r="21" spans="4:7" s="70" customFormat="1" ht="16.5" customHeight="1"/>
    <row r="22" spans="4:7" s="70" customFormat="1" ht="16.5" customHeight="1"/>
    <row r="23" spans="4:7" s="70" customFormat="1" ht="16.5" customHeight="1"/>
    <row r="24" spans="4:7" s="70" customFormat="1" ht="16.5" customHeight="1"/>
    <row r="25" spans="4:7" ht="5.25" customHeight="1"/>
  </sheetData>
  <mergeCells count="5">
    <mergeCell ref="B5:B6"/>
    <mergeCell ref="C5:D5"/>
    <mergeCell ref="E5:F5"/>
    <mergeCell ref="I2:I3"/>
    <mergeCell ref="B2:H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K45"/>
  <sheetViews>
    <sheetView showGridLines="0" zoomScaleNormal="100" workbookViewId="0"/>
  </sheetViews>
  <sheetFormatPr baseColWidth="10" defaultRowHeight="14.25"/>
  <cols>
    <col min="1" max="1" width="5.85546875" style="33" customWidth="1"/>
    <col min="2" max="2" width="12.5703125" style="33" customWidth="1"/>
    <col min="3" max="3" width="9.140625" style="33" customWidth="1"/>
    <col min="4" max="5" width="11.28515625" style="33" customWidth="1"/>
    <col min="6" max="6" width="11" style="33" customWidth="1"/>
    <col min="7" max="8" width="11.28515625" style="33" customWidth="1"/>
    <col min="9" max="9" width="11" style="33" customWidth="1"/>
    <col min="10" max="10" width="16" style="33" customWidth="1"/>
    <col min="11" max="16384" width="11.42578125" style="33"/>
  </cols>
  <sheetData>
    <row r="2" spans="2:10">
      <c r="B2" s="104" t="s">
        <v>37</v>
      </c>
      <c r="C2" s="105"/>
      <c r="D2" s="105"/>
      <c r="E2" s="105"/>
      <c r="F2" s="105"/>
      <c r="G2" s="105"/>
      <c r="H2" s="105"/>
      <c r="I2" s="110"/>
      <c r="J2" s="109"/>
    </row>
    <row r="3" spans="2:10" ht="18" customHeight="1">
      <c r="B3" s="105"/>
      <c r="C3" s="105"/>
      <c r="D3" s="105"/>
      <c r="E3" s="105"/>
      <c r="F3" s="105"/>
      <c r="G3" s="105"/>
      <c r="H3" s="105"/>
      <c r="I3" s="110"/>
      <c r="J3" s="109"/>
    </row>
    <row r="5" spans="2:10" ht="15.75" customHeight="1">
      <c r="B5" s="111"/>
      <c r="C5" s="112"/>
      <c r="D5" s="114" t="s">
        <v>0</v>
      </c>
      <c r="E5" s="115"/>
      <c r="F5" s="116"/>
      <c r="G5" s="114" t="s">
        <v>1</v>
      </c>
      <c r="H5" s="115"/>
      <c r="I5" s="116"/>
    </row>
    <row r="6" spans="2:10" s="34" customFormat="1" ht="25.5" customHeight="1">
      <c r="B6" s="113"/>
      <c r="C6" s="100"/>
      <c r="D6" s="54" t="s">
        <v>15</v>
      </c>
      <c r="E6" s="54" t="s">
        <v>35</v>
      </c>
      <c r="F6" s="54" t="s">
        <v>36</v>
      </c>
      <c r="G6" s="54" t="s">
        <v>15</v>
      </c>
      <c r="H6" s="54" t="s">
        <v>35</v>
      </c>
      <c r="I6" s="54" t="s">
        <v>36</v>
      </c>
    </row>
    <row r="7" spans="2:10" ht="15.75" customHeight="1">
      <c r="B7" s="106" t="s">
        <v>48</v>
      </c>
      <c r="C7" s="92">
        <v>1992</v>
      </c>
      <c r="D7" s="93">
        <v>0.36699999999999999</v>
      </c>
      <c r="E7" s="93">
        <v>0.14000000000000001</v>
      </c>
      <c r="F7" s="93">
        <v>0.49299999999999999</v>
      </c>
      <c r="G7" s="93">
        <v>0.35599999999999998</v>
      </c>
      <c r="H7" s="93">
        <v>0.14000000000000001</v>
      </c>
      <c r="I7" s="93">
        <v>0.504</v>
      </c>
    </row>
    <row r="8" spans="2:10" ht="15.75" customHeight="1">
      <c r="B8" s="107"/>
      <c r="C8" s="92">
        <v>1997</v>
      </c>
      <c r="D8" s="94">
        <v>0.40600000000000003</v>
      </c>
      <c r="E8" s="94">
        <v>0.13400000000000001</v>
      </c>
      <c r="F8" s="94">
        <v>0.46</v>
      </c>
      <c r="G8" s="94">
        <v>0.41299999999999998</v>
      </c>
      <c r="H8" s="94">
        <v>0.109</v>
      </c>
      <c r="I8" s="94">
        <v>0.47799999999999998</v>
      </c>
    </row>
    <row r="9" spans="2:10" ht="15.75" customHeight="1">
      <c r="B9" s="107"/>
      <c r="C9" s="92">
        <v>2002</v>
      </c>
      <c r="D9" s="94">
        <v>0.32200000000000001</v>
      </c>
      <c r="E9" s="94">
        <v>0.13700000000000001</v>
      </c>
      <c r="F9" s="94">
        <v>0.54</v>
      </c>
      <c r="G9" s="94">
        <v>0.36699999999999999</v>
      </c>
      <c r="H9" s="94">
        <v>0.108</v>
      </c>
      <c r="I9" s="94">
        <v>0.52600000000000002</v>
      </c>
    </row>
    <row r="10" spans="2:10" ht="15.75" customHeight="1">
      <c r="B10" s="107"/>
      <c r="C10" s="92">
        <v>2007</v>
      </c>
      <c r="D10" s="94">
        <v>0.35299999999999998</v>
      </c>
      <c r="E10" s="94">
        <v>0.10100000000000001</v>
      </c>
      <c r="F10" s="94">
        <v>0.54500000000000004</v>
      </c>
      <c r="G10" s="94">
        <v>0.33900000000000002</v>
      </c>
      <c r="H10" s="94">
        <v>0.108</v>
      </c>
      <c r="I10" s="94">
        <v>0.55200000000000005</v>
      </c>
    </row>
    <row r="11" spans="2:10" s="88" customFormat="1" ht="15.75" customHeight="1">
      <c r="B11" s="107"/>
      <c r="C11" s="92">
        <v>2012</v>
      </c>
      <c r="D11" s="94">
        <v>0.34599999999999997</v>
      </c>
      <c r="E11" s="94">
        <v>7.1999999999999995E-2</v>
      </c>
      <c r="F11" s="94">
        <v>0.58199999999999996</v>
      </c>
      <c r="G11" s="94">
        <v>0.36499999999999999</v>
      </c>
      <c r="H11" s="94">
        <v>0.112</v>
      </c>
      <c r="I11" s="94">
        <v>0.52300000000000002</v>
      </c>
    </row>
    <row r="12" spans="2:10" s="96" customFormat="1" ht="15.75" customHeight="1">
      <c r="B12" s="107"/>
      <c r="C12" s="92">
        <v>2017</v>
      </c>
      <c r="D12" s="94">
        <v>0.38400000000000001</v>
      </c>
      <c r="E12" s="94">
        <v>0.105</v>
      </c>
      <c r="F12" s="94">
        <v>0.51100000000000001</v>
      </c>
      <c r="G12" s="94">
        <v>0.34200000000000003</v>
      </c>
      <c r="H12" s="94">
        <v>0.11</v>
      </c>
      <c r="I12" s="94">
        <v>0.54800000000000004</v>
      </c>
    </row>
    <row r="13" spans="2:10" ht="15.75" customHeight="1">
      <c r="B13" s="107"/>
      <c r="C13" s="92">
        <v>2022</v>
      </c>
      <c r="D13" s="95">
        <v>0.26700000000000002</v>
      </c>
      <c r="E13" s="95">
        <v>9.9000000000000005E-2</v>
      </c>
      <c r="F13" s="95">
        <v>0.63400000000000001</v>
      </c>
      <c r="G13" s="95">
        <v>0.28199999999999997</v>
      </c>
      <c r="H13" s="95">
        <v>0.11700000000000001</v>
      </c>
      <c r="I13" s="95">
        <v>0.60099999999999998</v>
      </c>
    </row>
    <row r="14" spans="2:10" ht="15.75" customHeight="1">
      <c r="B14" s="106" t="s">
        <v>47</v>
      </c>
      <c r="C14" s="92">
        <v>1992</v>
      </c>
      <c r="D14" s="93">
        <v>0.28399999999999997</v>
      </c>
      <c r="E14" s="93">
        <v>0.27800000000000002</v>
      </c>
      <c r="F14" s="93">
        <v>0.438</v>
      </c>
      <c r="G14" s="93">
        <v>0.30299999999999999</v>
      </c>
      <c r="H14" s="93">
        <v>0.255</v>
      </c>
      <c r="I14" s="93">
        <v>0.442</v>
      </c>
    </row>
    <row r="15" spans="2:10" ht="15.75" customHeight="1">
      <c r="B15" s="107"/>
      <c r="C15" s="92">
        <v>1997</v>
      </c>
      <c r="D15" s="94">
        <v>0.28100000000000003</v>
      </c>
      <c r="E15" s="94">
        <v>0.29699999999999999</v>
      </c>
      <c r="F15" s="94">
        <v>0.42199999999999999</v>
      </c>
      <c r="G15" s="94">
        <v>0.33100000000000002</v>
      </c>
      <c r="H15" s="94">
        <v>0.253</v>
      </c>
      <c r="I15" s="94">
        <v>0.41699999999999998</v>
      </c>
    </row>
    <row r="16" spans="2:10" ht="15.75" customHeight="1">
      <c r="B16" s="107"/>
      <c r="C16" s="92">
        <v>2002</v>
      </c>
      <c r="D16" s="94">
        <v>0.245</v>
      </c>
      <c r="E16" s="94">
        <v>0.307</v>
      </c>
      <c r="F16" s="94">
        <v>0.44800000000000001</v>
      </c>
      <c r="G16" s="94">
        <v>0.317</v>
      </c>
      <c r="H16" s="94">
        <v>0.108</v>
      </c>
      <c r="I16" s="94">
        <v>0.52600000000000002</v>
      </c>
    </row>
    <row r="17" spans="2:11" ht="15.75" customHeight="1">
      <c r="B17" s="107"/>
      <c r="C17" s="92">
        <v>2007</v>
      </c>
      <c r="D17" s="94">
        <v>0.27100000000000002</v>
      </c>
      <c r="E17" s="94">
        <v>0.26200000000000001</v>
      </c>
      <c r="F17" s="94">
        <v>0.46800000000000003</v>
      </c>
      <c r="G17" s="94">
        <v>0.28699999999999998</v>
      </c>
      <c r="H17" s="94">
        <v>0.26300000000000001</v>
      </c>
      <c r="I17" s="94">
        <v>0.45</v>
      </c>
    </row>
    <row r="18" spans="2:11" s="88" customFormat="1" ht="15.75" customHeight="1">
      <c r="B18" s="107"/>
      <c r="C18" s="92">
        <v>2012</v>
      </c>
      <c r="D18" s="94">
        <v>0.32200000000000001</v>
      </c>
      <c r="E18" s="94">
        <v>0.249</v>
      </c>
      <c r="F18" s="94">
        <v>0.42899999999999999</v>
      </c>
      <c r="G18" s="94">
        <v>0.28499999999999998</v>
      </c>
      <c r="H18" s="94">
        <v>0.247</v>
      </c>
      <c r="I18" s="94">
        <v>0.46800000000000003</v>
      </c>
    </row>
    <row r="19" spans="2:11" s="96" customFormat="1" ht="15.75" customHeight="1">
      <c r="B19" s="107"/>
      <c r="C19" s="92">
        <v>2017</v>
      </c>
      <c r="D19" s="94">
        <v>0.23100000000000001</v>
      </c>
      <c r="E19" s="94">
        <v>0.24199999999999999</v>
      </c>
      <c r="F19" s="94">
        <v>0.52800000000000002</v>
      </c>
      <c r="G19" s="94">
        <v>0.27500000000000002</v>
      </c>
      <c r="H19" s="94">
        <v>0.24099999999999999</v>
      </c>
      <c r="I19" s="94">
        <v>0.48399999999999999</v>
      </c>
    </row>
    <row r="20" spans="2:11" ht="15.75" customHeight="1">
      <c r="B20" s="108"/>
      <c r="C20" s="92">
        <v>2022</v>
      </c>
      <c r="D20" s="95">
        <v>0.29399999999999998</v>
      </c>
      <c r="E20" s="95">
        <v>0.184</v>
      </c>
      <c r="F20" s="95">
        <v>0.52200000000000002</v>
      </c>
      <c r="G20" s="95">
        <v>0.25800000000000001</v>
      </c>
      <c r="H20" s="95">
        <v>0.23200000000000001</v>
      </c>
      <c r="I20" s="95">
        <v>0.51</v>
      </c>
    </row>
    <row r="21" spans="2:11" ht="15.75" customHeight="1">
      <c r="B21" s="106" t="s">
        <v>5</v>
      </c>
      <c r="C21" s="92">
        <v>1992</v>
      </c>
      <c r="D21" s="93">
        <v>0.104</v>
      </c>
      <c r="E21" s="93">
        <v>0.27600000000000002</v>
      </c>
      <c r="F21" s="93">
        <v>0.62</v>
      </c>
      <c r="G21" s="93">
        <v>0.154</v>
      </c>
      <c r="H21" s="93">
        <v>0.28199999999999997</v>
      </c>
      <c r="I21" s="93">
        <v>0.56399999999999995</v>
      </c>
    </row>
    <row r="22" spans="2:11" ht="15.75" customHeight="1">
      <c r="B22" s="107"/>
      <c r="C22" s="92">
        <v>1997</v>
      </c>
      <c r="D22" s="94">
        <v>0.16200000000000001</v>
      </c>
      <c r="E22" s="94">
        <v>0.26400000000000001</v>
      </c>
      <c r="F22" s="94">
        <v>0.57399999999999995</v>
      </c>
      <c r="G22" s="94">
        <v>0.14599999999999999</v>
      </c>
      <c r="H22" s="94">
        <v>0.26200000000000001</v>
      </c>
      <c r="I22" s="94">
        <v>0.59099999999999997</v>
      </c>
    </row>
    <row r="23" spans="2:11" ht="15.75" customHeight="1">
      <c r="B23" s="107"/>
      <c r="C23" s="92">
        <v>2002</v>
      </c>
      <c r="D23" s="94">
        <v>0.10800000000000001</v>
      </c>
      <c r="E23" s="94">
        <v>0.24600000000000002</v>
      </c>
      <c r="F23" s="94">
        <v>0.64599999999999991</v>
      </c>
      <c r="G23" s="94">
        <v>0.14300000000000002</v>
      </c>
      <c r="H23" s="94">
        <v>0.26899999999999996</v>
      </c>
      <c r="I23" s="94">
        <v>0.58799999999999997</v>
      </c>
    </row>
    <row r="24" spans="2:11" ht="15.75" customHeight="1">
      <c r="B24" s="107"/>
      <c r="C24" s="92">
        <v>2007</v>
      </c>
      <c r="D24" s="94">
        <v>0.156</v>
      </c>
      <c r="E24" s="94">
        <v>0.29799999999999999</v>
      </c>
      <c r="F24" s="94">
        <v>0.54700000000000004</v>
      </c>
      <c r="G24" s="94">
        <v>0.126</v>
      </c>
      <c r="H24" s="94">
        <v>0.32100000000000001</v>
      </c>
      <c r="I24" s="94">
        <v>0.55299999999999994</v>
      </c>
    </row>
    <row r="25" spans="2:11" s="88" customFormat="1" ht="15.75" customHeight="1">
      <c r="B25" s="107"/>
      <c r="C25" s="92">
        <v>2012</v>
      </c>
      <c r="D25" s="94">
        <v>0.14099999999999999</v>
      </c>
      <c r="E25" s="94">
        <v>0.38200000000000001</v>
      </c>
      <c r="F25" s="94">
        <v>0.47700000000000004</v>
      </c>
      <c r="G25" s="94">
        <v>0.13300000000000001</v>
      </c>
      <c r="H25" s="94">
        <v>0.32899999999999996</v>
      </c>
      <c r="I25" s="94">
        <v>0.53700000000000003</v>
      </c>
    </row>
    <row r="26" spans="2:11" s="96" customFormat="1" ht="15.75" customHeight="1">
      <c r="B26" s="107"/>
      <c r="C26" s="92">
        <v>2017</v>
      </c>
      <c r="D26" s="94">
        <v>0.14000000000000001</v>
      </c>
      <c r="E26" s="94">
        <v>0.38700000000000001</v>
      </c>
      <c r="F26" s="94">
        <v>0.47299999999999998</v>
      </c>
      <c r="G26" s="94">
        <v>0.13600000000000001</v>
      </c>
      <c r="H26" s="94">
        <v>0.34899999999999998</v>
      </c>
      <c r="I26" s="94">
        <v>0.51400000000000001</v>
      </c>
    </row>
    <row r="27" spans="2:11" ht="15.75" customHeight="1">
      <c r="B27" s="108"/>
      <c r="C27" s="92">
        <v>2022</v>
      </c>
      <c r="D27" s="95">
        <v>0.14699999999999999</v>
      </c>
      <c r="E27" s="95">
        <v>0.379</v>
      </c>
      <c r="F27" s="95">
        <v>0.47399999999999998</v>
      </c>
      <c r="G27" s="95">
        <v>0.13900000000000001</v>
      </c>
      <c r="H27" s="95">
        <v>0.36</v>
      </c>
      <c r="I27" s="95">
        <v>0.502</v>
      </c>
    </row>
    <row r="28" spans="2:11" s="43" customFormat="1" ht="5.25" customHeight="1">
      <c r="B28" s="42"/>
      <c r="D28" s="44"/>
      <c r="E28" s="44"/>
    </row>
    <row r="29" spans="2:11" s="48" customFormat="1" ht="12">
      <c r="B29" s="45" t="s">
        <v>23</v>
      </c>
      <c r="C29" s="46"/>
      <c r="D29" s="47"/>
      <c r="E29" s="47"/>
      <c r="F29" s="46"/>
      <c r="G29" s="46"/>
      <c r="H29" s="46"/>
      <c r="I29" s="46"/>
      <c r="J29" s="46"/>
      <c r="K29" s="46"/>
    </row>
    <row r="30" spans="2:11" s="43" customFormat="1" ht="5.25" customHeight="1">
      <c r="B30" s="42"/>
      <c r="D30" s="44"/>
      <c r="E30" s="44"/>
    </row>
    <row r="31" spans="2:11" s="43" customFormat="1" ht="12">
      <c r="B31" s="49" t="s">
        <v>49</v>
      </c>
      <c r="D31" s="44"/>
      <c r="E31" s="44"/>
    </row>
    <row r="32" spans="2:11" s="43" customFormat="1" ht="5.25" customHeight="1">
      <c r="B32" s="42"/>
      <c r="D32" s="44"/>
      <c r="E32" s="44"/>
    </row>
    <row r="33" spans="2:5" s="43" customFormat="1" ht="12">
      <c r="B33" s="53" t="s">
        <v>34</v>
      </c>
      <c r="D33" s="44"/>
      <c r="E33" s="44"/>
    </row>
    <row r="34" spans="2:5" s="43" customFormat="1" ht="12">
      <c r="B34" s="42"/>
      <c r="D34" s="44"/>
      <c r="E34" s="44"/>
    </row>
    <row r="35" spans="2:5" s="43" customFormat="1" ht="12">
      <c r="B35" s="42"/>
      <c r="D35" s="44"/>
      <c r="E35" s="44"/>
    </row>
    <row r="36" spans="2:5" s="43" customFormat="1" ht="12">
      <c r="B36" s="42"/>
      <c r="D36" s="44"/>
      <c r="E36" s="44"/>
    </row>
    <row r="37" spans="2:5" s="43" customFormat="1" ht="12">
      <c r="B37" s="42"/>
      <c r="D37" s="44"/>
      <c r="E37" s="44"/>
    </row>
    <row r="38" spans="2:5" s="43" customFormat="1" ht="12">
      <c r="B38" s="42"/>
      <c r="D38" s="44"/>
      <c r="E38" s="44"/>
    </row>
    <row r="39" spans="2:5" s="43" customFormat="1" ht="12">
      <c r="B39" s="42"/>
      <c r="D39" s="44"/>
      <c r="E39" s="44"/>
    </row>
    <row r="40" spans="2:5" s="43" customFormat="1" ht="12">
      <c r="B40" s="42"/>
      <c r="D40" s="44"/>
      <c r="E40" s="44"/>
    </row>
    <row r="41" spans="2:5" s="43" customFormat="1" ht="12">
      <c r="B41" s="42"/>
      <c r="D41" s="44"/>
      <c r="E41" s="44"/>
    </row>
    <row r="42" spans="2:5" s="43" customFormat="1" ht="12">
      <c r="B42" s="42"/>
      <c r="D42" s="44"/>
      <c r="E42" s="44"/>
    </row>
    <row r="43" spans="2:5" s="43" customFormat="1" ht="12">
      <c r="B43" s="42"/>
      <c r="D43" s="44"/>
      <c r="E43" s="44"/>
    </row>
    <row r="44" spans="2:5" s="43" customFormat="1" ht="12">
      <c r="B44" s="42"/>
      <c r="D44" s="44"/>
      <c r="E44" s="44"/>
    </row>
    <row r="45" spans="2:5" s="43" customFormat="1" ht="12">
      <c r="B45" s="42"/>
      <c r="D45" s="44"/>
      <c r="E45" s="44"/>
    </row>
  </sheetData>
  <mergeCells count="8">
    <mergeCell ref="B7:B13"/>
    <mergeCell ref="B14:B20"/>
    <mergeCell ref="B21:B27"/>
    <mergeCell ref="J2:J3"/>
    <mergeCell ref="B2:I3"/>
    <mergeCell ref="B5:C6"/>
    <mergeCell ref="D5:F5"/>
    <mergeCell ref="G5:I5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colBreaks count="1" manualBreakCount="1">
    <brk id="10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K16"/>
  <sheetViews>
    <sheetView showGridLines="0" zoomScaleNormal="100" workbookViewId="0"/>
  </sheetViews>
  <sheetFormatPr baseColWidth="10" defaultRowHeight="14.25"/>
  <cols>
    <col min="1" max="1" width="3.7109375" style="57" customWidth="1"/>
    <col min="2" max="2" width="11.42578125" style="57"/>
    <col min="3" max="8" width="15.140625" style="57" customWidth="1"/>
    <col min="9" max="9" width="4.85546875" style="57" customWidth="1"/>
    <col min="10" max="10" width="5.7109375" style="57" customWidth="1"/>
    <col min="11" max="11" width="13.140625" style="57" customWidth="1"/>
    <col min="12" max="16384" width="11.42578125" style="57"/>
  </cols>
  <sheetData>
    <row r="1" spans="2:11">
      <c r="B1" s="31"/>
    </row>
    <row r="2" spans="2:11" s="55" customFormat="1" ht="27.75" customHeight="1">
      <c r="B2" s="118" t="s">
        <v>38</v>
      </c>
      <c r="C2" s="118"/>
      <c r="D2" s="118"/>
      <c r="E2" s="118"/>
      <c r="F2" s="118"/>
      <c r="G2" s="118"/>
      <c r="H2" s="118"/>
      <c r="I2" s="118"/>
      <c r="K2" s="56"/>
    </row>
    <row r="4" spans="2:11" ht="18.75" customHeight="1">
      <c r="B4" s="119" t="s">
        <v>30</v>
      </c>
      <c r="C4" s="119" t="s">
        <v>2</v>
      </c>
      <c r="D4" s="119"/>
      <c r="E4" s="119" t="s">
        <v>3</v>
      </c>
      <c r="F4" s="119"/>
      <c r="G4" s="119" t="s">
        <v>4</v>
      </c>
      <c r="H4" s="119"/>
    </row>
    <row r="5" spans="2:11" ht="33.75" customHeight="1">
      <c r="B5" s="119"/>
      <c r="C5" s="58" t="s">
        <v>29</v>
      </c>
      <c r="D5" s="58" t="s">
        <v>28</v>
      </c>
      <c r="E5" s="58" t="s">
        <v>29</v>
      </c>
      <c r="F5" s="58" t="s">
        <v>28</v>
      </c>
      <c r="G5" s="58" t="s">
        <v>29</v>
      </c>
      <c r="H5" s="58" t="s">
        <v>28</v>
      </c>
    </row>
    <row r="6" spans="2:11">
      <c r="B6" s="59">
        <v>2007</v>
      </c>
      <c r="C6" s="60">
        <v>0.23380999999999999</v>
      </c>
      <c r="D6" s="60">
        <v>8.9120000000000005E-2</v>
      </c>
      <c r="E6" s="60">
        <v>0.17555999999999999</v>
      </c>
      <c r="F6" s="60">
        <v>6.0479999999999999E-2</v>
      </c>
      <c r="G6" s="60">
        <v>0.20401</v>
      </c>
      <c r="H6" s="60">
        <v>7.4469999999999995E-2</v>
      </c>
    </row>
    <row r="7" spans="2:11">
      <c r="B7" s="59">
        <v>2012</v>
      </c>
      <c r="C7" s="60">
        <v>0.23058999999999999</v>
      </c>
      <c r="D7" s="60">
        <v>9.3039999999999998E-2</v>
      </c>
      <c r="E7" s="60">
        <v>0.17849000000000001</v>
      </c>
      <c r="F7" s="60">
        <v>6.3250000000000001E-2</v>
      </c>
      <c r="G7" s="60">
        <v>0.20401</v>
      </c>
      <c r="H7" s="60">
        <v>0.08</v>
      </c>
    </row>
    <row r="8" spans="2:11">
      <c r="B8" s="59">
        <v>2017</v>
      </c>
      <c r="C8" s="60">
        <v>0.215</v>
      </c>
      <c r="D8" s="60">
        <v>9.5000000000000001E-2</v>
      </c>
      <c r="E8" s="60">
        <v>0.16800000000000001</v>
      </c>
      <c r="F8" s="60">
        <v>6.5000000000000002E-2</v>
      </c>
      <c r="G8" s="60">
        <v>0.191</v>
      </c>
      <c r="H8" s="60">
        <v>0.08</v>
      </c>
    </row>
    <row r="9" spans="2:11">
      <c r="B9" s="59">
        <v>2022</v>
      </c>
      <c r="C9" s="61">
        <v>0.183</v>
      </c>
      <c r="D9" s="61">
        <v>8.7999999999999995E-2</v>
      </c>
      <c r="E9" s="61">
        <v>0.14000000000000001</v>
      </c>
      <c r="F9" s="61">
        <v>6.8000000000000005E-2</v>
      </c>
      <c r="G9" s="61">
        <v>0.161</v>
      </c>
      <c r="H9" s="61">
        <v>7.8E-2</v>
      </c>
    </row>
    <row r="10" spans="2:11" s="43" customFormat="1" ht="5.25" customHeight="1">
      <c r="B10" s="42"/>
      <c r="D10" s="44"/>
      <c r="E10" s="44"/>
    </row>
    <row r="11" spans="2:11" s="48" customFormat="1" ht="30" customHeight="1">
      <c r="B11" s="117" t="s">
        <v>23</v>
      </c>
      <c r="C11" s="117"/>
      <c r="D11" s="117"/>
      <c r="E11" s="117"/>
      <c r="F11" s="117"/>
      <c r="G11" s="117"/>
      <c r="H11" s="117"/>
      <c r="I11" s="46"/>
      <c r="J11" s="46"/>
      <c r="K11" s="46"/>
    </row>
    <row r="12" spans="2:11" s="43" customFormat="1" ht="5.25" customHeight="1">
      <c r="B12" s="42"/>
      <c r="D12" s="44"/>
      <c r="E12" s="44"/>
    </row>
    <row r="13" spans="2:11" s="43" customFormat="1" ht="12">
      <c r="B13" s="49" t="s">
        <v>49</v>
      </c>
      <c r="D13" s="44"/>
      <c r="E13" s="44"/>
    </row>
    <row r="14" spans="2:11" s="43" customFormat="1" ht="5.25" customHeight="1">
      <c r="B14" s="42"/>
      <c r="D14" s="44"/>
      <c r="E14" s="44"/>
    </row>
    <row r="15" spans="2:11" s="43" customFormat="1" ht="12" customHeight="1">
      <c r="B15" s="53" t="s">
        <v>34</v>
      </c>
      <c r="D15" s="44"/>
      <c r="E15" s="44"/>
    </row>
    <row r="16" spans="2:11" s="43" customFormat="1">
      <c r="B16" s="57"/>
      <c r="C16" s="57"/>
      <c r="D16" s="57"/>
      <c r="E16" s="57"/>
      <c r="F16" s="57"/>
      <c r="G16" s="57"/>
      <c r="H16" s="57"/>
      <c r="I16" s="57"/>
    </row>
  </sheetData>
  <mergeCells count="6">
    <mergeCell ref="B11:H11"/>
    <mergeCell ref="B2:I2"/>
    <mergeCell ref="B4:B5"/>
    <mergeCell ref="C4:D4"/>
    <mergeCell ref="E4:F4"/>
    <mergeCell ref="G4:H4"/>
  </mergeCells>
  <pageMargins left="0.62" right="0.43307086614173229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I47"/>
  <sheetViews>
    <sheetView showGridLines="0" zoomScaleNormal="100" workbookViewId="0"/>
  </sheetViews>
  <sheetFormatPr baseColWidth="10" defaultRowHeight="14.25"/>
  <cols>
    <col min="1" max="1" width="5.5703125" style="33" customWidth="1"/>
    <col min="2" max="2" width="11.42578125" style="33"/>
    <col min="3" max="3" width="12.140625" style="33" customWidth="1"/>
    <col min="4" max="15" width="11.42578125" style="33"/>
    <col min="16" max="16" width="6.5703125" style="33" customWidth="1"/>
    <col min="17" max="16384" width="11.42578125" style="33"/>
  </cols>
  <sheetData>
    <row r="2" spans="2:8" ht="15.75" customHeight="1">
      <c r="B2" s="104" t="s">
        <v>46</v>
      </c>
      <c r="C2" s="124"/>
      <c r="D2" s="124"/>
      <c r="E2" s="124"/>
      <c r="F2" s="124"/>
      <c r="G2" s="124"/>
      <c r="H2" s="105"/>
    </row>
    <row r="3" spans="2:8" ht="30.75" customHeight="1">
      <c r="B3" s="124"/>
      <c r="C3" s="124"/>
      <c r="D3" s="124"/>
      <c r="E3" s="124"/>
      <c r="F3" s="124"/>
      <c r="G3" s="124"/>
      <c r="H3" s="105"/>
    </row>
    <row r="5" spans="2:8" ht="15.75" customHeight="1">
      <c r="B5" s="111"/>
      <c r="C5" s="112"/>
      <c r="D5" s="102" t="s">
        <v>6</v>
      </c>
      <c r="E5" s="102"/>
      <c r="F5" s="102" t="s">
        <v>7</v>
      </c>
      <c r="G5" s="102"/>
    </row>
    <row r="6" spans="2:8" ht="15.75" customHeight="1">
      <c r="B6" s="113"/>
      <c r="C6" s="100"/>
      <c r="D6" s="36" t="s">
        <v>0</v>
      </c>
      <c r="E6" s="36" t="s">
        <v>1</v>
      </c>
      <c r="F6" s="36" t="s">
        <v>0</v>
      </c>
      <c r="G6" s="36" t="s">
        <v>1</v>
      </c>
    </row>
    <row r="7" spans="2:8" ht="15.75" customHeight="1">
      <c r="B7" s="120">
        <v>2006</v>
      </c>
      <c r="C7" s="71" t="s">
        <v>8</v>
      </c>
      <c r="D7" s="67">
        <v>7.0000000000000007E-2</v>
      </c>
      <c r="E7" s="67">
        <v>3.3000000000000002E-2</v>
      </c>
      <c r="F7" s="67">
        <v>1.8000000000000002E-2</v>
      </c>
      <c r="G7" s="67">
        <v>2.7000000000000003E-2</v>
      </c>
    </row>
    <row r="8" spans="2:8" ht="15.75" customHeight="1">
      <c r="B8" s="121"/>
      <c r="C8" s="71" t="s">
        <v>9</v>
      </c>
      <c r="D8" s="67">
        <v>9.1999999999999998E-2</v>
      </c>
      <c r="E8" s="67">
        <v>6.5000000000000002E-2</v>
      </c>
      <c r="F8" s="67">
        <v>8.5000000000000006E-2</v>
      </c>
      <c r="G8" s="67">
        <v>3.9E-2</v>
      </c>
    </row>
    <row r="9" spans="2:8" ht="15.75" customHeight="1">
      <c r="B9" s="122"/>
      <c r="C9" s="71" t="s">
        <v>10</v>
      </c>
      <c r="D9" s="67">
        <v>7.400000000000001E-2</v>
      </c>
      <c r="E9" s="67">
        <v>0.10400000000000001</v>
      </c>
      <c r="F9" s="67">
        <v>0.113</v>
      </c>
      <c r="G9" s="67">
        <v>8.8000000000000009E-2</v>
      </c>
    </row>
    <row r="10" spans="2:8" ht="15.75" customHeight="1">
      <c r="B10" s="122"/>
      <c r="C10" s="71" t="s">
        <v>11</v>
      </c>
      <c r="D10" s="67">
        <v>0.20499999999999999</v>
      </c>
      <c r="E10" s="67">
        <v>0.13699999999999998</v>
      </c>
      <c r="F10" s="67">
        <v>0.19399999999999998</v>
      </c>
      <c r="G10" s="67">
        <v>0.20300000000000001</v>
      </c>
    </row>
    <row r="11" spans="2:8" ht="15.75" customHeight="1">
      <c r="B11" s="122"/>
      <c r="C11" s="71" t="s">
        <v>12</v>
      </c>
      <c r="D11" s="67">
        <v>0.3</v>
      </c>
      <c r="E11" s="67">
        <v>0.254</v>
      </c>
      <c r="F11" s="67">
        <v>0.30199999999999999</v>
      </c>
      <c r="G11" s="67">
        <v>0.26600000000000001</v>
      </c>
    </row>
    <row r="12" spans="2:8" ht="15.75" customHeight="1">
      <c r="B12" s="123"/>
      <c r="C12" s="37" t="s">
        <v>26</v>
      </c>
      <c r="D12" s="75">
        <v>0.15129599912068586</v>
      </c>
      <c r="E12" s="75">
        <v>0.12080198060970687</v>
      </c>
      <c r="F12" s="75">
        <v>0.14436477695167288</v>
      </c>
      <c r="G12" s="75">
        <v>0.1279055357610038</v>
      </c>
    </row>
    <row r="13" spans="2:8" s="72" customFormat="1" ht="15.75" customHeight="1">
      <c r="B13" s="120">
        <v>2010</v>
      </c>
      <c r="C13" s="71" t="s">
        <v>8</v>
      </c>
      <c r="D13" s="65">
        <v>4.2000000000000003E-2</v>
      </c>
      <c r="E13" s="65">
        <v>3.4000000000000002E-2</v>
      </c>
      <c r="F13" s="65">
        <v>1.7000000000000001E-2</v>
      </c>
      <c r="G13" s="65">
        <v>1.3000000000000001E-2</v>
      </c>
    </row>
    <row r="14" spans="2:8" s="72" customFormat="1" ht="15.75" customHeight="1">
      <c r="B14" s="121"/>
      <c r="C14" s="71" t="s">
        <v>9</v>
      </c>
      <c r="D14" s="66">
        <v>0.111</v>
      </c>
      <c r="E14" s="66">
        <v>5.9000000000000004E-2</v>
      </c>
      <c r="F14" s="66">
        <v>2.7000000000000003E-2</v>
      </c>
      <c r="G14" s="66">
        <v>4.4000000000000004E-2</v>
      </c>
    </row>
    <row r="15" spans="2:8" s="72" customFormat="1" ht="15.75" customHeight="1">
      <c r="B15" s="122"/>
      <c r="C15" s="71" t="s">
        <v>10</v>
      </c>
      <c r="D15" s="66">
        <v>0.155</v>
      </c>
      <c r="E15" s="66">
        <v>0.13400000000000001</v>
      </c>
      <c r="F15" s="66">
        <v>0.124</v>
      </c>
      <c r="G15" s="66">
        <v>0.10300000000000001</v>
      </c>
    </row>
    <row r="16" spans="2:8" s="72" customFormat="1" ht="15.75" customHeight="1">
      <c r="B16" s="122"/>
      <c r="C16" s="71" t="s">
        <v>11</v>
      </c>
      <c r="D16" s="66">
        <v>0.26400000000000001</v>
      </c>
      <c r="E16" s="66">
        <v>0.22500000000000001</v>
      </c>
      <c r="F16" s="66">
        <v>0.21299999999999999</v>
      </c>
      <c r="G16" s="66">
        <v>0.20199999999999999</v>
      </c>
    </row>
    <row r="17" spans="2:7" s="72" customFormat="1" ht="15.75" customHeight="1">
      <c r="B17" s="122"/>
      <c r="C17" s="71" t="s">
        <v>12</v>
      </c>
      <c r="D17" s="67">
        <v>0.30499999999999999</v>
      </c>
      <c r="E17" s="67">
        <v>0.33299999999999996</v>
      </c>
      <c r="F17" s="67">
        <v>0.30599999999999999</v>
      </c>
      <c r="G17" s="67">
        <v>0.26500000000000001</v>
      </c>
    </row>
    <row r="18" spans="2:7" s="72" customFormat="1" ht="15.75" customHeight="1">
      <c r="B18" s="123"/>
      <c r="C18" s="37" t="s">
        <v>26</v>
      </c>
      <c r="D18" s="76">
        <v>0.17880934429974871</v>
      </c>
      <c r="E18" s="76">
        <v>0.1597321155360521</v>
      </c>
      <c r="F18" s="76">
        <v>0.14082467762924405</v>
      </c>
      <c r="G18" s="76">
        <v>0.12767778625316198</v>
      </c>
    </row>
    <row r="19" spans="2:7" s="72" customFormat="1" ht="15.75" customHeight="1">
      <c r="B19" s="120">
        <v>2014</v>
      </c>
      <c r="C19" s="71" t="s">
        <v>8</v>
      </c>
      <c r="D19" s="65">
        <v>3.2000000000000001E-2</v>
      </c>
      <c r="E19" s="65">
        <v>1.6E-2</v>
      </c>
      <c r="F19" s="65">
        <v>6.9999999999999993E-3</v>
      </c>
      <c r="G19" s="65">
        <v>6.9999999999999993E-3</v>
      </c>
    </row>
    <row r="20" spans="2:7" s="72" customFormat="1" ht="15.75" customHeight="1">
      <c r="B20" s="121"/>
      <c r="C20" s="71" t="s">
        <v>9</v>
      </c>
      <c r="D20" s="66">
        <v>6.2E-2</v>
      </c>
      <c r="E20" s="66">
        <v>4.7E-2</v>
      </c>
      <c r="F20" s="66">
        <v>1.2E-2</v>
      </c>
      <c r="G20" s="66">
        <v>1.8000000000000002E-2</v>
      </c>
    </row>
    <row r="21" spans="2:7" s="72" customFormat="1" ht="15.75" customHeight="1">
      <c r="B21" s="122"/>
      <c r="C21" s="71" t="s">
        <v>10</v>
      </c>
      <c r="D21" s="66">
        <v>8.1000000000000003E-2</v>
      </c>
      <c r="E21" s="66">
        <v>6.0999999999999999E-2</v>
      </c>
      <c r="F21" s="66">
        <v>5.7000000000000002E-2</v>
      </c>
      <c r="G21" s="66">
        <v>5.2000000000000005E-2</v>
      </c>
    </row>
    <row r="22" spans="2:7" s="72" customFormat="1" ht="15.75" customHeight="1">
      <c r="B22" s="122"/>
      <c r="C22" s="71" t="s">
        <v>11</v>
      </c>
      <c r="D22" s="66">
        <v>0.122</v>
      </c>
      <c r="E22" s="66">
        <v>0.121</v>
      </c>
      <c r="F22" s="66">
        <v>0.17</v>
      </c>
      <c r="G22" s="66">
        <v>0.109</v>
      </c>
    </row>
    <row r="23" spans="2:7" s="72" customFormat="1" ht="15.75" customHeight="1">
      <c r="B23" s="122"/>
      <c r="C23" s="71" t="s">
        <v>12</v>
      </c>
      <c r="D23" s="67">
        <v>0.12300000000000001</v>
      </c>
      <c r="E23" s="67">
        <v>0.19</v>
      </c>
      <c r="F23" s="67">
        <v>0.28699999999999998</v>
      </c>
      <c r="G23" s="67">
        <v>0.183</v>
      </c>
    </row>
    <row r="24" spans="2:7" s="72" customFormat="1" ht="15.75" customHeight="1">
      <c r="B24" s="123"/>
      <c r="C24" s="37" t="s">
        <v>26</v>
      </c>
      <c r="D24" s="76">
        <v>8.5359245897823802E-2</v>
      </c>
      <c r="E24" s="76">
        <v>8.8943733668633909E-2</v>
      </c>
      <c r="F24" s="76">
        <v>0.10987426645024347</v>
      </c>
      <c r="G24" s="76">
        <v>7.5452418624958717E-2</v>
      </c>
    </row>
    <row r="25" spans="2:7" s="72" customFormat="1" ht="15.75" customHeight="1">
      <c r="B25" s="120">
        <v>2018</v>
      </c>
      <c r="C25" s="71" t="s">
        <v>8</v>
      </c>
      <c r="D25" s="65">
        <v>1.4999999999999999E-2</v>
      </c>
      <c r="E25" s="65">
        <v>1.3000000000000001E-2</v>
      </c>
      <c r="F25" s="65">
        <v>6.9999999999999993E-3</v>
      </c>
      <c r="G25" s="65">
        <v>4.0000000000000001E-3</v>
      </c>
    </row>
    <row r="26" spans="2:7" s="72" customFormat="1" ht="15.75" customHeight="1">
      <c r="B26" s="121"/>
      <c r="C26" s="71" t="s">
        <v>9</v>
      </c>
      <c r="D26" s="66">
        <v>5.9000000000000004E-2</v>
      </c>
      <c r="E26" s="66">
        <v>2.1000000000000001E-2</v>
      </c>
      <c r="F26" s="66">
        <v>2.5000000000000001E-2</v>
      </c>
      <c r="G26" s="66">
        <v>1.4999999999999999E-2</v>
      </c>
    </row>
    <row r="27" spans="2:7" s="72" customFormat="1" ht="15.75" customHeight="1">
      <c r="B27" s="122"/>
      <c r="C27" s="71" t="s">
        <v>10</v>
      </c>
      <c r="D27" s="66">
        <v>2.7000000000000003E-2</v>
      </c>
      <c r="E27" s="66">
        <v>3.5000000000000003E-2</v>
      </c>
      <c r="F27" s="66">
        <v>0.06</v>
      </c>
      <c r="G27" s="66">
        <v>2.8999999999999998E-2</v>
      </c>
    </row>
    <row r="28" spans="2:7" s="72" customFormat="1" ht="15.75" customHeight="1">
      <c r="B28" s="122"/>
      <c r="C28" s="71" t="s">
        <v>11</v>
      </c>
      <c r="D28" s="66">
        <v>0.10300000000000001</v>
      </c>
      <c r="E28" s="66">
        <v>9.9000000000000005E-2</v>
      </c>
      <c r="F28" s="66">
        <v>0.1</v>
      </c>
      <c r="G28" s="66">
        <v>9.5000000000000001E-2</v>
      </c>
    </row>
    <row r="29" spans="2:7" s="72" customFormat="1" ht="15.75" customHeight="1">
      <c r="B29" s="122"/>
      <c r="C29" s="71" t="s">
        <v>12</v>
      </c>
      <c r="D29" s="67">
        <v>0.159</v>
      </c>
      <c r="E29" s="67">
        <v>0.16600000000000001</v>
      </c>
      <c r="F29" s="67">
        <v>0.17399999999999999</v>
      </c>
      <c r="G29" s="67">
        <v>0.152</v>
      </c>
    </row>
    <row r="30" spans="2:7" s="72" customFormat="1" ht="15.75" customHeight="1">
      <c r="B30" s="123"/>
      <c r="C30" s="37" t="s">
        <v>26</v>
      </c>
      <c r="D30" s="75">
        <v>7.1900188323917147E-2</v>
      </c>
      <c r="E30" s="75">
        <v>6.6163687141362004E-2</v>
      </c>
      <c r="F30" s="75">
        <v>7.245926844389336E-2</v>
      </c>
      <c r="G30" s="75">
        <v>5.8573733787413859E-2</v>
      </c>
    </row>
    <row r="31" spans="2:7" ht="15.75" customHeight="1">
      <c r="B31" s="120">
        <v>2022</v>
      </c>
      <c r="C31" s="71" t="s">
        <v>8</v>
      </c>
      <c r="D31" s="78">
        <v>2.3E-2</v>
      </c>
      <c r="E31" s="78">
        <v>2.2000000000000002E-2</v>
      </c>
      <c r="F31" s="78">
        <v>6.0000000000000001E-3</v>
      </c>
      <c r="G31" s="78">
        <v>6.9999999999999993E-3</v>
      </c>
    </row>
    <row r="32" spans="2:7" ht="15.75" customHeight="1">
      <c r="B32" s="121"/>
      <c r="C32" s="71" t="s">
        <v>9</v>
      </c>
      <c r="D32" s="67">
        <v>2.3E-2</v>
      </c>
      <c r="E32" s="67">
        <v>2.3E-2</v>
      </c>
      <c r="F32" s="67">
        <v>4.4000000000000004E-2</v>
      </c>
      <c r="G32" s="67">
        <v>2.3E-2</v>
      </c>
    </row>
    <row r="33" spans="2:9" ht="15.75" customHeight="1">
      <c r="B33" s="122"/>
      <c r="C33" s="71" t="s">
        <v>10</v>
      </c>
      <c r="D33" s="67">
        <v>4.2999999999999997E-2</v>
      </c>
      <c r="E33" s="67">
        <v>6.0999999999999999E-2</v>
      </c>
      <c r="F33" s="67">
        <v>5.5999999999999994E-2</v>
      </c>
      <c r="G33" s="67">
        <v>6.0999999999999999E-2</v>
      </c>
    </row>
    <row r="34" spans="2:9" ht="15.75" customHeight="1">
      <c r="B34" s="122"/>
      <c r="C34" s="71" t="s">
        <v>11</v>
      </c>
      <c r="D34" s="67">
        <v>0.14300000000000002</v>
      </c>
      <c r="E34" s="67">
        <v>7.9000000000000001E-2</v>
      </c>
      <c r="F34" s="67">
        <v>0.11</v>
      </c>
      <c r="G34" s="67">
        <v>0.113</v>
      </c>
    </row>
    <row r="35" spans="2:9" ht="15.75" customHeight="1">
      <c r="B35" s="122"/>
      <c r="C35" s="71" t="s">
        <v>12</v>
      </c>
      <c r="D35" s="67">
        <v>0.20899999999999999</v>
      </c>
      <c r="E35" s="67">
        <v>0.14400000000000002</v>
      </c>
      <c r="F35" s="67">
        <v>0.22500000000000001</v>
      </c>
      <c r="G35" s="67">
        <v>0.16600000000000001</v>
      </c>
    </row>
    <row r="36" spans="2:9" ht="15.75" customHeight="1">
      <c r="B36" s="123"/>
      <c r="C36" s="37" t="s">
        <v>26</v>
      </c>
      <c r="D36" s="75">
        <v>8.7698384401114188E-2</v>
      </c>
      <c r="E36" s="75">
        <v>6.532031270774058E-2</v>
      </c>
      <c r="F36" s="75">
        <v>8.6438998713299797E-2</v>
      </c>
      <c r="G36" s="75">
        <v>7.3245416349250136E-2</v>
      </c>
    </row>
    <row r="37" spans="2:9" s="43" customFormat="1" ht="5.25" customHeight="1">
      <c r="B37" s="42"/>
      <c r="D37" s="44"/>
      <c r="E37" s="44"/>
    </row>
    <row r="38" spans="2:9" s="48" customFormat="1" ht="12">
      <c r="B38" s="45" t="s">
        <v>25</v>
      </c>
      <c r="C38" s="46"/>
      <c r="D38" s="47"/>
      <c r="E38" s="47"/>
      <c r="F38" s="46"/>
      <c r="G38" s="46"/>
      <c r="H38" s="46"/>
      <c r="I38" s="46"/>
    </row>
    <row r="39" spans="2:9" s="43" customFormat="1" ht="5.25" customHeight="1">
      <c r="B39" s="42"/>
      <c r="D39" s="44"/>
      <c r="E39" s="44"/>
    </row>
    <row r="40" spans="2:9" s="43" customFormat="1" ht="12">
      <c r="B40" s="49" t="s">
        <v>40</v>
      </c>
      <c r="D40" s="44"/>
      <c r="E40" s="44"/>
    </row>
    <row r="41" spans="2:9" s="43" customFormat="1" ht="5.25" customHeight="1">
      <c r="B41" s="42"/>
      <c r="D41" s="44"/>
      <c r="E41" s="44"/>
    </row>
    <row r="42" spans="2:9" s="43" customFormat="1" ht="12">
      <c r="B42" s="53" t="s">
        <v>34</v>
      </c>
      <c r="D42" s="62"/>
      <c r="E42" s="64"/>
    </row>
    <row r="43" spans="2:9">
      <c r="D43" s="63"/>
      <c r="E43" s="64"/>
    </row>
    <row r="44" spans="2:9">
      <c r="D44" s="63"/>
      <c r="E44" s="64"/>
    </row>
    <row r="45" spans="2:9">
      <c r="D45" s="63"/>
      <c r="E45" s="64"/>
    </row>
    <row r="46" spans="2:9">
      <c r="D46" s="63"/>
      <c r="E46" s="64"/>
    </row>
    <row r="47" spans="2:9">
      <c r="D47" s="63"/>
      <c r="E47" s="64"/>
    </row>
  </sheetData>
  <mergeCells count="9">
    <mergeCell ref="B31:B36"/>
    <mergeCell ref="D5:E5"/>
    <mergeCell ref="F5:G5"/>
    <mergeCell ref="B2:H3"/>
    <mergeCell ref="B13:B18"/>
    <mergeCell ref="B19:B24"/>
    <mergeCell ref="B25:B30"/>
    <mergeCell ref="B5:C6"/>
    <mergeCell ref="B7:B12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&amp;L&amp;G&amp;C&amp;"Arial,Normal"&amp;10Etat de santé - Dépendances</oddHeader>
    <oddFooter>&amp;L&amp;"Arial,Normal"&amp;10&amp;A&amp;C&amp;"Arial,Normal"&amp;10 &amp;P / &amp;N&amp;R&amp;"Arial,Normal"&amp;10&amp;F</oddFooter>
  </headerFooter>
  <rowBreaks count="1" manualBreakCount="1">
    <brk id="42" max="10" man="1"/>
  </rowBreaks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BCD247-972E-4C0A-8037-E30E6EA254C7}">
  <dimension ref="A2:J23"/>
  <sheetViews>
    <sheetView showGridLines="0" workbookViewId="0"/>
  </sheetViews>
  <sheetFormatPr baseColWidth="10" defaultRowHeight="14.25"/>
  <cols>
    <col min="1" max="1" width="5.5703125" style="74" customWidth="1"/>
    <col min="2" max="2" width="11.42578125" style="74"/>
    <col min="3" max="3" width="12.140625" style="74" customWidth="1"/>
    <col min="4" max="15" width="11.42578125" style="74"/>
    <col min="16" max="16" width="6.5703125" style="74" customWidth="1"/>
    <col min="17" max="16384" width="11.42578125" style="74"/>
  </cols>
  <sheetData>
    <row r="2" spans="1:10" ht="15.75" customHeight="1">
      <c r="B2" s="104" t="s">
        <v>43</v>
      </c>
      <c r="C2" s="124"/>
      <c r="D2" s="124"/>
      <c r="E2" s="124"/>
      <c r="F2" s="124"/>
      <c r="G2" s="124"/>
      <c r="H2" s="105"/>
    </row>
    <row r="3" spans="1:10" ht="31.5" customHeight="1">
      <c r="B3" s="124"/>
      <c r="C3" s="124"/>
      <c r="D3" s="124"/>
      <c r="E3" s="124"/>
      <c r="F3" s="124"/>
      <c r="G3" s="124"/>
      <c r="H3" s="105"/>
    </row>
    <row r="5" spans="1:10" ht="15.75" customHeight="1">
      <c r="B5" s="111"/>
      <c r="C5" s="112"/>
      <c r="D5" s="102" t="s">
        <v>6</v>
      </c>
      <c r="E5" s="102"/>
      <c r="F5" s="102" t="s">
        <v>7</v>
      </c>
      <c r="G5" s="102"/>
    </row>
    <row r="6" spans="1:10" ht="15.75" customHeight="1">
      <c r="B6" s="113"/>
      <c r="C6" s="100"/>
      <c r="D6" s="73" t="s">
        <v>0</v>
      </c>
      <c r="E6" s="73" t="s">
        <v>1</v>
      </c>
      <c r="F6" s="73" t="s">
        <v>0</v>
      </c>
      <c r="G6" s="73" t="s">
        <v>1</v>
      </c>
    </row>
    <row r="7" spans="1:10" ht="15.75" customHeight="1">
      <c r="B7" s="120">
        <v>2018</v>
      </c>
      <c r="C7" s="71" t="s">
        <v>11</v>
      </c>
      <c r="D7" s="66">
        <v>0.18899999999999997</v>
      </c>
      <c r="E7" s="66">
        <v>0.125</v>
      </c>
      <c r="F7" s="66">
        <v>0.17199999999999999</v>
      </c>
      <c r="G7" s="66">
        <v>0.184</v>
      </c>
      <c r="I7" s="80"/>
    </row>
    <row r="8" spans="1:10" ht="15.75" customHeight="1">
      <c r="B8" s="121"/>
      <c r="C8" s="71" t="s">
        <v>12</v>
      </c>
      <c r="D8" s="67">
        <v>0.245</v>
      </c>
      <c r="E8" s="67">
        <v>0.129</v>
      </c>
      <c r="F8" s="67">
        <v>0.193</v>
      </c>
      <c r="G8" s="67">
        <v>0.20600000000000002</v>
      </c>
      <c r="I8" s="80"/>
    </row>
    <row r="9" spans="1:10" ht="15.75" customHeight="1">
      <c r="B9" s="122"/>
      <c r="C9" s="37" t="s">
        <v>42</v>
      </c>
      <c r="D9" s="75">
        <v>0.21691596638655461</v>
      </c>
      <c r="E9" s="75">
        <v>0.12730039726297449</v>
      </c>
      <c r="F9" s="75">
        <v>0.1824933502216593</v>
      </c>
      <c r="G9" s="75">
        <v>0.19592813853566354</v>
      </c>
      <c r="I9" s="80"/>
    </row>
    <row r="10" spans="1:10" ht="15.75" customHeight="1">
      <c r="B10" s="120">
        <v>2022</v>
      </c>
      <c r="C10" s="71" t="s">
        <v>11</v>
      </c>
      <c r="D10" s="67">
        <v>0.26899999999999996</v>
      </c>
      <c r="E10" s="67">
        <v>0.154</v>
      </c>
      <c r="F10" s="67">
        <v>0.26500000000000001</v>
      </c>
      <c r="G10" s="67">
        <v>0.19899999999999998</v>
      </c>
    </row>
    <row r="11" spans="1:10" ht="15.75" customHeight="1">
      <c r="B11" s="121"/>
      <c r="C11" s="71" t="s">
        <v>12</v>
      </c>
      <c r="D11" s="67">
        <v>0.27800000000000002</v>
      </c>
      <c r="E11" s="67">
        <v>0.251</v>
      </c>
      <c r="F11" s="67">
        <v>0.32400000000000001</v>
      </c>
      <c r="G11" s="67">
        <v>0.25</v>
      </c>
    </row>
    <row r="12" spans="1:10" ht="15.75" customHeight="1">
      <c r="B12" s="123"/>
      <c r="C12" s="37" t="s">
        <v>42</v>
      </c>
      <c r="D12" s="75">
        <v>0.27343193277310923</v>
      </c>
      <c r="E12" s="75">
        <v>0.20193544054441262</v>
      </c>
      <c r="F12" s="75">
        <v>0.29471441550575411</v>
      </c>
      <c r="G12" s="75">
        <v>0.2242959371184009</v>
      </c>
    </row>
    <row r="13" spans="1:10" s="43" customFormat="1" ht="5.25" customHeight="1">
      <c r="B13" s="42"/>
      <c r="D13" s="44"/>
      <c r="E13" s="44"/>
    </row>
    <row r="14" spans="1:10" s="83" customFormat="1" ht="15" customHeight="1">
      <c r="A14" s="81"/>
      <c r="B14" s="82" t="s">
        <v>25</v>
      </c>
      <c r="F14" s="84"/>
      <c r="G14" s="84"/>
      <c r="H14" s="85"/>
      <c r="I14" s="85"/>
      <c r="J14" s="85"/>
    </row>
    <row r="15" spans="1:10" s="81" customFormat="1" ht="27" customHeight="1">
      <c r="B15" s="86" t="s">
        <v>40</v>
      </c>
      <c r="C15" s="83"/>
      <c r="D15" s="83"/>
      <c r="E15" s="83"/>
      <c r="F15" s="84"/>
      <c r="G15" s="84"/>
      <c r="H15" s="85"/>
      <c r="I15" s="85"/>
      <c r="J15" s="85"/>
    </row>
    <row r="16" spans="1:10" s="83" customFormat="1" ht="18.75" customHeight="1">
      <c r="B16" s="83" t="s">
        <v>44</v>
      </c>
      <c r="H16" s="81"/>
      <c r="I16" s="81"/>
      <c r="J16" s="81"/>
    </row>
    <row r="17" spans="1:10" s="83" customFormat="1" ht="36.75" customHeight="1">
      <c r="B17" s="125" t="s">
        <v>45</v>
      </c>
      <c r="C17" s="125"/>
      <c r="D17" s="125"/>
      <c r="E17" s="125"/>
      <c r="F17" s="125"/>
      <c r="G17" s="125"/>
      <c r="H17" s="125"/>
      <c r="I17" s="125"/>
      <c r="J17" s="125"/>
    </row>
    <row r="18" spans="1:10" s="83" customFormat="1" ht="17.25" customHeight="1">
      <c r="A18" s="81"/>
      <c r="B18" s="86" t="s">
        <v>34</v>
      </c>
      <c r="C18" s="87"/>
      <c r="D18" s="87"/>
      <c r="E18" s="87"/>
      <c r="F18" s="87"/>
      <c r="G18" s="87"/>
      <c r="H18" s="81"/>
      <c r="I18" s="81"/>
      <c r="J18" s="81"/>
    </row>
    <row r="19" spans="1:10">
      <c r="D19" s="63"/>
      <c r="E19" s="64"/>
    </row>
    <row r="20" spans="1:10">
      <c r="D20" s="63"/>
      <c r="E20" s="64"/>
    </row>
    <row r="21" spans="1:10">
      <c r="D21" s="63"/>
      <c r="E21" s="64"/>
    </row>
    <row r="22" spans="1:10">
      <c r="D22" s="63"/>
      <c r="E22" s="64"/>
    </row>
    <row r="23" spans="1:10">
      <c r="D23" s="63"/>
      <c r="E23" s="64"/>
    </row>
  </sheetData>
  <mergeCells count="7">
    <mergeCell ref="B7:B9"/>
    <mergeCell ref="B10:B12"/>
    <mergeCell ref="B17:J17"/>
    <mergeCell ref="B2:H3"/>
    <mergeCell ref="B5:C6"/>
    <mergeCell ref="D5:E5"/>
    <mergeCell ref="F5:G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6</vt:i4>
      </vt:variant>
      <vt:variant>
        <vt:lpstr>Plages nommées</vt:lpstr>
      </vt:variant>
      <vt:variant>
        <vt:i4>4</vt:i4>
      </vt:variant>
    </vt:vector>
  </HeadingPairs>
  <TitlesOfParts>
    <vt:vector size="10" baseType="lpstr">
      <vt:lpstr>Sommaire</vt:lpstr>
      <vt:lpstr>sexe_CH-VS</vt:lpstr>
      <vt:lpstr>âge</vt:lpstr>
      <vt:lpstr>évolution</vt:lpstr>
      <vt:lpstr>écoliers cigarette</vt:lpstr>
      <vt:lpstr>écoliers cigarette électronique</vt:lpstr>
      <vt:lpstr>âge!Zone_d_impression</vt:lpstr>
      <vt:lpstr>'écoliers cigarette'!Zone_d_impression</vt:lpstr>
      <vt:lpstr>'sexe_CH-VS'!Zone_d_impression</vt:lpstr>
      <vt:lpstr>Sommaire!Zone_d_impression</vt:lpstr>
    </vt:vector>
  </TitlesOfParts>
  <Company>RSV - DIMA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Favre</dc:creator>
  <cp:lastModifiedBy>Maryline Nansoz</cp:lastModifiedBy>
  <cp:lastPrinted>2018-12-06T12:09:10Z</cp:lastPrinted>
  <dcterms:created xsi:type="dcterms:W3CDTF">2010-10-01T08:35:21Z</dcterms:created>
  <dcterms:modified xsi:type="dcterms:W3CDTF">2025-05-14T05:59:46Z</dcterms:modified>
</cp:coreProperties>
</file>