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2. Consommation de tabac\2024\Source de données\"/>
    </mc:Choice>
  </mc:AlternateContent>
  <xr:revisionPtr revIDLastSave="0" documentId="13_ncr:1_{706BD47E-40A8-4C49-9410-C4482DCB32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6" r:id="rId1"/>
    <sheet name="Geschlecht_CH-VS" sheetId="4" r:id="rId2"/>
    <sheet name="Alter" sheetId="5" r:id="rId3"/>
    <sheet name="Entwicklung" sheetId="7" r:id="rId4"/>
    <sheet name="Schüler Zigarette" sheetId="2" r:id="rId5"/>
    <sheet name="Schüler E-Zigarette" sheetId="8" r:id="rId6"/>
  </sheets>
  <definedNames>
    <definedName name="_xlnm.Print_Area" localSheetId="2">Alter!$B$2:$J$33</definedName>
    <definedName name="_xlnm.Print_Area" localSheetId="3">Entwicklung!$B$2:$I$15</definedName>
    <definedName name="_xlnm.Print_Area" localSheetId="1">'Geschlecht_CH-VS'!$B$2:$I$16</definedName>
    <definedName name="_xlnm.Print_Area" localSheetId="4">'Schüler Zigarette'!$B$2:$I$42</definedName>
    <definedName name="_xlnm.Print_Area" localSheetId="0">Zusammenfassung!$B$2:$F$17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B8" i="6"/>
  <c r="B9" i="6" s="1"/>
  <c r="B10" i="6" s="1"/>
</calcChain>
</file>

<file path=xl/sharedStrings.xml><?xml version="1.0" encoding="utf-8"?>
<sst xmlns="http://schemas.openxmlformats.org/spreadsheetml/2006/main" count="124" uniqueCount="51">
  <si>
    <t>Total</t>
  </si>
  <si>
    <t>Wallis</t>
  </si>
  <si>
    <t>Schweiz</t>
  </si>
  <si>
    <t>Frauen</t>
  </si>
  <si>
    <t>Männer</t>
  </si>
  <si>
    <t>Mädchen</t>
  </si>
  <si>
    <t>Nr.</t>
  </si>
  <si>
    <t>Beschrieb</t>
  </si>
  <si>
    <t>Link</t>
  </si>
  <si>
    <t>Name Blatt</t>
  </si>
  <si>
    <t>Alter</t>
  </si>
  <si>
    <t>Schüler</t>
  </si>
  <si>
    <t>Jungen</t>
  </si>
  <si>
    <t>Anteil (%) der Bevölkerung, die angeben Nichtraucher, Ex-Raucher oder Raucher zu sein, nach Geschlecht, Wallis-Schweiz</t>
  </si>
  <si>
    <t>Nichtraucher</t>
  </si>
  <si>
    <t>Ex-Raucher</t>
  </si>
  <si>
    <t>Raucher</t>
  </si>
  <si>
    <t>Gesundheitszustand der Bevölkerung - Tabak</t>
  </si>
  <si>
    <t>Quelle: Schweizerische Gesundheitsbefragung (SGB), BFS</t>
  </si>
  <si>
    <t xml:space="preserve">Übersicht der Arbeitsmappe </t>
  </si>
  <si>
    <t>Quelle: Health Behaviour in School-Aged Children (HBSC), Sucht Schweiz</t>
  </si>
  <si>
    <t>Geschlecht_CH-VS</t>
  </si>
  <si>
    <t>Täglich Rauchende</t>
  </si>
  <si>
    <t>Nicht-täglich Rauchende</t>
  </si>
  <si>
    <t>Jahre</t>
  </si>
  <si>
    <t>Entwicklung</t>
  </si>
  <si>
    <t>Anteil (%) der Raucherinnen und Raucher nach Geschlecht und Altersklasse, Wallis-Schweiz, seit 1992</t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</si>
  <si>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</t>
    </r>
    <r>
      <rPr>
        <sz val="9"/>
        <rFont val="Arial"/>
        <family val="2"/>
      </rPr>
      <t>WGO</t>
    </r>
  </si>
  <si>
    <t>11 Jahre</t>
  </si>
  <si>
    <t>12 Jahre</t>
  </si>
  <si>
    <t>13 Jahre</t>
  </si>
  <si>
    <t>14 Jahre</t>
  </si>
  <si>
    <t>15 Jahre</t>
  </si>
  <si>
    <t>11-15 Jahre</t>
  </si>
  <si>
    <t>Anteil (%) der rauchenden Bevölkerung,  im Alter von 15 Jahren und darüber, nach Geschlecht, Schweiz, seit 2011</t>
  </si>
  <si>
    <r>
      <t>- Quellen: Schweizerische Gesundheitsbefragung (SGB), Suchtmonitoring Schweiz</t>
    </r>
    <r>
      <rPr>
        <sz val="10"/>
        <rFont val="Arial"/>
        <family val="2"/>
      </rPr>
      <t>, Health Behaviour in School-Aged Children (HBSC).</t>
    </r>
  </si>
  <si>
    <t>Anteil (%) der rauchenden Bevölkerung, im Alter von 15 Jahren und darüber, nach Geschlecht, Schweiz, seit 2011</t>
  </si>
  <si>
    <t>Anteil (%) der Schülerinnen und Schüler (14-15 Jahre), die angeben, in den letzten 30 Tagen mindestens einmal eine E-Zigarette geraucht zu haben, nach Alter und Geschlecht, Wallis-Schweiz, seit 2018</t>
  </si>
  <si>
    <t>Anteil (%) der Schülerinnen und Schüler, die angeben, in den letzten 30 Tagen mindestens einmal geraucht zu haben, nach Alter und Geschlecht, Wallis-Schweiz, seit 2006</t>
  </si>
  <si>
    <t>Letzte Aktualisierung : August 2024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</si>
  <si>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</si>
  <si>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15 jahre</t>
  </si>
  <si>
    <t>14-15 jahre</t>
  </si>
  <si>
    <t>Bemerkung</t>
  </si>
  <si>
    <t>In der Erhebung 2018 wurde diese Frage nur den 14- und 15-jährigen Schülern gestellt, während die Erhebung 2022 die 11- bis 15-jährigen Kinder betrachtete. Aus Gründen der Kohärenz und Vergleichbarkeit werden nur die 14- bis 15-Jährigen erhoben.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</si>
  <si>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2024</t>
    </r>
  </si>
  <si>
    <t>Letzte Aktualisierung : November 2024</t>
  </si>
  <si>
    <t>15-39 Jahre</t>
  </si>
  <si>
    <t>40-64 Jahre</t>
  </si>
  <si>
    <t>65+ Jahre</t>
  </si>
  <si>
    <t>Letzte Aktualisierung: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</si>
</sst>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??_ ;_ @_ "/>
    <numFmt numFmtId="165" formatCode="0.0"/>
    <numFmt numFmtId="166" formatCode="0.0%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9"/>
      <color indexed="8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5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</cellStyleXfs>
  <cellXfs count="124">
    <xf numFmtId="0" fontId="0" fillId="0" borderId="0" xfId="0"/>
    <xf numFmtId="0" fontId="2" fillId="0" borderId="0" xfId="4" applyFont="1" applyAlignment="1">
      <alignment horizontal="left" vertical="center"/>
    </xf>
    <xf numFmtId="0" fontId="1" fillId="0" borderId="0" xfId="4" applyFont="1"/>
    <xf numFmtId="0" fontId="16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/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1" fillId="3" borderId="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 wrapText="1"/>
    </xf>
    <xf numFmtId="0" fontId="1" fillId="0" borderId="2" xfId="4" applyFont="1" applyFill="1" applyBorder="1" applyAlignment="1">
      <alignment horizontal="left" vertical="center" wrapText="1" indent="1"/>
    </xf>
    <xf numFmtId="0" fontId="15" fillId="0" borderId="2" xfId="1" applyFont="1" applyFill="1" applyBorder="1" applyAlignment="1" applyProtection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left" vertical="center" wrapText="1" indent="1"/>
    </xf>
    <xf numFmtId="0" fontId="15" fillId="0" borderId="3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5" fillId="0" borderId="5" xfId="1" applyFont="1" applyBorder="1" applyAlignment="1" applyProtection="1">
      <alignment horizontal="center" vertical="center"/>
    </xf>
    <xf numFmtId="0" fontId="1" fillId="0" borderId="5" xfId="4" applyFont="1" applyFill="1" applyBorder="1" applyAlignment="1">
      <alignment horizontal="left" vertical="center" wrapText="1" indent="1"/>
    </xf>
    <xf numFmtId="0" fontId="1" fillId="0" borderId="6" xfId="4" applyFont="1" applyBorder="1" applyAlignment="1">
      <alignment vertical="center"/>
    </xf>
    <xf numFmtId="0" fontId="1" fillId="0" borderId="7" xfId="4" applyFont="1" applyBorder="1" applyAlignment="1">
      <alignment vertical="center"/>
    </xf>
    <xf numFmtId="0" fontId="1" fillId="0" borderId="7" xfId="4" applyFont="1" applyBorder="1"/>
    <xf numFmtId="0" fontId="1" fillId="0" borderId="8" xfId="4" applyFont="1" applyBorder="1"/>
    <xf numFmtId="0" fontId="1" fillId="0" borderId="9" xfId="4" quotePrefix="1" applyFont="1" applyBorder="1" applyAlignment="1">
      <alignment horizontal="left" vertical="center"/>
    </xf>
    <xf numFmtId="0" fontId="1" fillId="0" borderId="10" xfId="4" applyFont="1" applyBorder="1" applyAlignment="1">
      <alignment vertical="center"/>
    </xf>
    <xf numFmtId="0" fontId="1" fillId="0" borderId="10" xfId="4" applyFont="1" applyBorder="1"/>
    <xf numFmtId="0" fontId="1" fillId="0" borderId="11" xfId="4" applyFont="1" applyBorder="1"/>
    <xf numFmtId="0" fontId="1" fillId="0" borderId="7" xfId="4" quotePrefix="1" applyFont="1" applyBorder="1" applyAlignment="1">
      <alignment horizontal="left" indent="1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right"/>
    </xf>
    <xf numFmtId="0" fontId="1" fillId="0" borderId="3" xfId="4" applyFont="1" applyFill="1" applyBorder="1" applyAlignment="1">
      <alignment horizontal="center" vertical="center" wrapText="1"/>
    </xf>
    <xf numFmtId="0" fontId="1" fillId="0" borderId="3" xfId="4" applyFont="1" applyFill="1" applyBorder="1" applyAlignment="1">
      <alignment horizontal="left" vertical="center" wrapText="1" indent="1"/>
    </xf>
    <xf numFmtId="0" fontId="15" fillId="0" borderId="3" xfId="1" applyFont="1" applyFill="1" applyBorder="1" applyAlignment="1" applyProtection="1">
      <alignment horizontal="center" vertical="center"/>
    </xf>
    <xf numFmtId="0" fontId="1" fillId="0" borderId="2" xfId="4" applyFont="1" applyBorder="1" applyAlignment="1">
      <alignment horizontal="left" vertical="center" wrapText="1" indent="1"/>
    </xf>
    <xf numFmtId="0" fontId="1" fillId="0" borderId="5" xfId="4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indent="1"/>
    </xf>
    <xf numFmtId="9" fontId="19" fillId="0" borderId="2" xfId="6" applyFont="1" applyBorder="1" applyAlignment="1">
      <alignment horizontal="center" vertical="center"/>
    </xf>
    <xf numFmtId="9" fontId="19" fillId="0" borderId="3" xfId="6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4" applyFont="1" applyAlignment="1">
      <alignment horizontal="left" vertical="center"/>
    </xf>
    <xf numFmtId="9" fontId="1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9" fontId="1" fillId="0" borderId="3" xfId="5" applyFont="1" applyBorder="1" applyAlignment="1">
      <alignment horizontal="center" vertical="center"/>
    </xf>
    <xf numFmtId="9" fontId="1" fillId="0" borderId="5" xfId="5" applyFont="1" applyBorder="1" applyAlignment="1">
      <alignment horizontal="center" vertical="center"/>
    </xf>
    <xf numFmtId="9" fontId="19" fillId="0" borderId="2" xfId="5" applyFont="1" applyBorder="1" applyAlignment="1">
      <alignment horizontal="center" vertical="center"/>
    </xf>
    <xf numFmtId="9" fontId="19" fillId="0" borderId="3" xfId="5" applyFont="1" applyBorder="1" applyAlignment="1">
      <alignment horizontal="center" vertical="center"/>
    </xf>
    <xf numFmtId="0" fontId="20" fillId="0" borderId="0" xfId="0" applyFont="1"/>
    <xf numFmtId="0" fontId="18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indent="1"/>
    </xf>
    <xf numFmtId="0" fontId="18" fillId="3" borderId="1" xfId="0" applyFont="1" applyFill="1" applyBorder="1" applyAlignment="1">
      <alignment horizontal="center" vertical="center"/>
    </xf>
    <xf numFmtId="0" fontId="1" fillId="0" borderId="5" xfId="4" quotePrefix="1" applyFont="1" applyBorder="1" applyAlignment="1">
      <alignment horizontal="left" vertical="center" wrapText="1" indent="1"/>
    </xf>
    <xf numFmtId="9" fontId="19" fillId="0" borderId="12" xfId="5" applyFont="1" applyBorder="1" applyAlignment="1">
      <alignment horizontal="center" vertical="center"/>
    </xf>
    <xf numFmtId="9" fontId="18" fillId="0" borderId="5" xfId="5" applyFont="1" applyBorder="1" applyAlignment="1">
      <alignment horizontal="center" vertical="center"/>
    </xf>
    <xf numFmtId="9" fontId="18" fillId="0" borderId="12" xfId="5" applyFont="1" applyBorder="1" applyAlignment="1">
      <alignment horizontal="center" vertical="center"/>
    </xf>
    <xf numFmtId="9" fontId="19" fillId="0" borderId="18" xfId="5" applyFont="1" applyBorder="1" applyAlignment="1">
      <alignment horizontal="center" vertical="center"/>
    </xf>
    <xf numFmtId="2" fontId="0" fillId="0" borderId="0" xfId="0" applyNumberFormat="1"/>
    <xf numFmtId="0" fontId="2" fillId="0" borderId="0" xfId="3" applyFont="1" applyAlignment="1">
      <alignment vertical="center"/>
    </xf>
    <xf numFmtId="0" fontId="21" fillId="0" borderId="0" xfId="8" applyFont="1" applyAlignment="1">
      <alignment vertical="center"/>
    </xf>
    <xf numFmtId="0" fontId="21" fillId="5" borderId="0" xfId="8" applyFont="1" applyFill="1" applyAlignment="1">
      <alignment vertical="center"/>
    </xf>
    <xf numFmtId="0" fontId="2" fillId="5" borderId="0" xfId="3" applyFont="1" applyFill="1" applyAlignment="1">
      <alignment vertical="center"/>
    </xf>
    <xf numFmtId="0" fontId="21" fillId="0" borderId="0" xfId="3" applyFont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165" fontId="16" fillId="0" borderId="0" xfId="0" applyNumberFormat="1" applyFont="1" applyAlignment="1">
      <alignment vertical="center"/>
    </xf>
    <xf numFmtId="166" fontId="20" fillId="0" borderId="0" xfId="5" applyNumberFormat="1" applyFont="1" applyAlignment="1">
      <alignment horizontal="center" vertical="center"/>
    </xf>
    <xf numFmtId="0" fontId="2" fillId="0" borderId="0" xfId="3" quotePrefix="1" applyFont="1" applyAlignment="1">
      <alignment horizontal="left" vertical="center"/>
    </xf>
    <xf numFmtId="0" fontId="26" fillId="0" borderId="0" xfId="4" applyFont="1" applyAlignment="1">
      <alignment horizontal="right" vertical="center"/>
    </xf>
    <xf numFmtId="9" fontId="1" fillId="0" borderId="12" xfId="6" applyFont="1" applyBorder="1" applyAlignment="1">
      <alignment horizontal="center" vertical="center"/>
    </xf>
    <xf numFmtId="9" fontId="19" fillId="0" borderId="12" xfId="6" applyFont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9" fontId="19" fillId="0" borderId="2" xfId="5" applyFont="1" applyFill="1" applyBorder="1" applyAlignment="1">
      <alignment horizontal="center" vertical="center"/>
    </xf>
    <xf numFmtId="9" fontId="19" fillId="0" borderId="3" xfId="5" applyFont="1" applyFill="1" applyBorder="1" applyAlignment="1">
      <alignment horizontal="center" vertical="center"/>
    </xf>
    <xf numFmtId="9" fontId="19" fillId="0" borderId="5" xfId="5" applyFont="1" applyFill="1" applyBorder="1" applyAlignment="1">
      <alignment horizontal="center" vertical="center"/>
    </xf>
    <xf numFmtId="0" fontId="1" fillId="0" borderId="13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4" xfId="4" quotePrefix="1" applyFont="1" applyBorder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quotePrefix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2" fillId="0" borderId="0" xfId="3" applyFont="1" applyAlignment="1">
      <alignment horizontal="left" vertical="top" wrapText="1"/>
    </xf>
    <xf numFmtId="0" fontId="17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</cellXfs>
  <cellStyles count="9">
    <cellStyle name="Lien hypertexte" xfId="1" builtinId="8"/>
    <cellStyle name="Normal" xfId="0" builtinId="0"/>
    <cellStyle name="Normal 2" xfId="2" xr:uid="{00000000-0005-0000-0000-000002000000}"/>
    <cellStyle name="Normal 2 2" xfId="8" xr:uid="{2D961D5A-823B-42E2-B1DF-2D5B8449F5BB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180975</xdr:colOff>
      <xdr:row>3</xdr:row>
      <xdr:rowOff>171450</xdr:rowOff>
    </xdr:to>
    <xdr:pic>
      <xdr:nvPicPr>
        <xdr:cNvPr id="2142" name="Image 1" descr="logo_FR.JPG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790575</xdr:colOff>
      <xdr:row>1</xdr:row>
      <xdr:rowOff>66675</xdr:rowOff>
    </xdr:from>
    <xdr:to>
      <xdr:col>5</xdr:col>
      <xdr:colOff>180975</xdr:colOff>
      <xdr:row>3</xdr:row>
      <xdr:rowOff>161925</xdr:rowOff>
    </xdr:to>
    <xdr:pic>
      <xdr:nvPicPr>
        <xdr:cNvPr id="2143" name="Picture 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4765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"/>
  <sheetViews>
    <sheetView showGridLines="0" tabSelected="1" zoomScaleNormal="100" workbookViewId="0"/>
  </sheetViews>
  <sheetFormatPr baseColWidth="10" defaultRowHeight="14.25"/>
  <cols>
    <col min="1" max="1" width="3" style="2" customWidth="1"/>
    <col min="2" max="2" width="5.85546875" style="2" customWidth="1"/>
    <col min="3" max="3" width="81.42578125" style="2" customWidth="1"/>
    <col min="4" max="4" width="12.7109375" style="2" customWidth="1"/>
    <col min="5" max="5" width="16" style="2" customWidth="1"/>
    <col min="6" max="6" width="6" style="2" customWidth="1"/>
    <col min="7" max="8" width="11.42578125" style="2"/>
    <col min="9" max="16384" width="11.42578125" style="3"/>
  </cols>
  <sheetData>
    <row r="1" spans="2:256"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2:256" ht="15.75">
      <c r="B2" s="4" t="s">
        <v>17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2:256">
      <c r="B3" s="6" t="s">
        <v>19</v>
      </c>
      <c r="D3" s="7"/>
      <c r="E3" s="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2:256">
      <c r="B4" s="6"/>
      <c r="D4" s="7"/>
      <c r="E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2:256"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2:256" ht="18" customHeight="1">
      <c r="B6" s="9" t="s">
        <v>6</v>
      </c>
      <c r="C6" s="9" t="s">
        <v>7</v>
      </c>
      <c r="D6" s="9" t="s">
        <v>8</v>
      </c>
      <c r="E6" s="9" t="s">
        <v>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2:256" ht="33.75" customHeight="1">
      <c r="B7" s="10">
        <v>1</v>
      </c>
      <c r="C7" s="33" t="s">
        <v>13</v>
      </c>
      <c r="D7" s="12" t="s">
        <v>8</v>
      </c>
      <c r="E7" s="11" t="s">
        <v>21</v>
      </c>
      <c r="F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2:256" ht="33.75" customHeight="1">
      <c r="B8" s="30">
        <f>B7+1</f>
        <v>2</v>
      </c>
      <c r="C8" s="14" t="s">
        <v>26</v>
      </c>
      <c r="D8" s="15" t="s">
        <v>8</v>
      </c>
      <c r="E8" s="16" t="s">
        <v>10</v>
      </c>
      <c r="F8" s="1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2:256" ht="33.75" customHeight="1">
      <c r="B9" s="30">
        <f>B8+1</f>
        <v>3</v>
      </c>
      <c r="C9" s="31" t="s">
        <v>36</v>
      </c>
      <c r="D9" s="32" t="s">
        <v>8</v>
      </c>
      <c r="E9" s="31" t="s">
        <v>25</v>
      </c>
      <c r="F9" s="1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2:256" ht="33.75" customHeight="1">
      <c r="B10" s="30">
        <f>B9+1</f>
        <v>4</v>
      </c>
      <c r="C10" s="31" t="s">
        <v>38</v>
      </c>
      <c r="D10" s="32" t="s">
        <v>8</v>
      </c>
      <c r="E10" s="31" t="s">
        <v>11</v>
      </c>
      <c r="F10" s="1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2:256" ht="38.25">
      <c r="B11" s="34">
        <f>B10+1</f>
        <v>5</v>
      </c>
      <c r="C11" s="65" t="s">
        <v>37</v>
      </c>
      <c r="D11" s="17" t="s">
        <v>8</v>
      </c>
      <c r="E11" s="18" t="s">
        <v>11</v>
      </c>
      <c r="F11" s="1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2:256"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2:256" ht="9" customHeight="1">
      <c r="B13" s="19"/>
      <c r="C13" s="20"/>
      <c r="D13" s="21"/>
      <c r="E13" s="2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2:256" ht="27" customHeight="1">
      <c r="B14" s="87" t="s">
        <v>35</v>
      </c>
      <c r="C14" s="88"/>
      <c r="D14" s="88"/>
      <c r="E14" s="8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2:256" ht="9" customHeight="1">
      <c r="B15" s="23"/>
      <c r="C15" s="24"/>
      <c r="D15" s="25"/>
      <c r="E15" s="2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2:256" ht="9" customHeight="1">
      <c r="B16" s="27"/>
      <c r="C16" s="20"/>
      <c r="D16" s="21"/>
      <c r="E16" s="2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5:256" s="2" customFormat="1">
      <c r="E17" s="80" t="s">
        <v>45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23" spans="5:256" s="2" customFormat="1">
      <c r="E23" s="2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</sheetData>
  <mergeCells count="1">
    <mergeCell ref="B14:E14"/>
  </mergeCells>
  <hyperlinks>
    <hyperlink ref="D9" location="Entwicklung!A1" display="Link" xr:uid="{00000000-0004-0000-0000-000000000000}"/>
    <hyperlink ref="D7" location="'Geschlecht_CH-VS'!A1" display="Link" xr:uid="{00000000-0004-0000-0000-000001000000}"/>
    <hyperlink ref="D8" location="Alter!A1" display="Link" xr:uid="{00000000-0004-0000-0000-000002000000}"/>
    <hyperlink ref="D10" location="Schüler!A1" display="Link" xr:uid="{00000000-0004-0000-0000-000003000000}"/>
    <hyperlink ref="D11" location="Schüler!A1" display="Link" xr:uid="{A6774158-1AA6-420F-B35A-9B10E5AA912E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Abhängigkeiten</oddHeader>
    <oddFooter>&amp;L&amp;"Arial,Normal"&amp;10&amp;A&amp;C&amp;"Arial,Normal"&amp;10 &amp;P /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6"/>
  <sheetViews>
    <sheetView showGridLines="0" zoomScaleNormal="100" workbookViewId="0"/>
  </sheetViews>
  <sheetFormatPr baseColWidth="10" defaultRowHeight="14.25"/>
  <cols>
    <col min="1" max="1" width="4.7109375" style="35" customWidth="1"/>
    <col min="2" max="2" width="18.28515625" style="35" customWidth="1"/>
    <col min="3" max="6" width="10.85546875" style="35" customWidth="1"/>
    <col min="7" max="8" width="13.7109375" style="35" customWidth="1"/>
    <col min="9" max="9" width="16.28515625" style="35" customWidth="1"/>
    <col min="10" max="16384" width="11.42578125" style="35"/>
  </cols>
  <sheetData>
    <row r="2" spans="2:11">
      <c r="B2" s="93" t="s">
        <v>13</v>
      </c>
      <c r="C2" s="94"/>
      <c r="D2" s="94"/>
      <c r="E2" s="94"/>
      <c r="F2" s="94"/>
      <c r="G2" s="94"/>
      <c r="H2" s="94"/>
      <c r="I2" s="95">
        <v>2022</v>
      </c>
    </row>
    <row r="3" spans="2:11">
      <c r="B3" s="94"/>
      <c r="C3" s="94"/>
      <c r="D3" s="94"/>
      <c r="E3" s="94"/>
      <c r="F3" s="94"/>
      <c r="G3" s="94"/>
      <c r="H3" s="94"/>
      <c r="I3" s="95"/>
    </row>
    <row r="4" spans="2:11" ht="16.5" customHeight="1">
      <c r="B4" s="36"/>
      <c r="C4" s="36"/>
      <c r="D4" s="36"/>
      <c r="E4" s="36"/>
      <c r="F4" s="36"/>
      <c r="G4" s="36"/>
      <c r="H4" s="36"/>
      <c r="I4" s="37"/>
    </row>
    <row r="5" spans="2:11" ht="16.5" customHeight="1">
      <c r="B5" s="90"/>
      <c r="C5" s="92" t="s">
        <v>4</v>
      </c>
      <c r="D5" s="92"/>
      <c r="E5" s="92" t="s">
        <v>3</v>
      </c>
      <c r="F5" s="92"/>
      <c r="G5" s="36"/>
      <c r="H5" s="36"/>
      <c r="I5" s="37"/>
    </row>
    <row r="6" spans="2:11" ht="16.5" customHeight="1">
      <c r="B6" s="91"/>
      <c r="C6" s="38" t="s">
        <v>1</v>
      </c>
      <c r="D6" s="38" t="s">
        <v>2</v>
      </c>
      <c r="E6" s="38" t="s">
        <v>1</v>
      </c>
      <c r="F6" s="38" t="s">
        <v>2</v>
      </c>
      <c r="G6" s="36"/>
      <c r="H6" s="36"/>
      <c r="I6" s="37"/>
    </row>
    <row r="7" spans="2:11" ht="16.5" customHeight="1">
      <c r="B7" s="39" t="s">
        <v>14</v>
      </c>
      <c r="C7" s="40">
        <v>0.51600000000000001</v>
      </c>
      <c r="D7" s="40">
        <v>0.48599999999999999</v>
      </c>
      <c r="E7" s="40">
        <v>0.57499999999999996</v>
      </c>
      <c r="F7" s="40">
        <v>0.59199999999999997</v>
      </c>
      <c r="G7" s="36"/>
      <c r="H7" s="36"/>
      <c r="I7" s="37"/>
    </row>
    <row r="8" spans="2:11" ht="16.5" customHeight="1">
      <c r="B8" s="39" t="s">
        <v>15</v>
      </c>
      <c r="C8" s="41">
        <v>0.20799999999999999</v>
      </c>
      <c r="D8" s="41">
        <v>0.24299999999999999</v>
      </c>
      <c r="E8" s="41">
        <v>0.19900000000000001</v>
      </c>
      <c r="F8" s="41">
        <v>0.2</v>
      </c>
      <c r="G8" s="36"/>
      <c r="H8" s="36"/>
      <c r="I8" s="37"/>
    </row>
    <row r="9" spans="2:11" ht="16.5" customHeight="1">
      <c r="B9" s="39" t="s">
        <v>16</v>
      </c>
      <c r="C9" s="81">
        <v>0.27500000000000002</v>
      </c>
      <c r="D9" s="81">
        <v>0.27100000000000002</v>
      </c>
      <c r="E9" s="81">
        <v>0.22500000000000001</v>
      </c>
      <c r="F9" s="82">
        <v>0.20799999999999999</v>
      </c>
      <c r="G9" s="36"/>
      <c r="H9" s="36"/>
      <c r="I9" s="37"/>
    </row>
    <row r="10" spans="2:11" ht="16.5" customHeight="1">
      <c r="B10" s="39" t="s">
        <v>0</v>
      </c>
      <c r="C10" s="51">
        <v>1</v>
      </c>
      <c r="D10" s="51">
        <v>1</v>
      </c>
      <c r="E10" s="51">
        <v>1</v>
      </c>
      <c r="F10" s="51">
        <v>1</v>
      </c>
      <c r="G10" s="36"/>
      <c r="H10" s="36"/>
      <c r="I10" s="37"/>
    </row>
    <row r="11" spans="2:11" s="43" customFormat="1" ht="5.25" customHeight="1">
      <c r="B11" s="42"/>
      <c r="D11" s="44"/>
      <c r="E11" s="44"/>
    </row>
    <row r="12" spans="2:11" s="48" customFormat="1" ht="12">
      <c r="B12" s="45" t="s">
        <v>18</v>
      </c>
      <c r="C12" s="46"/>
      <c r="D12" s="47"/>
      <c r="E12" s="47"/>
      <c r="F12" s="46"/>
      <c r="G12" s="46"/>
      <c r="H12" s="46"/>
      <c r="I12" s="46"/>
      <c r="J12" s="46"/>
      <c r="K12" s="46"/>
    </row>
    <row r="13" spans="2:11" s="43" customFormat="1" ht="5.25" customHeight="1">
      <c r="B13" s="42"/>
      <c r="D13" s="44"/>
      <c r="E13" s="44"/>
    </row>
    <row r="14" spans="2:11" s="43" customFormat="1" ht="12">
      <c r="B14" s="49" t="s">
        <v>46</v>
      </c>
      <c r="D14" s="44"/>
      <c r="E14" s="44"/>
    </row>
    <row r="15" spans="2:11" s="43" customFormat="1" ht="5.25" customHeight="1">
      <c r="B15" s="42"/>
      <c r="D15" s="44"/>
      <c r="E15" s="44"/>
    </row>
    <row r="16" spans="2:11" s="43" customFormat="1" ht="12">
      <c r="B16" s="1" t="s">
        <v>27</v>
      </c>
      <c r="D16" s="44"/>
      <c r="E16" s="44"/>
    </row>
  </sheetData>
  <mergeCells count="5">
    <mergeCell ref="B5:B6"/>
    <mergeCell ref="C5:D5"/>
    <mergeCell ref="E5:F5"/>
    <mergeCell ref="B2:H3"/>
    <mergeCell ref="I2:I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4"/>
  <sheetViews>
    <sheetView showGridLines="0" zoomScaleNormal="100" workbookViewId="0"/>
  </sheetViews>
  <sheetFormatPr baseColWidth="10" defaultRowHeight="14.25"/>
  <cols>
    <col min="1" max="1" width="5.85546875" style="35" customWidth="1"/>
    <col min="2" max="2" width="13.85546875" style="35" customWidth="1"/>
    <col min="3" max="3" width="9.140625" style="35" customWidth="1"/>
    <col min="4" max="9" width="13.28515625" style="35" customWidth="1"/>
    <col min="10" max="10" width="16" style="35" customWidth="1"/>
    <col min="11" max="16384" width="11.42578125" style="35"/>
  </cols>
  <sheetData>
    <row r="2" spans="2:10" s="54" customFormat="1" ht="18" customHeight="1">
      <c r="B2" s="93" t="s">
        <v>26</v>
      </c>
      <c r="C2" s="94"/>
      <c r="D2" s="94"/>
      <c r="E2" s="94"/>
      <c r="F2" s="94"/>
      <c r="G2" s="94"/>
      <c r="H2" s="94"/>
      <c r="I2" s="106"/>
      <c r="J2" s="99"/>
    </row>
    <row r="3" spans="2:10" s="54" customFormat="1" ht="18" customHeight="1">
      <c r="B3" s="94"/>
      <c r="C3" s="94"/>
      <c r="D3" s="94"/>
      <c r="E3" s="94"/>
      <c r="F3" s="94"/>
      <c r="G3" s="94"/>
      <c r="H3" s="94"/>
      <c r="I3" s="106"/>
      <c r="J3" s="99"/>
    </row>
    <row r="5" spans="2:10">
      <c r="B5" s="100"/>
      <c r="C5" s="101"/>
      <c r="D5" s="103" t="s">
        <v>1</v>
      </c>
      <c r="E5" s="104"/>
      <c r="F5" s="105"/>
      <c r="G5" s="103" t="s">
        <v>2</v>
      </c>
      <c r="H5" s="104"/>
      <c r="I5" s="105"/>
    </row>
    <row r="6" spans="2:10" ht="19.5" customHeight="1">
      <c r="B6" s="102"/>
      <c r="C6" s="90"/>
      <c r="D6" s="62" t="s">
        <v>14</v>
      </c>
      <c r="E6" s="62" t="s">
        <v>15</v>
      </c>
      <c r="F6" s="62" t="s">
        <v>16</v>
      </c>
      <c r="G6" s="62" t="s">
        <v>14</v>
      </c>
      <c r="H6" s="62" t="s">
        <v>15</v>
      </c>
      <c r="I6" s="62" t="s">
        <v>16</v>
      </c>
    </row>
    <row r="7" spans="2:10" ht="15.75" customHeight="1">
      <c r="B7" s="96" t="s">
        <v>47</v>
      </c>
      <c r="C7" s="83">
        <v>1992</v>
      </c>
      <c r="D7" s="84">
        <v>0.36699999999999999</v>
      </c>
      <c r="E7" s="84">
        <v>0.14000000000000001</v>
      </c>
      <c r="F7" s="84">
        <v>0.49299999999999999</v>
      </c>
      <c r="G7" s="84">
        <v>0.35599999999999998</v>
      </c>
      <c r="H7" s="84">
        <v>0.14000000000000001</v>
      </c>
      <c r="I7" s="84">
        <v>0.504</v>
      </c>
    </row>
    <row r="8" spans="2:10" ht="15.75" customHeight="1">
      <c r="B8" s="97"/>
      <c r="C8" s="83">
        <v>1997</v>
      </c>
      <c r="D8" s="85">
        <v>0.40600000000000003</v>
      </c>
      <c r="E8" s="85">
        <v>0.13400000000000001</v>
      </c>
      <c r="F8" s="85">
        <v>0.46</v>
      </c>
      <c r="G8" s="85">
        <v>0.41299999999999998</v>
      </c>
      <c r="H8" s="85">
        <v>0.109</v>
      </c>
      <c r="I8" s="85">
        <v>0.47799999999999998</v>
      </c>
    </row>
    <row r="9" spans="2:10" ht="15.75" customHeight="1">
      <c r="B9" s="97"/>
      <c r="C9" s="83">
        <v>2002</v>
      </c>
      <c r="D9" s="85">
        <v>0.32200000000000001</v>
      </c>
      <c r="E9" s="85">
        <v>0.13700000000000001</v>
      </c>
      <c r="F9" s="85">
        <v>0.54</v>
      </c>
      <c r="G9" s="85">
        <v>0.36699999999999999</v>
      </c>
      <c r="H9" s="85">
        <v>0.108</v>
      </c>
      <c r="I9" s="85">
        <v>0.52600000000000002</v>
      </c>
    </row>
    <row r="10" spans="2:10" ht="15.75" customHeight="1">
      <c r="B10" s="97"/>
      <c r="C10" s="83">
        <v>2007</v>
      </c>
      <c r="D10" s="85">
        <v>0.35299999999999998</v>
      </c>
      <c r="E10" s="85">
        <v>0.10100000000000001</v>
      </c>
      <c r="F10" s="85">
        <v>0.54500000000000004</v>
      </c>
      <c r="G10" s="85">
        <v>0.33900000000000002</v>
      </c>
      <c r="H10" s="85">
        <v>0.108</v>
      </c>
      <c r="I10" s="85">
        <v>0.55200000000000005</v>
      </c>
    </row>
    <row r="11" spans="2:10" ht="15.75" customHeight="1">
      <c r="B11" s="97"/>
      <c r="C11" s="83">
        <v>2012</v>
      </c>
      <c r="D11" s="85">
        <v>0.34599999999999997</v>
      </c>
      <c r="E11" s="85">
        <v>7.1999999999999995E-2</v>
      </c>
      <c r="F11" s="85">
        <v>0.58199999999999996</v>
      </c>
      <c r="G11" s="85">
        <v>0.36499999999999999</v>
      </c>
      <c r="H11" s="85">
        <v>0.112</v>
      </c>
      <c r="I11" s="85">
        <v>0.52300000000000002</v>
      </c>
    </row>
    <row r="12" spans="2:10" ht="15.75" customHeight="1">
      <c r="B12" s="97"/>
      <c r="C12" s="83">
        <v>2017</v>
      </c>
      <c r="D12" s="85">
        <v>0.38400000000000001</v>
      </c>
      <c r="E12" s="85">
        <v>0.105</v>
      </c>
      <c r="F12" s="85">
        <v>0.51100000000000001</v>
      </c>
      <c r="G12" s="85">
        <v>0.34200000000000003</v>
      </c>
      <c r="H12" s="85">
        <v>0.11</v>
      </c>
      <c r="I12" s="85">
        <v>0.54800000000000004</v>
      </c>
    </row>
    <row r="13" spans="2:10" ht="15.75" customHeight="1">
      <c r="B13" s="97"/>
      <c r="C13" s="83">
        <v>2022</v>
      </c>
      <c r="D13" s="86">
        <v>0.26700000000000002</v>
      </c>
      <c r="E13" s="86">
        <v>9.9000000000000005E-2</v>
      </c>
      <c r="F13" s="86">
        <v>0.63400000000000001</v>
      </c>
      <c r="G13" s="86">
        <v>0.28199999999999997</v>
      </c>
      <c r="H13" s="86">
        <v>0.11700000000000001</v>
      </c>
      <c r="I13" s="86">
        <v>0.60099999999999998</v>
      </c>
    </row>
    <row r="14" spans="2:10" ht="15.75" customHeight="1">
      <c r="B14" s="96" t="s">
        <v>48</v>
      </c>
      <c r="C14" s="83">
        <v>1992</v>
      </c>
      <c r="D14" s="84">
        <v>0.28399999999999997</v>
      </c>
      <c r="E14" s="84">
        <v>0.27800000000000002</v>
      </c>
      <c r="F14" s="84">
        <v>0.438</v>
      </c>
      <c r="G14" s="84">
        <v>0.30299999999999999</v>
      </c>
      <c r="H14" s="84">
        <v>0.255</v>
      </c>
      <c r="I14" s="84">
        <v>0.442</v>
      </c>
    </row>
    <row r="15" spans="2:10" ht="15.75" customHeight="1">
      <c r="B15" s="97"/>
      <c r="C15" s="83">
        <v>1997</v>
      </c>
      <c r="D15" s="85">
        <v>0.28100000000000003</v>
      </c>
      <c r="E15" s="85">
        <v>0.29699999999999999</v>
      </c>
      <c r="F15" s="85">
        <v>0.42199999999999999</v>
      </c>
      <c r="G15" s="85">
        <v>0.33100000000000002</v>
      </c>
      <c r="H15" s="85">
        <v>0.253</v>
      </c>
      <c r="I15" s="85">
        <v>0.41699999999999998</v>
      </c>
    </row>
    <row r="16" spans="2:10" ht="15.75" customHeight="1">
      <c r="B16" s="97"/>
      <c r="C16" s="83">
        <v>2002</v>
      </c>
      <c r="D16" s="85">
        <v>0.245</v>
      </c>
      <c r="E16" s="85">
        <v>0.307</v>
      </c>
      <c r="F16" s="85">
        <v>0.44800000000000001</v>
      </c>
      <c r="G16" s="85">
        <v>0.317</v>
      </c>
      <c r="H16" s="85">
        <v>0.108</v>
      </c>
      <c r="I16" s="85">
        <v>0.52600000000000002</v>
      </c>
    </row>
    <row r="17" spans="2:11" ht="15.75" customHeight="1">
      <c r="B17" s="97"/>
      <c r="C17" s="83">
        <v>2007</v>
      </c>
      <c r="D17" s="85">
        <v>0.27100000000000002</v>
      </c>
      <c r="E17" s="85">
        <v>0.26200000000000001</v>
      </c>
      <c r="F17" s="85">
        <v>0.46800000000000003</v>
      </c>
      <c r="G17" s="85">
        <v>0.28699999999999998</v>
      </c>
      <c r="H17" s="85">
        <v>0.26300000000000001</v>
      </c>
      <c r="I17" s="85">
        <v>0.45</v>
      </c>
    </row>
    <row r="18" spans="2:11" ht="15.75" customHeight="1">
      <c r="B18" s="97"/>
      <c r="C18" s="83">
        <v>2012</v>
      </c>
      <c r="D18" s="85">
        <v>0.32200000000000001</v>
      </c>
      <c r="E18" s="85">
        <v>0.249</v>
      </c>
      <c r="F18" s="85">
        <v>0.42899999999999999</v>
      </c>
      <c r="G18" s="85">
        <v>0.28499999999999998</v>
      </c>
      <c r="H18" s="85">
        <v>0.247</v>
      </c>
      <c r="I18" s="85">
        <v>0.46800000000000003</v>
      </c>
    </row>
    <row r="19" spans="2:11" ht="15.75" customHeight="1">
      <c r="B19" s="97"/>
      <c r="C19" s="83">
        <v>2017</v>
      </c>
      <c r="D19" s="85">
        <v>0.23100000000000001</v>
      </c>
      <c r="E19" s="85">
        <v>0.24199999999999999</v>
      </c>
      <c r="F19" s="85">
        <v>0.52800000000000002</v>
      </c>
      <c r="G19" s="85">
        <v>0.27500000000000002</v>
      </c>
      <c r="H19" s="85">
        <v>0.24099999999999999</v>
      </c>
      <c r="I19" s="85">
        <v>0.48399999999999999</v>
      </c>
    </row>
    <row r="20" spans="2:11" ht="15.75" customHeight="1">
      <c r="B20" s="98"/>
      <c r="C20" s="83">
        <v>2022</v>
      </c>
      <c r="D20" s="86">
        <v>0.29399999999999998</v>
      </c>
      <c r="E20" s="86">
        <v>0.184</v>
      </c>
      <c r="F20" s="86">
        <v>0.52200000000000002</v>
      </c>
      <c r="G20" s="86">
        <v>0.25800000000000001</v>
      </c>
      <c r="H20" s="86">
        <v>0.23200000000000001</v>
      </c>
      <c r="I20" s="86">
        <v>0.51</v>
      </c>
    </row>
    <row r="21" spans="2:11" ht="15.75" customHeight="1">
      <c r="B21" s="96" t="s">
        <v>49</v>
      </c>
      <c r="C21" s="83">
        <v>1992</v>
      </c>
      <c r="D21" s="84">
        <v>0.104</v>
      </c>
      <c r="E21" s="84">
        <v>0.27600000000000002</v>
      </c>
      <c r="F21" s="84">
        <v>0.62</v>
      </c>
      <c r="G21" s="84">
        <v>0.154</v>
      </c>
      <c r="H21" s="84">
        <v>0.28199999999999997</v>
      </c>
      <c r="I21" s="84">
        <v>0.56399999999999995</v>
      </c>
    </row>
    <row r="22" spans="2:11" ht="15.75" customHeight="1">
      <c r="B22" s="97"/>
      <c r="C22" s="83">
        <v>1997</v>
      </c>
      <c r="D22" s="85">
        <v>0.16200000000000001</v>
      </c>
      <c r="E22" s="85">
        <v>0.26400000000000001</v>
      </c>
      <c r="F22" s="85">
        <v>0.57399999999999995</v>
      </c>
      <c r="G22" s="85">
        <v>0.14599999999999999</v>
      </c>
      <c r="H22" s="85">
        <v>0.26200000000000001</v>
      </c>
      <c r="I22" s="85">
        <v>0.59099999999999997</v>
      </c>
    </row>
    <row r="23" spans="2:11" ht="15.75" customHeight="1">
      <c r="B23" s="97"/>
      <c r="C23" s="83">
        <v>2002</v>
      </c>
      <c r="D23" s="85">
        <v>0.10800000000000001</v>
      </c>
      <c r="E23" s="85">
        <v>0.24600000000000002</v>
      </c>
      <c r="F23" s="85">
        <v>0.64599999999999991</v>
      </c>
      <c r="G23" s="85">
        <v>0.14300000000000002</v>
      </c>
      <c r="H23" s="85">
        <v>0.26899999999999996</v>
      </c>
      <c r="I23" s="85">
        <v>0.58799999999999997</v>
      </c>
    </row>
    <row r="24" spans="2:11" ht="15.75" customHeight="1">
      <c r="B24" s="97"/>
      <c r="C24" s="83">
        <v>2007</v>
      </c>
      <c r="D24" s="85">
        <v>0.156</v>
      </c>
      <c r="E24" s="85">
        <v>0.29799999999999999</v>
      </c>
      <c r="F24" s="85">
        <v>0.54700000000000004</v>
      </c>
      <c r="G24" s="85">
        <v>0.126</v>
      </c>
      <c r="H24" s="85">
        <v>0.32100000000000001</v>
      </c>
      <c r="I24" s="85">
        <v>0.55299999999999994</v>
      </c>
    </row>
    <row r="25" spans="2:11" ht="15.75" customHeight="1">
      <c r="B25" s="97"/>
      <c r="C25" s="83">
        <v>2012</v>
      </c>
      <c r="D25" s="85">
        <v>0.14099999999999999</v>
      </c>
      <c r="E25" s="85">
        <v>0.38200000000000001</v>
      </c>
      <c r="F25" s="85">
        <v>0.47700000000000004</v>
      </c>
      <c r="G25" s="85">
        <v>0.13300000000000001</v>
      </c>
      <c r="H25" s="85">
        <v>0.32899999999999996</v>
      </c>
      <c r="I25" s="85">
        <v>0.53700000000000003</v>
      </c>
    </row>
    <row r="26" spans="2:11" ht="15.75" customHeight="1">
      <c r="B26" s="97"/>
      <c r="C26" s="83">
        <v>2017</v>
      </c>
      <c r="D26" s="85">
        <v>0.14000000000000001</v>
      </c>
      <c r="E26" s="85">
        <v>0.38700000000000001</v>
      </c>
      <c r="F26" s="85">
        <v>0.47299999999999998</v>
      </c>
      <c r="G26" s="85">
        <v>0.13600000000000001</v>
      </c>
      <c r="H26" s="85">
        <v>0.34899999999999998</v>
      </c>
      <c r="I26" s="85">
        <v>0.51400000000000001</v>
      </c>
    </row>
    <row r="27" spans="2:11" ht="15.75" customHeight="1">
      <c r="B27" s="98"/>
      <c r="C27" s="83">
        <v>2022</v>
      </c>
      <c r="D27" s="86">
        <v>0.14699999999999999</v>
      </c>
      <c r="E27" s="86">
        <v>0.379</v>
      </c>
      <c r="F27" s="86">
        <v>0.47399999999999998</v>
      </c>
      <c r="G27" s="86">
        <v>0.13900000000000001</v>
      </c>
      <c r="H27" s="86">
        <v>0.36</v>
      </c>
      <c r="I27" s="86">
        <v>0.502</v>
      </c>
    </row>
    <row r="28" spans="2:11" s="43" customFormat="1" ht="5.25" customHeight="1">
      <c r="B28" s="42"/>
      <c r="D28" s="44"/>
      <c r="E28" s="44"/>
    </row>
    <row r="29" spans="2:11" s="48" customFormat="1" ht="12">
      <c r="B29" s="45" t="s">
        <v>18</v>
      </c>
      <c r="C29" s="46"/>
      <c r="D29" s="47"/>
      <c r="E29" s="47"/>
      <c r="F29" s="46"/>
      <c r="G29" s="46"/>
      <c r="H29" s="46"/>
      <c r="I29" s="46"/>
      <c r="J29" s="46"/>
      <c r="K29" s="46"/>
    </row>
    <row r="30" spans="2:11" s="43" customFormat="1" ht="5.25" customHeight="1">
      <c r="B30" s="42"/>
      <c r="D30" s="44"/>
      <c r="E30" s="44"/>
    </row>
    <row r="31" spans="2:11" s="43" customFormat="1" ht="12">
      <c r="B31" s="49" t="s">
        <v>46</v>
      </c>
      <c r="D31" s="44"/>
      <c r="E31" s="44"/>
    </row>
    <row r="32" spans="2:11" s="43" customFormat="1" ht="5.25" customHeight="1">
      <c r="B32" s="42"/>
      <c r="D32" s="44"/>
      <c r="E32" s="44"/>
    </row>
    <row r="33" spans="2:5" s="43" customFormat="1" ht="12">
      <c r="B33" s="1" t="s">
        <v>27</v>
      </c>
      <c r="D33" s="44"/>
      <c r="E33" s="44"/>
    </row>
    <row r="34" spans="2:5" s="43" customFormat="1" ht="12">
      <c r="B34" s="42"/>
      <c r="D34" s="44"/>
      <c r="E34" s="44"/>
    </row>
    <row r="40" spans="2:5">
      <c r="C40" s="61"/>
    </row>
    <row r="41" spans="2:5">
      <c r="C41" s="61"/>
    </row>
    <row r="42" spans="2:5">
      <c r="C42" s="61"/>
    </row>
    <row r="43" spans="2:5">
      <c r="C43" s="61"/>
    </row>
    <row r="44" spans="2:5">
      <c r="C44" s="61"/>
    </row>
  </sheetData>
  <mergeCells count="8">
    <mergeCell ref="B7:B13"/>
    <mergeCell ref="B14:B20"/>
    <mergeCell ref="J2:J3"/>
    <mergeCell ref="B21:B27"/>
    <mergeCell ref="B5:C6"/>
    <mergeCell ref="D5:F5"/>
    <mergeCell ref="G5:I5"/>
    <mergeCell ref="B2:I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Abhängigkeiten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8"/>
  <sheetViews>
    <sheetView showGridLines="0" zoomScaleNormal="100" workbookViewId="0"/>
  </sheetViews>
  <sheetFormatPr baseColWidth="10" defaultRowHeight="14.25"/>
  <cols>
    <col min="1" max="1" width="3.7109375" style="54" customWidth="1"/>
    <col min="2" max="2" width="11.42578125" style="54"/>
    <col min="3" max="8" width="15.140625" style="54" customWidth="1"/>
    <col min="9" max="9" width="11.42578125" style="54"/>
    <col min="10" max="10" width="13.7109375" style="54" customWidth="1"/>
    <col min="11" max="16384" width="11.42578125" style="54"/>
  </cols>
  <sheetData>
    <row r="2" spans="2:10" s="52" customFormat="1" ht="33" customHeight="1">
      <c r="B2" s="93" t="s">
        <v>34</v>
      </c>
      <c r="C2" s="93"/>
      <c r="D2" s="93"/>
      <c r="E2" s="93"/>
      <c r="F2" s="93"/>
      <c r="G2" s="93"/>
      <c r="H2" s="93"/>
      <c r="I2" s="93"/>
      <c r="J2" s="53"/>
    </row>
    <row r="3" spans="2:10" ht="14.25" customHeight="1">
      <c r="B3"/>
      <c r="C3"/>
      <c r="D3"/>
      <c r="E3"/>
      <c r="F3"/>
      <c r="G3"/>
      <c r="H3"/>
    </row>
    <row r="4" spans="2:10" ht="18.75" customHeight="1">
      <c r="B4" s="108" t="s">
        <v>24</v>
      </c>
      <c r="C4" s="108" t="s">
        <v>4</v>
      </c>
      <c r="D4" s="108"/>
      <c r="E4" s="108" t="s">
        <v>3</v>
      </c>
      <c r="F4" s="108"/>
      <c r="G4" s="108" t="s">
        <v>0</v>
      </c>
      <c r="H4" s="108"/>
    </row>
    <row r="5" spans="2:10" ht="33.75" customHeight="1">
      <c r="B5" s="108"/>
      <c r="C5" s="55" t="s">
        <v>22</v>
      </c>
      <c r="D5" s="55" t="s">
        <v>23</v>
      </c>
      <c r="E5" s="55" t="s">
        <v>22</v>
      </c>
      <c r="F5" s="55" t="s">
        <v>23</v>
      </c>
      <c r="G5" s="55" t="s">
        <v>22</v>
      </c>
      <c r="H5" s="55" t="s">
        <v>23</v>
      </c>
    </row>
    <row r="6" spans="2:10" ht="15" customHeight="1">
      <c r="B6" s="56">
        <v>2007</v>
      </c>
      <c r="C6" s="57">
        <v>0.23380999999999999</v>
      </c>
      <c r="D6" s="57">
        <v>8.9120000000000005E-2</v>
      </c>
      <c r="E6" s="57">
        <v>0.17555999999999999</v>
      </c>
      <c r="F6" s="57">
        <v>6.0479999999999999E-2</v>
      </c>
      <c r="G6" s="57">
        <v>0.20401</v>
      </c>
      <c r="H6" s="57">
        <v>7.4469999999999995E-2</v>
      </c>
    </row>
    <row r="7" spans="2:10" ht="15" customHeight="1">
      <c r="B7" s="56">
        <v>2012</v>
      </c>
      <c r="C7" s="57">
        <v>0.23058999999999999</v>
      </c>
      <c r="D7" s="57">
        <v>9.3039999999999998E-2</v>
      </c>
      <c r="E7" s="57">
        <v>0.17849000000000001</v>
      </c>
      <c r="F7" s="57">
        <v>6.3250000000000001E-2</v>
      </c>
      <c r="G7" s="57">
        <v>0.20401</v>
      </c>
      <c r="H7" s="57">
        <v>0.08</v>
      </c>
    </row>
    <row r="8" spans="2:10" ht="15" customHeight="1">
      <c r="B8" s="56">
        <v>2017</v>
      </c>
      <c r="C8" s="57">
        <v>0.215</v>
      </c>
      <c r="D8" s="57">
        <v>9.5000000000000001E-2</v>
      </c>
      <c r="E8" s="57">
        <v>0.16800000000000001</v>
      </c>
      <c r="F8" s="57">
        <v>6.5000000000000002E-2</v>
      </c>
      <c r="G8" s="57">
        <v>0.191</v>
      </c>
      <c r="H8" s="57">
        <v>0.08</v>
      </c>
    </row>
    <row r="9" spans="2:10" ht="15" customHeight="1">
      <c r="B9" s="56">
        <v>2022</v>
      </c>
      <c r="C9" s="58">
        <v>0.183</v>
      </c>
      <c r="D9" s="58">
        <v>8.7999999999999995E-2</v>
      </c>
      <c r="E9" s="58">
        <v>0.14000000000000001</v>
      </c>
      <c r="F9" s="58">
        <v>6.8000000000000005E-2</v>
      </c>
      <c r="G9" s="58">
        <v>0.161</v>
      </c>
      <c r="H9" s="58">
        <v>7.8E-2</v>
      </c>
    </row>
    <row r="10" spans="2:10" s="43" customFormat="1" ht="5.25" customHeight="1">
      <c r="B10" s="42"/>
      <c r="D10" s="44"/>
      <c r="E10" s="44"/>
    </row>
    <row r="11" spans="2:10" s="48" customFormat="1" ht="16.5" customHeight="1">
      <c r="B11" s="107" t="s">
        <v>18</v>
      </c>
      <c r="C11" s="107"/>
      <c r="D11" s="107"/>
      <c r="E11" s="107"/>
      <c r="F11" s="107"/>
      <c r="G11" s="107"/>
      <c r="H11" s="107"/>
      <c r="I11" s="46"/>
      <c r="J11" s="46"/>
    </row>
    <row r="12" spans="2:10" s="43" customFormat="1" ht="5.25" customHeight="1">
      <c r="B12" s="42"/>
      <c r="D12" s="44"/>
      <c r="E12" s="44"/>
    </row>
    <row r="13" spans="2:10" s="43" customFormat="1" ht="12">
      <c r="B13" s="49" t="s">
        <v>50</v>
      </c>
      <c r="D13" s="44"/>
      <c r="E13" s="44"/>
    </row>
    <row r="14" spans="2:10" s="43" customFormat="1" ht="5.25" customHeight="1">
      <c r="B14" s="42"/>
      <c r="D14" s="44"/>
      <c r="E14" s="44"/>
    </row>
    <row r="15" spans="2:10" s="43" customFormat="1" ht="12">
      <c r="B15" s="1" t="s">
        <v>27</v>
      </c>
      <c r="D15" s="44"/>
      <c r="E15" s="44"/>
    </row>
    <row r="17" spans="2:2">
      <c r="B17" s="28"/>
    </row>
    <row r="18" spans="2:2">
      <c r="B18" s="50"/>
    </row>
  </sheetData>
  <mergeCells count="6">
    <mergeCell ref="B2:I2"/>
    <mergeCell ref="B11:H11"/>
    <mergeCell ref="B4:B5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Abhängigkeiten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42"/>
  <sheetViews>
    <sheetView showGridLines="0" zoomScaleNormal="100" workbookViewId="0"/>
  </sheetViews>
  <sheetFormatPr baseColWidth="10" defaultRowHeight="14.25"/>
  <cols>
    <col min="1" max="1" width="5.5703125" style="35" customWidth="1"/>
    <col min="2" max="2" width="9.85546875" style="35" customWidth="1"/>
    <col min="3" max="3" width="12.85546875" style="35" customWidth="1"/>
    <col min="4" max="8" width="11.42578125" style="35"/>
    <col min="9" max="9" width="14.85546875" style="35" customWidth="1"/>
    <col min="10" max="17" width="11.42578125" style="35"/>
    <col min="18" max="18" width="6.5703125" style="35" customWidth="1"/>
    <col min="19" max="16384" width="11.42578125" style="35"/>
  </cols>
  <sheetData>
    <row r="2" spans="2:9" s="54" customFormat="1" ht="17.25" customHeight="1">
      <c r="B2" s="93" t="s">
        <v>38</v>
      </c>
      <c r="C2" s="93"/>
      <c r="D2" s="93"/>
      <c r="E2" s="93"/>
      <c r="F2" s="93"/>
      <c r="G2" s="93"/>
      <c r="H2" s="94"/>
      <c r="I2" s="113"/>
    </row>
    <row r="3" spans="2:9" s="54" customFormat="1" ht="29.25" customHeight="1">
      <c r="B3" s="93"/>
      <c r="C3" s="93"/>
      <c r="D3" s="93"/>
      <c r="E3" s="93"/>
      <c r="F3" s="93"/>
      <c r="G3" s="93"/>
      <c r="H3" s="94"/>
      <c r="I3" s="113"/>
    </row>
    <row r="5" spans="2:9">
      <c r="B5" s="90"/>
      <c r="C5" s="114"/>
      <c r="D5" s="92" t="s">
        <v>12</v>
      </c>
      <c r="E5" s="92"/>
      <c r="F5" s="92" t="s">
        <v>5</v>
      </c>
      <c r="G5" s="92"/>
    </row>
    <row r="6" spans="2:9">
      <c r="B6" s="91"/>
      <c r="C6" s="115"/>
      <c r="D6" s="38" t="s">
        <v>1</v>
      </c>
      <c r="E6" s="38" t="s">
        <v>2</v>
      </c>
      <c r="F6" s="38" t="s">
        <v>1</v>
      </c>
      <c r="G6" s="38" t="s">
        <v>2</v>
      </c>
    </row>
    <row r="7" spans="2:9" ht="15.75" customHeight="1">
      <c r="B7" s="109">
        <v>2006</v>
      </c>
      <c r="C7" s="63" t="s">
        <v>28</v>
      </c>
      <c r="D7" s="66">
        <v>7.0000000000000007E-2</v>
      </c>
      <c r="E7" s="66">
        <v>3.3000000000000002E-2</v>
      </c>
      <c r="F7" s="66">
        <v>1.8000000000000002E-2</v>
      </c>
      <c r="G7" s="66">
        <v>2.7000000000000003E-2</v>
      </c>
    </row>
    <row r="8" spans="2:9" ht="15.75" customHeight="1">
      <c r="B8" s="110"/>
      <c r="C8" s="63" t="s">
        <v>29</v>
      </c>
      <c r="D8" s="66">
        <v>9.1999999999999998E-2</v>
      </c>
      <c r="E8" s="66">
        <v>6.5000000000000002E-2</v>
      </c>
      <c r="F8" s="66">
        <v>8.5000000000000006E-2</v>
      </c>
      <c r="G8" s="66">
        <v>3.9E-2</v>
      </c>
    </row>
    <row r="9" spans="2:9" ht="15.75" customHeight="1">
      <c r="B9" s="111"/>
      <c r="C9" s="63" t="s">
        <v>30</v>
      </c>
      <c r="D9" s="66">
        <v>7.400000000000001E-2</v>
      </c>
      <c r="E9" s="66">
        <v>0.10400000000000001</v>
      </c>
      <c r="F9" s="66">
        <v>0.113</v>
      </c>
      <c r="G9" s="66">
        <v>8.8000000000000009E-2</v>
      </c>
    </row>
    <row r="10" spans="2:9" ht="15.75" customHeight="1">
      <c r="B10" s="111"/>
      <c r="C10" s="63" t="s">
        <v>31</v>
      </c>
      <c r="D10" s="66">
        <v>0.20499999999999999</v>
      </c>
      <c r="E10" s="66">
        <v>0.13699999999999998</v>
      </c>
      <c r="F10" s="66">
        <v>0.19399999999999998</v>
      </c>
      <c r="G10" s="66">
        <v>0.20300000000000001</v>
      </c>
    </row>
    <row r="11" spans="2:9" ht="15.75" customHeight="1">
      <c r="B11" s="111"/>
      <c r="C11" s="63" t="s">
        <v>32</v>
      </c>
      <c r="D11" s="66">
        <v>0.3</v>
      </c>
      <c r="E11" s="66">
        <v>0.254</v>
      </c>
      <c r="F11" s="66">
        <v>0.30199999999999999</v>
      </c>
      <c r="G11" s="66">
        <v>0.26600000000000001</v>
      </c>
    </row>
    <row r="12" spans="2:9" ht="15.75" customHeight="1">
      <c r="B12" s="112"/>
      <c r="C12" s="39" t="s">
        <v>33</v>
      </c>
      <c r="D12" s="67">
        <v>0.15129599912068586</v>
      </c>
      <c r="E12" s="67">
        <v>0.12080198060970687</v>
      </c>
      <c r="F12" s="67">
        <v>0.14436477695167288</v>
      </c>
      <c r="G12" s="67">
        <v>0.1279055357610038</v>
      </c>
    </row>
    <row r="13" spans="2:9" ht="15.75" customHeight="1">
      <c r="B13" s="109">
        <v>2010</v>
      </c>
      <c r="C13" s="63" t="s">
        <v>28</v>
      </c>
      <c r="D13" s="59">
        <v>4.2000000000000003E-2</v>
      </c>
      <c r="E13" s="59">
        <v>3.4000000000000002E-2</v>
      </c>
      <c r="F13" s="59">
        <v>1.7000000000000001E-2</v>
      </c>
      <c r="G13" s="59">
        <v>1.3000000000000001E-2</v>
      </c>
    </row>
    <row r="14" spans="2:9" ht="15.75" customHeight="1">
      <c r="B14" s="110"/>
      <c r="C14" s="63" t="s">
        <v>29</v>
      </c>
      <c r="D14" s="60">
        <v>0.111</v>
      </c>
      <c r="E14" s="60">
        <v>5.9000000000000004E-2</v>
      </c>
      <c r="F14" s="60">
        <v>2.7000000000000003E-2</v>
      </c>
      <c r="G14" s="60">
        <v>4.4000000000000004E-2</v>
      </c>
    </row>
    <row r="15" spans="2:9" ht="15.75" customHeight="1">
      <c r="B15" s="111"/>
      <c r="C15" s="63" t="s">
        <v>30</v>
      </c>
      <c r="D15" s="60">
        <v>0.155</v>
      </c>
      <c r="E15" s="60">
        <v>0.13400000000000001</v>
      </c>
      <c r="F15" s="60">
        <v>0.124</v>
      </c>
      <c r="G15" s="60">
        <v>0.10300000000000001</v>
      </c>
    </row>
    <row r="16" spans="2:9" ht="15.75" customHeight="1">
      <c r="B16" s="111"/>
      <c r="C16" s="63" t="s">
        <v>31</v>
      </c>
      <c r="D16" s="60">
        <v>0.26400000000000001</v>
      </c>
      <c r="E16" s="60">
        <v>0.22500000000000001</v>
      </c>
      <c r="F16" s="60">
        <v>0.21299999999999999</v>
      </c>
      <c r="G16" s="60">
        <v>0.20199999999999999</v>
      </c>
    </row>
    <row r="17" spans="2:7" ht="15.75" customHeight="1">
      <c r="B17" s="111"/>
      <c r="C17" s="63" t="s">
        <v>32</v>
      </c>
      <c r="D17" s="66">
        <v>0.30499999999999999</v>
      </c>
      <c r="E17" s="66">
        <v>0.33299999999999996</v>
      </c>
      <c r="F17" s="66">
        <v>0.30599999999999999</v>
      </c>
      <c r="G17" s="66">
        <v>0.26500000000000001</v>
      </c>
    </row>
    <row r="18" spans="2:7" ht="15.75" customHeight="1">
      <c r="B18" s="112"/>
      <c r="C18" s="39" t="s">
        <v>33</v>
      </c>
      <c r="D18" s="68">
        <v>0.17880934429974871</v>
      </c>
      <c r="E18" s="68">
        <v>0.1597321155360521</v>
      </c>
      <c r="F18" s="68">
        <v>0.14082467762924405</v>
      </c>
      <c r="G18" s="68">
        <v>0.12767778625316198</v>
      </c>
    </row>
    <row r="19" spans="2:7" ht="15.75" customHeight="1">
      <c r="B19" s="109">
        <v>2014</v>
      </c>
      <c r="C19" s="63" t="s">
        <v>28</v>
      </c>
      <c r="D19" s="59">
        <v>3.2000000000000001E-2</v>
      </c>
      <c r="E19" s="59">
        <v>1.6E-2</v>
      </c>
      <c r="F19" s="59">
        <v>6.9999999999999993E-3</v>
      </c>
      <c r="G19" s="59">
        <v>6.9999999999999993E-3</v>
      </c>
    </row>
    <row r="20" spans="2:7" ht="15.75" customHeight="1">
      <c r="B20" s="110"/>
      <c r="C20" s="63" t="s">
        <v>29</v>
      </c>
      <c r="D20" s="60">
        <v>6.2E-2</v>
      </c>
      <c r="E20" s="60">
        <v>4.7E-2</v>
      </c>
      <c r="F20" s="60">
        <v>1.2E-2</v>
      </c>
      <c r="G20" s="60">
        <v>1.8000000000000002E-2</v>
      </c>
    </row>
    <row r="21" spans="2:7" ht="15.75" customHeight="1">
      <c r="B21" s="111"/>
      <c r="C21" s="63" t="s">
        <v>30</v>
      </c>
      <c r="D21" s="60">
        <v>8.1000000000000003E-2</v>
      </c>
      <c r="E21" s="60">
        <v>6.0999999999999999E-2</v>
      </c>
      <c r="F21" s="60">
        <v>5.7000000000000002E-2</v>
      </c>
      <c r="G21" s="60">
        <v>5.2000000000000005E-2</v>
      </c>
    </row>
    <row r="22" spans="2:7" ht="15.75" customHeight="1">
      <c r="B22" s="111"/>
      <c r="C22" s="63" t="s">
        <v>31</v>
      </c>
      <c r="D22" s="60">
        <v>0.122</v>
      </c>
      <c r="E22" s="60">
        <v>0.121</v>
      </c>
      <c r="F22" s="60">
        <v>0.17</v>
      </c>
      <c r="G22" s="60">
        <v>0.109</v>
      </c>
    </row>
    <row r="23" spans="2:7" ht="15.75" customHeight="1">
      <c r="B23" s="111"/>
      <c r="C23" s="63" t="s">
        <v>32</v>
      </c>
      <c r="D23" s="66">
        <v>0.12300000000000001</v>
      </c>
      <c r="E23" s="66">
        <v>0.19</v>
      </c>
      <c r="F23" s="66">
        <v>0.28699999999999998</v>
      </c>
      <c r="G23" s="66">
        <v>0.183</v>
      </c>
    </row>
    <row r="24" spans="2:7" ht="15.75" customHeight="1">
      <c r="B24" s="112"/>
      <c r="C24" s="39" t="s">
        <v>33</v>
      </c>
      <c r="D24" s="68">
        <v>8.5359245897823802E-2</v>
      </c>
      <c r="E24" s="68">
        <v>8.8943733668633909E-2</v>
      </c>
      <c r="F24" s="68">
        <v>0.10987426645024347</v>
      </c>
      <c r="G24" s="68">
        <v>7.5452418624958717E-2</v>
      </c>
    </row>
    <row r="25" spans="2:7" ht="15.75" customHeight="1">
      <c r="B25" s="109">
        <v>2018</v>
      </c>
      <c r="C25" s="63" t="s">
        <v>28</v>
      </c>
      <c r="D25" s="59">
        <v>1.4999999999999999E-2</v>
      </c>
      <c r="E25" s="59">
        <v>1.3000000000000001E-2</v>
      </c>
      <c r="F25" s="59">
        <v>6.9999999999999993E-3</v>
      </c>
      <c r="G25" s="59">
        <v>4.0000000000000001E-3</v>
      </c>
    </row>
    <row r="26" spans="2:7" ht="15.75" customHeight="1">
      <c r="B26" s="110"/>
      <c r="C26" s="63" t="s">
        <v>29</v>
      </c>
      <c r="D26" s="60">
        <v>5.9000000000000004E-2</v>
      </c>
      <c r="E26" s="60">
        <v>2.1000000000000001E-2</v>
      </c>
      <c r="F26" s="60">
        <v>2.5000000000000001E-2</v>
      </c>
      <c r="G26" s="60">
        <v>1.4999999999999999E-2</v>
      </c>
    </row>
    <row r="27" spans="2:7" ht="15.75" customHeight="1">
      <c r="B27" s="111"/>
      <c r="C27" s="63" t="s">
        <v>30</v>
      </c>
      <c r="D27" s="60">
        <v>2.7000000000000003E-2</v>
      </c>
      <c r="E27" s="60">
        <v>3.5000000000000003E-2</v>
      </c>
      <c r="F27" s="60">
        <v>0.06</v>
      </c>
      <c r="G27" s="60">
        <v>2.8999999999999998E-2</v>
      </c>
    </row>
    <row r="28" spans="2:7" ht="15.75" customHeight="1">
      <c r="B28" s="111"/>
      <c r="C28" s="63" t="s">
        <v>31</v>
      </c>
      <c r="D28" s="60">
        <v>0.10300000000000001</v>
      </c>
      <c r="E28" s="60">
        <v>9.9000000000000005E-2</v>
      </c>
      <c r="F28" s="60">
        <v>0.1</v>
      </c>
      <c r="G28" s="60">
        <v>9.5000000000000001E-2</v>
      </c>
    </row>
    <row r="29" spans="2:7" ht="15.75" customHeight="1">
      <c r="B29" s="111"/>
      <c r="C29" s="63" t="s">
        <v>32</v>
      </c>
      <c r="D29" s="66">
        <v>0.159</v>
      </c>
      <c r="E29" s="66">
        <v>0.16600000000000001</v>
      </c>
      <c r="F29" s="66">
        <v>0.17399999999999999</v>
      </c>
      <c r="G29" s="66">
        <v>0.152</v>
      </c>
    </row>
    <row r="30" spans="2:7" ht="15.75" customHeight="1">
      <c r="B30" s="112"/>
      <c r="C30" s="39" t="s">
        <v>33</v>
      </c>
      <c r="D30" s="67">
        <v>7.1900188323917147E-2</v>
      </c>
      <c r="E30" s="67">
        <v>6.6163687141362004E-2</v>
      </c>
      <c r="F30" s="67">
        <v>7.245926844389336E-2</v>
      </c>
      <c r="G30" s="67">
        <v>5.8573733787413859E-2</v>
      </c>
    </row>
    <row r="31" spans="2:7" ht="15.75" customHeight="1">
      <c r="B31" s="109">
        <v>2022</v>
      </c>
      <c r="C31" s="63" t="s">
        <v>28</v>
      </c>
      <c r="D31" s="69">
        <v>2.3E-2</v>
      </c>
      <c r="E31" s="69">
        <v>2.2000000000000002E-2</v>
      </c>
      <c r="F31" s="69">
        <v>6.0000000000000001E-3</v>
      </c>
      <c r="G31" s="69">
        <v>6.9999999999999993E-3</v>
      </c>
    </row>
    <row r="32" spans="2:7" ht="15.75" customHeight="1">
      <c r="B32" s="110"/>
      <c r="C32" s="63" t="s">
        <v>29</v>
      </c>
      <c r="D32" s="66">
        <v>2.3E-2</v>
      </c>
      <c r="E32" s="66">
        <v>2.3E-2</v>
      </c>
      <c r="F32" s="66">
        <v>4.4000000000000004E-2</v>
      </c>
      <c r="G32" s="66">
        <v>2.3E-2</v>
      </c>
    </row>
    <row r="33" spans="2:11" ht="15.75" customHeight="1">
      <c r="B33" s="111"/>
      <c r="C33" s="63" t="s">
        <v>30</v>
      </c>
      <c r="D33" s="66">
        <v>4.2999999999999997E-2</v>
      </c>
      <c r="E33" s="66">
        <v>6.0999999999999999E-2</v>
      </c>
      <c r="F33" s="66">
        <v>5.5999999999999994E-2</v>
      </c>
      <c r="G33" s="66">
        <v>6.0999999999999999E-2</v>
      </c>
    </row>
    <row r="34" spans="2:11" ht="15.75" customHeight="1">
      <c r="B34" s="111"/>
      <c r="C34" s="63" t="s">
        <v>31</v>
      </c>
      <c r="D34" s="66">
        <v>0.14300000000000002</v>
      </c>
      <c r="E34" s="66">
        <v>7.9000000000000001E-2</v>
      </c>
      <c r="F34" s="66">
        <v>0.11</v>
      </c>
      <c r="G34" s="66">
        <v>0.113</v>
      </c>
    </row>
    <row r="35" spans="2:11" ht="15.75" customHeight="1">
      <c r="B35" s="111"/>
      <c r="C35" s="63" t="s">
        <v>32</v>
      </c>
      <c r="D35" s="66">
        <v>0.20899999999999999</v>
      </c>
      <c r="E35" s="66">
        <v>0.14400000000000002</v>
      </c>
      <c r="F35" s="66">
        <v>0.22500000000000001</v>
      </c>
      <c r="G35" s="66">
        <v>0.16600000000000001</v>
      </c>
    </row>
    <row r="36" spans="2:11" ht="15.75" customHeight="1">
      <c r="B36" s="112"/>
      <c r="C36" s="39" t="s">
        <v>33</v>
      </c>
      <c r="D36" s="67">
        <v>8.7698384401114188E-2</v>
      </c>
      <c r="E36" s="67">
        <v>6.532031270774058E-2</v>
      </c>
      <c r="F36" s="67">
        <v>8.6438998713299797E-2</v>
      </c>
      <c r="G36" s="67">
        <v>7.3245416349250136E-2</v>
      </c>
    </row>
    <row r="37" spans="2:11" s="43" customFormat="1" ht="5.25" customHeight="1">
      <c r="B37" s="42"/>
      <c r="D37" s="44"/>
      <c r="E37" s="44"/>
    </row>
    <row r="38" spans="2:11" s="48" customFormat="1" ht="12">
      <c r="B38" s="45" t="s">
        <v>20</v>
      </c>
      <c r="C38" s="46"/>
      <c r="D38" s="47"/>
      <c r="E38" s="47"/>
      <c r="F38" s="46"/>
      <c r="G38" s="46"/>
      <c r="H38" s="46"/>
      <c r="I38" s="46"/>
      <c r="J38" s="46"/>
      <c r="K38" s="46"/>
    </row>
    <row r="39" spans="2:11" s="43" customFormat="1" ht="5.25" customHeight="1">
      <c r="B39" s="42"/>
      <c r="D39" s="44"/>
      <c r="E39" s="44"/>
    </row>
    <row r="40" spans="2:11" s="43" customFormat="1" ht="12">
      <c r="B40" s="49" t="s">
        <v>39</v>
      </c>
      <c r="D40" s="44"/>
      <c r="E40" s="44"/>
    </row>
    <row r="41" spans="2:11" s="43" customFormat="1" ht="5.25" customHeight="1">
      <c r="B41" s="42"/>
      <c r="D41" s="44"/>
      <c r="E41" s="44"/>
    </row>
    <row r="42" spans="2:11" s="43" customFormat="1" ht="12">
      <c r="B42" s="1" t="s">
        <v>27</v>
      </c>
      <c r="D42" s="44"/>
      <c r="E42" s="44"/>
    </row>
  </sheetData>
  <mergeCells count="10">
    <mergeCell ref="B25:B30"/>
    <mergeCell ref="B31:B36"/>
    <mergeCell ref="I2:I3"/>
    <mergeCell ref="B7:B12"/>
    <mergeCell ref="B19:B24"/>
    <mergeCell ref="B5:C6"/>
    <mergeCell ref="D5:E5"/>
    <mergeCell ref="F5:G5"/>
    <mergeCell ref="B2:H3"/>
    <mergeCell ref="B13:B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Abhängigkeiten</oddHeader>
    <oddFooter>&amp;L&amp;"Arial,Normal"&amp;10&amp;A&amp;C&amp;"Arial,Normal"&amp;10 &amp;P / &amp;N&amp;R&amp;"Arial,Normal"&amp;10&amp;F</oddFooter>
  </headerFooter>
  <rowBreaks count="1" manualBreakCount="1">
    <brk id="42" max="10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1C45-4CED-4BF8-953B-9038976671FF}">
  <dimension ref="A2:J23"/>
  <sheetViews>
    <sheetView showGridLines="0" workbookViewId="0"/>
  </sheetViews>
  <sheetFormatPr baseColWidth="10" defaultRowHeight="14.25"/>
  <cols>
    <col min="1" max="1" width="5.5703125" style="35" customWidth="1"/>
    <col min="2" max="2" width="11.42578125" style="35"/>
    <col min="3" max="3" width="12.140625" style="35" customWidth="1"/>
    <col min="4" max="15" width="11.42578125" style="35"/>
    <col min="16" max="16" width="6.5703125" style="35" customWidth="1"/>
    <col min="17" max="16384" width="11.42578125" style="35"/>
  </cols>
  <sheetData>
    <row r="2" spans="1:10" ht="14.25" customHeight="1">
      <c r="B2" s="117" t="s">
        <v>37</v>
      </c>
      <c r="C2" s="118"/>
      <c r="D2" s="118"/>
      <c r="E2" s="118"/>
      <c r="F2" s="118"/>
      <c r="G2" s="118"/>
      <c r="H2" s="119"/>
    </row>
    <row r="3" spans="1:10" ht="31.5" customHeight="1">
      <c r="B3" s="118"/>
      <c r="C3" s="118"/>
      <c r="D3" s="118"/>
      <c r="E3" s="118"/>
      <c r="F3" s="118"/>
      <c r="G3" s="118"/>
      <c r="H3" s="119"/>
    </row>
    <row r="5" spans="1:10">
      <c r="B5" s="120"/>
      <c r="C5" s="121"/>
      <c r="D5" s="92" t="s">
        <v>12</v>
      </c>
      <c r="E5" s="92"/>
      <c r="F5" s="92" t="s">
        <v>5</v>
      </c>
      <c r="G5" s="92"/>
    </row>
    <row r="6" spans="1:10">
      <c r="B6" s="122"/>
      <c r="C6" s="123"/>
      <c r="D6" s="64" t="s">
        <v>1</v>
      </c>
      <c r="E6" s="64" t="s">
        <v>2</v>
      </c>
      <c r="F6" s="64" t="s">
        <v>1</v>
      </c>
      <c r="G6" s="64" t="s">
        <v>2</v>
      </c>
    </row>
    <row r="7" spans="1:10" ht="15">
      <c r="B7" s="109">
        <v>2018</v>
      </c>
      <c r="C7" s="63" t="s">
        <v>31</v>
      </c>
      <c r="D7" s="60">
        <v>0.18899999999999997</v>
      </c>
      <c r="E7" s="60">
        <v>0.125</v>
      </c>
      <c r="F7" s="60">
        <v>0.17199999999999999</v>
      </c>
      <c r="G7" s="60">
        <v>0.184</v>
      </c>
      <c r="I7" s="70"/>
    </row>
    <row r="8" spans="1:10" ht="15">
      <c r="B8" s="110"/>
      <c r="C8" s="63" t="s">
        <v>41</v>
      </c>
      <c r="D8" s="66">
        <v>0.245</v>
      </c>
      <c r="E8" s="66">
        <v>0.129</v>
      </c>
      <c r="F8" s="66">
        <v>0.193</v>
      </c>
      <c r="G8" s="66">
        <v>0.20600000000000002</v>
      </c>
      <c r="I8" s="70"/>
    </row>
    <row r="9" spans="1:10" ht="15">
      <c r="B9" s="111"/>
      <c r="C9" s="39" t="s">
        <v>42</v>
      </c>
      <c r="D9" s="67">
        <v>0.21691596638655461</v>
      </c>
      <c r="E9" s="67">
        <v>0.12730039726297449</v>
      </c>
      <c r="F9" s="67">
        <v>0.1824933502216593</v>
      </c>
      <c r="G9" s="67">
        <v>0.19592813853566354</v>
      </c>
      <c r="I9" s="70"/>
    </row>
    <row r="10" spans="1:10">
      <c r="B10" s="109">
        <v>2022</v>
      </c>
      <c r="C10" s="63" t="s">
        <v>31</v>
      </c>
      <c r="D10" s="66">
        <v>0.26899999999999996</v>
      </c>
      <c r="E10" s="66">
        <v>0.154</v>
      </c>
      <c r="F10" s="66">
        <v>0.26500000000000001</v>
      </c>
      <c r="G10" s="66">
        <v>0.19899999999999998</v>
      </c>
    </row>
    <row r="11" spans="1:10">
      <c r="B11" s="110"/>
      <c r="C11" s="63" t="s">
        <v>41</v>
      </c>
      <c r="D11" s="66">
        <v>0.27800000000000002</v>
      </c>
      <c r="E11" s="66">
        <v>0.251</v>
      </c>
      <c r="F11" s="66">
        <v>0.32400000000000001</v>
      </c>
      <c r="G11" s="66">
        <v>0.25</v>
      </c>
    </row>
    <row r="12" spans="1:10">
      <c r="B12" s="112"/>
      <c r="C12" s="39" t="s">
        <v>42</v>
      </c>
      <c r="D12" s="67">
        <v>0.27343193277310923</v>
      </c>
      <c r="E12" s="67">
        <v>0.20193544054441262</v>
      </c>
      <c r="F12" s="67">
        <v>0.29471441550575411</v>
      </c>
      <c r="G12" s="67">
        <v>0.2242959371184009</v>
      </c>
    </row>
    <row r="13" spans="1:10" s="43" customFormat="1" ht="5.25" customHeight="1">
      <c r="B13" s="42"/>
      <c r="D13" s="44"/>
      <c r="E13" s="44"/>
    </row>
    <row r="14" spans="1:10" s="72" customFormat="1" ht="15" customHeight="1">
      <c r="A14" s="71"/>
      <c r="B14" s="79" t="s">
        <v>20</v>
      </c>
      <c r="F14" s="73"/>
      <c r="G14" s="73"/>
      <c r="H14" s="74"/>
      <c r="I14" s="74"/>
      <c r="J14" s="74"/>
    </row>
    <row r="15" spans="1:10" s="71" customFormat="1" ht="27" customHeight="1">
      <c r="B15" s="75" t="s">
        <v>39</v>
      </c>
      <c r="C15" s="72"/>
      <c r="D15" s="72"/>
      <c r="E15" s="72"/>
      <c r="F15" s="73"/>
      <c r="G15" s="73"/>
      <c r="H15" s="74"/>
      <c r="I15" s="74"/>
      <c r="J15" s="74"/>
    </row>
    <row r="16" spans="1:10" s="72" customFormat="1" ht="18.75" customHeight="1">
      <c r="B16" s="72" t="s">
        <v>43</v>
      </c>
      <c r="H16" s="71"/>
      <c r="I16" s="71"/>
      <c r="J16" s="71"/>
    </row>
    <row r="17" spans="1:10" s="72" customFormat="1" ht="36.75" customHeight="1">
      <c r="B17" s="116" t="s">
        <v>44</v>
      </c>
      <c r="C17" s="116"/>
      <c r="D17" s="116"/>
      <c r="E17" s="116"/>
      <c r="F17" s="116"/>
      <c r="G17" s="116"/>
      <c r="H17" s="116"/>
      <c r="I17" s="116"/>
      <c r="J17" s="116"/>
    </row>
    <row r="18" spans="1:10" s="72" customFormat="1" ht="17.25" customHeight="1">
      <c r="A18" s="71"/>
      <c r="B18" s="75" t="s">
        <v>40</v>
      </c>
      <c r="C18" s="76"/>
      <c r="D18" s="76"/>
      <c r="E18" s="76"/>
      <c r="F18" s="76"/>
      <c r="G18" s="76"/>
      <c r="H18" s="71"/>
      <c r="I18" s="71"/>
      <c r="J18" s="71"/>
    </row>
    <row r="19" spans="1:10">
      <c r="D19" s="77"/>
      <c r="E19" s="78"/>
    </row>
    <row r="20" spans="1:10">
      <c r="D20" s="77"/>
      <c r="E20" s="78"/>
    </row>
    <row r="21" spans="1:10">
      <c r="D21" s="77"/>
      <c r="E21" s="78"/>
    </row>
    <row r="22" spans="1:10">
      <c r="D22" s="77"/>
      <c r="E22" s="78"/>
    </row>
    <row r="23" spans="1:10">
      <c r="D23" s="77"/>
      <c r="E23" s="78"/>
    </row>
  </sheetData>
  <mergeCells count="7">
    <mergeCell ref="B17:J17"/>
    <mergeCell ref="B2:H3"/>
    <mergeCell ref="B5:C6"/>
    <mergeCell ref="D5:E5"/>
    <mergeCell ref="F5:G5"/>
    <mergeCell ref="B7:B9"/>
    <mergeCell ref="B10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5</vt:i4>
      </vt:variant>
    </vt:vector>
  </HeadingPairs>
  <TitlesOfParts>
    <vt:vector size="11" baseType="lpstr">
      <vt:lpstr>Zusammenfassung</vt:lpstr>
      <vt:lpstr>Geschlecht_CH-VS</vt:lpstr>
      <vt:lpstr>Alter</vt:lpstr>
      <vt:lpstr>Entwicklung</vt:lpstr>
      <vt:lpstr>Schüler Zigarette</vt:lpstr>
      <vt:lpstr>Schüler E-Zigarette</vt:lpstr>
      <vt:lpstr>Alter!Zone_d_impression</vt:lpstr>
      <vt:lpstr>Entwicklung!Zone_d_impression</vt:lpstr>
      <vt:lpstr>'Geschlecht_CH-VS'!Zone_d_impression</vt:lpstr>
      <vt:lpstr>'Schüler Zigarette'!Zone_d_impression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2012-06-08T11:40:39Z</cp:lastPrinted>
  <dcterms:created xsi:type="dcterms:W3CDTF">2010-10-01T08:35:21Z</dcterms:created>
  <dcterms:modified xsi:type="dcterms:W3CDTF">2025-05-14T06:00:02Z</dcterms:modified>
</cp:coreProperties>
</file>