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8. Dépendances\3. Consommation de drogue\2024\source de données\"/>
    </mc:Choice>
  </mc:AlternateContent>
  <xr:revisionPtr revIDLastSave="0" documentId="13_ncr:1_{454420C8-78F7-4114-9818-7DDE152EE5D9}" xr6:coauthVersionLast="47" xr6:coauthVersionMax="47" xr10:uidLastSave="{00000000-0000-0000-0000-000000000000}"/>
  <bookViews>
    <workbookView xWindow="-120" yWindow="-120" windowWidth="29040" windowHeight="15720" tabRatio="787" xr2:uid="{00000000-000D-0000-FFFF-FFFF00000000}"/>
  </bookViews>
  <sheets>
    <sheet name="Zusammenfassung" sheetId="6" r:id="rId1"/>
    <sheet name="Erwachs-Cannabis-Geschlecht" sheetId="4" r:id="rId2"/>
    <sheet name="Erwachs-Cannabis-Alter" sheetId="11" r:id="rId3"/>
    <sheet name="Andere Drogen-Geschlecht 2022" sheetId="13" r:id="rId4"/>
    <sheet name="Andere Drogen-Alter 2022" sheetId="14" r:id="rId5"/>
    <sheet name="Andere Drogen-Geschlecht-trend" sheetId="10" r:id="rId6"/>
    <sheet name="Schüler-Cannabis" sheetId="1" r:id="rId7"/>
    <sheet name="Schüler-Cannabis 2002-2022" sheetId="15" r:id="rId8"/>
  </sheets>
  <definedNames>
    <definedName name="_Toc248305389" localSheetId="4">'Andere Drogen-Alter 2022'!#REF!</definedName>
    <definedName name="_Toc248305389" localSheetId="3">'Andere Drogen-Geschlecht 2022'!#REF!</definedName>
    <definedName name="_Toc248305389" localSheetId="5">'Andere Drogen-Geschlecht-trend'!#REF!</definedName>
    <definedName name="_xlnm.Print_Area" localSheetId="4">'Andere Drogen-Alter 2022'!$B$2:$H$12</definedName>
    <definedName name="_xlnm.Print_Area" localSheetId="3">'Andere Drogen-Geschlecht 2022'!$B$2:$H$16</definedName>
    <definedName name="_xlnm.Print_Area" localSheetId="5">'Andere Drogen-Geschlecht-trend'!$B$2:$H$16</definedName>
    <definedName name="_xlnm.Print_Area" localSheetId="2">'Erwachs-Cannabis-Alter'!$B$2:$H$17</definedName>
    <definedName name="_xlnm.Print_Area" localSheetId="1">'Erwachs-Cannabis-Geschlecht'!$B$2:$H$18</definedName>
    <definedName name="_xlnm.Print_Area" localSheetId="6">'Schüler-Cannabis'!$B$1:$H$15</definedName>
    <definedName name="_xlnm.Print_Area" localSheetId="0">Zusammenfassung!$B$2:$F$19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9" i="6"/>
  <c r="B10" i="6"/>
  <c r="B11" i="6"/>
</calcChain>
</file>

<file path=xl/sharedStrings.xml><?xml version="1.0" encoding="utf-8"?>
<sst xmlns="http://schemas.openxmlformats.org/spreadsheetml/2006/main" count="134" uniqueCount="55">
  <si>
    <t>Total</t>
  </si>
  <si>
    <t>Wallis</t>
  </si>
  <si>
    <t>Schweiz</t>
  </si>
  <si>
    <t>Jungen</t>
  </si>
  <si>
    <t>Mädchen</t>
  </si>
  <si>
    <t xml:space="preserve">Übersicht der Arbeitsmappe </t>
  </si>
  <si>
    <t>Nr.</t>
  </si>
  <si>
    <t>Beschrieb</t>
  </si>
  <si>
    <t>Link</t>
  </si>
  <si>
    <t>Name Blatt</t>
  </si>
  <si>
    <t>- Quellen: Schweizerische Gesundheitsbefragung (SGB), Health Behaviour in School-Aged Children (HBSC).</t>
  </si>
  <si>
    <t xml:space="preserve">Gesundheitszustand der Bevölkerung - Konsum illegaler Drogen </t>
  </si>
  <si>
    <t>Männer</t>
  </si>
  <si>
    <t>Frauen</t>
  </si>
  <si>
    <t>Quelle: Schweizerische Gesundheitsbefragung (SGB), BFS</t>
  </si>
  <si>
    <t>Bemerkung</t>
  </si>
  <si>
    <t>1) Vereinbarungsgemäß wird der Begriff regelmäßig Cannabis konsumiert. Es umfasst die Verwendung von Marihuana, Haschisch und Haschischöl (siehe Sucht Info Schweiz).</t>
  </si>
  <si>
    <t>14 Jahre</t>
  </si>
  <si>
    <t>15 Jahre</t>
  </si>
  <si>
    <t>Jahr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</si>
  <si>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</t>
    </r>
    <r>
      <rPr>
        <sz val="9"/>
        <rFont val="Arial"/>
        <family val="2"/>
      </rPr>
      <t>WGO</t>
    </r>
  </si>
  <si>
    <t>1 Mal pro Monat oder +</t>
  </si>
  <si>
    <t>Weniger als 1 Mal pro Monat</t>
  </si>
  <si>
    <t>Vor mehr als 12 Monaten/Nie</t>
  </si>
  <si>
    <t>Erwachs-Cannabis-Geschlecht</t>
  </si>
  <si>
    <t>Erwachs-Cannabis-Alter</t>
  </si>
  <si>
    <t>1) Illegale psychoaktive Substanzen ausser Cannabis umfassen Heroin, Kokain, Ecstasy (inkl. Speed), LSD und halluzinogene Pilze.</t>
  </si>
  <si>
    <t>Mindestens einmal</t>
  </si>
  <si>
    <t>Nie</t>
  </si>
  <si>
    <t>Andere Drogen-Geschlecht-trend</t>
  </si>
  <si>
    <t>Schüler-Cannabis</t>
  </si>
  <si>
    <t>Konsum von weiteren illegalen psychoaktiven Substanzen ausser Cannabis: Lebenszeitprävalenz, 15-64 Jährige, Wallis-Schweiz, seit 2002</t>
  </si>
  <si>
    <t>15-39 Jahre</t>
  </si>
  <si>
    <t>40-64 Jahre</t>
  </si>
  <si>
    <t>Quelle: Health Behaviour in School-aged Children (HBSC)</t>
  </si>
  <si>
    <t>Anteil der 14- und 15-jährigen Schülerinnen und Schüler, die schon mindestens einmal im Leben illegalen Cannabis konsumiert haben</t>
  </si>
  <si>
    <t>Cannabiskonsum nach Alter – Schüler, Wallis, 2022</t>
  </si>
  <si>
    <t>Cannabiskonsum mindestens einmal im Leben nach Alter - Schüler, Wallis – Schweiz, 2002–2022</t>
  </si>
  <si>
    <t>Schüler-Cannabis-trend</t>
  </si>
  <si>
    <t>Anteil der 14- und 15-jährigen Schülerinnen und Schüler, die in den letzten 30 Tagen mindestens eimal illegalen Cannabis konsumiert haben</t>
  </si>
  <si>
    <t>Letzte Aktualisierung: November 2024</t>
  </si>
  <si>
    <t>Filles</t>
  </si>
  <si>
    <r>
      <rPr>
        <sz val="9"/>
        <color indexed="8"/>
        <rFont val="Arial"/>
        <family val="2"/>
      </rPr>
      <t>©</t>
    </r>
    <r>
      <rPr>
        <sz val="9"/>
        <rFont val="Arial"/>
        <family val="2"/>
      </rPr>
      <t xml:space="preserve"> OVS</t>
    </r>
  </si>
  <si>
    <t>Quelle : Health Behaviour in School-Aged Children (HBSC)</t>
  </si>
  <si>
    <t>'Letzte Aktualisierung: November 2024</t>
  </si>
  <si>
    <t>Cannabiskonsum der letzten 12 Monate nach Geschlecht, 15-64 Jährige, Wallis, 2022</t>
  </si>
  <si>
    <t>1.6%</t>
  </si>
  <si>
    <t>Cannabiskonsum der letzten 12 Monate nach Altersklasse, 15-64 Jährige, Wallis-Schweiz, 2022</t>
  </si>
  <si>
    <t>.</t>
  </si>
  <si>
    <t>Konsum von weiteren illegalen psychoaktiven Substanzen ausser Cannabis: Lebenszeitprävalenz nach Geschlecht, 15-64 Jährige, Wallis, 2022</t>
  </si>
  <si>
    <t>Konsum von weiteren illegalen psychoaktiven Substanzen ausser Cannabis: Lebenszeitprävalenz nach Alter, 15-64 Jährige, Wallis, 2022</t>
  </si>
  <si>
    <t>Konsum von weiteren illegalen psychoaktiven Substanzen ausser Cannabis: Lebenszeitprävalenz nach Geschlecht, 15-64 Jährige, Wallis-Suisse, 2022</t>
  </si>
  <si>
    <t>Andere Drogen-Geschlecht 2022</t>
  </si>
  <si>
    <t>Andere Drogen-Alter 2022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</si>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</sst>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Symbol"/>
      <family val="1"/>
      <charset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Verdana"/>
      <family val="1"/>
      <charset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Verdan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4" applyFont="1"/>
    <xf numFmtId="0" fontId="14" fillId="0" borderId="1" xfId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2" fillId="0" borderId="0" xfId="0" applyFont="1" applyAlignment="1">
      <alignment horizontal="left" vertical="center"/>
    </xf>
    <xf numFmtId="0" fontId="1" fillId="0" borderId="0" xfId="4" applyFont="1"/>
    <xf numFmtId="0" fontId="16" fillId="0" borderId="0" xfId="0" applyFont="1"/>
    <xf numFmtId="0" fontId="8" fillId="2" borderId="0" xfId="2" quotePrefix="1" applyFont="1" applyFill="1" applyBorder="1" applyAlignment="1">
      <alignment horizontal="left" vertical="center"/>
    </xf>
    <xf numFmtId="0" fontId="8" fillId="2" borderId="0" xfId="2" applyFont="1" applyFill="1" applyBorder="1" applyAlignment="1">
      <alignment vertical="center"/>
    </xf>
    <xf numFmtId="0" fontId="9" fillId="0" borderId="0" xfId="4" applyFont="1"/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1" fillId="3" borderId="2" xfId="4" applyFont="1" applyFill="1" applyBorder="1" applyAlignment="1">
      <alignment horizontal="center" vertical="center"/>
    </xf>
    <xf numFmtId="0" fontId="1" fillId="0" borderId="1" xfId="4" applyFont="1" applyBorder="1" applyAlignment="1">
      <alignment horizontal="center" vertical="center" wrapText="1"/>
    </xf>
    <xf numFmtId="0" fontId="1" fillId="0" borderId="1" xfId="4" applyFont="1" applyBorder="1" applyAlignment="1">
      <alignment horizontal="left" vertical="center" wrapText="1" indent="1"/>
    </xf>
    <xf numFmtId="0" fontId="1" fillId="0" borderId="0" xfId="4" applyFont="1" applyAlignment="1">
      <alignment horizontal="center" vertical="center"/>
    </xf>
    <xf numFmtId="0" fontId="1" fillId="0" borderId="3" xfId="4" applyFont="1" applyBorder="1" applyAlignment="1">
      <alignment horizontal="center" vertical="center" wrapText="1"/>
    </xf>
    <xf numFmtId="0" fontId="1" fillId="0" borderId="3" xfId="4" applyFont="1" applyBorder="1" applyAlignment="1">
      <alignment horizontal="left" vertical="center" wrapText="1" indent="1"/>
    </xf>
    <xf numFmtId="0" fontId="1" fillId="0" borderId="4" xfId="4" applyFont="1" applyBorder="1" applyAlignment="1">
      <alignment horizontal="left" vertical="center" wrapText="1" indent="1"/>
    </xf>
    <xf numFmtId="0" fontId="1" fillId="0" borderId="5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0" fontId="1" fillId="0" borderId="6" xfId="4" applyFont="1" applyBorder="1"/>
    <xf numFmtId="0" fontId="1" fillId="0" borderId="7" xfId="4" applyFont="1" applyBorder="1"/>
    <xf numFmtId="0" fontId="1" fillId="0" borderId="8" xfId="4" quotePrefix="1" applyFont="1" applyBorder="1" applyAlignment="1">
      <alignment horizontal="left" vertical="center"/>
    </xf>
    <xf numFmtId="0" fontId="1" fillId="0" borderId="9" xfId="4" applyFont="1" applyBorder="1" applyAlignment="1">
      <alignment vertical="center"/>
    </xf>
    <xf numFmtId="0" fontId="1" fillId="0" borderId="9" xfId="4" applyFont="1" applyBorder="1"/>
    <xf numFmtId="0" fontId="1" fillId="0" borderId="10" xfId="4" applyFont="1" applyBorder="1"/>
    <xf numFmtId="0" fontId="1" fillId="0" borderId="6" xfId="4" quotePrefix="1" applyFont="1" applyBorder="1" applyAlignment="1">
      <alignment horizontal="left" inden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9" fontId="16" fillId="0" borderId="0" xfId="6" applyFont="1" applyBorder="1" applyAlignment="1">
      <alignment vertical="center"/>
    </xf>
    <xf numFmtId="0" fontId="18" fillId="0" borderId="0" xfId="2" applyFont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4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0" fillId="0" borderId="0" xfId="0" quotePrefix="1" applyFont="1" applyFill="1" applyBorder="1" applyAlignment="1">
      <alignment horizontal="left" vertical="center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quotePrefix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left" vertical="center" indent="1"/>
    </xf>
    <xf numFmtId="164" fontId="20" fillId="0" borderId="1" xfId="5" applyNumberFormat="1" applyFont="1" applyBorder="1" applyAlignment="1">
      <alignment horizontal="right" vertical="center"/>
    </xf>
    <xf numFmtId="0" fontId="20" fillId="4" borderId="11" xfId="0" applyFont="1" applyFill="1" applyBorder="1" applyAlignment="1">
      <alignment horizontal="left" vertical="center" indent="1"/>
    </xf>
    <xf numFmtId="164" fontId="20" fillId="0" borderId="11" xfId="5" applyNumberFormat="1" applyFont="1" applyBorder="1" applyAlignment="1">
      <alignment horizontal="right" vertical="center"/>
    </xf>
    <xf numFmtId="0" fontId="20" fillId="4" borderId="3" xfId="0" applyFont="1" applyFill="1" applyBorder="1" applyAlignment="1">
      <alignment horizontal="left" vertical="center" indent="1"/>
    </xf>
    <xf numFmtId="164" fontId="20" fillId="0" borderId="3" xfId="5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0" fillId="0" borderId="0" xfId="0" quotePrefix="1" applyFont="1" applyFill="1" applyBorder="1" applyAlignment="1">
      <alignment vertical="center" wrapText="1"/>
    </xf>
    <xf numFmtId="164" fontId="20" fillId="0" borderId="14" xfId="5" applyNumberFormat="1" applyFont="1" applyBorder="1" applyAlignment="1">
      <alignment horizontal="right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quotePrefix="1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left" vertical="center" indent="1"/>
    </xf>
    <xf numFmtId="0" fontId="19" fillId="0" borderId="16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horizontal="left" vertical="center" indent="1"/>
    </xf>
    <xf numFmtId="0" fontId="19" fillId="3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20" fillId="4" borderId="1" xfId="0" applyFont="1" applyFill="1" applyBorder="1" applyAlignment="1">
      <alignment horizontal="left" vertical="center" wrapText="1" indent="1"/>
    </xf>
    <xf numFmtId="0" fontId="20" fillId="4" borderId="11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/>
    <xf numFmtId="0" fontId="14" fillId="0" borderId="3" xfId="1" applyBorder="1" applyAlignment="1" applyProtection="1">
      <alignment horizontal="center" vertical="center"/>
    </xf>
    <xf numFmtId="0" fontId="1" fillId="0" borderId="11" xfId="4" applyFont="1" applyBorder="1" applyAlignment="1">
      <alignment horizontal="center" vertical="center" wrapText="1"/>
    </xf>
    <xf numFmtId="0" fontId="1" fillId="0" borderId="11" xfId="4" applyFont="1" applyBorder="1" applyAlignment="1">
      <alignment horizontal="left" vertical="center" wrapText="1" indent="1"/>
    </xf>
    <xf numFmtId="0" fontId="14" fillId="0" borderId="11" xfId="1" applyBorder="1" applyAlignment="1" applyProtection="1">
      <alignment horizontal="center" vertical="center"/>
    </xf>
    <xf numFmtId="0" fontId="1" fillId="0" borderId="17" xfId="4" applyFont="1" applyBorder="1" applyAlignment="1">
      <alignment horizontal="left" vertical="center" wrapText="1" indent="1"/>
    </xf>
    <xf numFmtId="0" fontId="17" fillId="0" borderId="0" xfId="0" applyFont="1" applyAlignment="1">
      <alignment vertical="center" wrapText="1"/>
    </xf>
    <xf numFmtId="164" fontId="20" fillId="0" borderId="3" xfId="5" applyNumberFormat="1" applyFont="1" applyFill="1" applyBorder="1" applyAlignment="1">
      <alignment horizontal="right" vertical="center"/>
    </xf>
    <xf numFmtId="164" fontId="20" fillId="0" borderId="11" xfId="5" applyNumberFormat="1" applyFont="1" applyFill="1" applyBorder="1" applyAlignment="1">
      <alignment horizontal="right" vertical="center"/>
    </xf>
    <xf numFmtId="0" fontId="20" fillId="4" borderId="14" xfId="0" applyFont="1" applyFill="1" applyBorder="1" applyAlignment="1">
      <alignment horizontal="center" vertical="center"/>
    </xf>
    <xf numFmtId="164" fontId="20" fillId="0" borderId="14" xfId="5" applyNumberFormat="1" applyFont="1" applyFill="1" applyBorder="1" applyAlignment="1">
      <alignment horizontal="right" vertical="center"/>
    </xf>
    <xf numFmtId="0" fontId="20" fillId="4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left" vertical="center" wrapText="1" indent="1"/>
    </xf>
    <xf numFmtId="0" fontId="1" fillId="0" borderId="14" xfId="4" applyFont="1" applyBorder="1" applyAlignment="1">
      <alignment horizontal="center" vertical="center" wrapText="1"/>
    </xf>
    <xf numFmtId="0" fontId="1" fillId="0" borderId="14" xfId="4" applyFont="1" applyBorder="1" applyAlignment="1">
      <alignment horizontal="left" vertical="center" wrapText="1" indent="1"/>
    </xf>
    <xf numFmtId="0" fontId="14" fillId="0" borderId="14" xfId="1" applyBorder="1" applyAlignment="1" applyProtection="1">
      <alignment horizontal="center" vertical="center"/>
    </xf>
    <xf numFmtId="0" fontId="1" fillId="0" borderId="18" xfId="4" applyFont="1" applyBorder="1" applyAlignment="1">
      <alignment horizontal="left" vertical="center" wrapText="1" indent="1"/>
    </xf>
    <xf numFmtId="164" fontId="19" fillId="0" borderId="11" xfId="5" applyNumberFormat="1" applyFont="1" applyFill="1" applyBorder="1" applyAlignment="1">
      <alignment horizontal="right" vertical="center"/>
    </xf>
    <xf numFmtId="164" fontId="16" fillId="0" borderId="0" xfId="5" applyNumberFormat="1" applyFont="1" applyAlignment="1">
      <alignment vertical="center"/>
    </xf>
    <xf numFmtId="164" fontId="19" fillId="0" borderId="14" xfId="5" applyNumberFormat="1" applyFont="1" applyFill="1" applyBorder="1" applyAlignment="1">
      <alignment horizontal="right" vertical="center"/>
    </xf>
    <xf numFmtId="164" fontId="19" fillId="0" borderId="3" xfId="5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 wrapText="1"/>
    </xf>
    <xf numFmtId="0" fontId="10" fillId="0" borderId="0" xfId="0" quotePrefix="1" applyFont="1" applyAlignment="1">
      <alignment horizontal="left" vertical="center" wrapText="1"/>
    </xf>
    <xf numFmtId="0" fontId="12" fillId="0" borderId="0" xfId="4" applyFont="1" applyAlignment="1">
      <alignment horizontal="right" vertical="center"/>
    </xf>
    <xf numFmtId="0" fontId="1" fillId="0" borderId="19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20" xfId="4" quotePrefix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 vertical="center" wrapText="1"/>
    </xf>
    <xf numFmtId="0" fontId="19" fillId="4" borderId="21" xfId="0" applyFont="1" applyFill="1" applyBorder="1" applyAlignment="1">
      <alignment horizontal="left" vertical="center" indent="1"/>
    </xf>
    <xf numFmtId="0" fontId="19" fillId="4" borderId="22" xfId="0" applyFont="1" applyFill="1" applyBorder="1" applyAlignment="1">
      <alignment horizontal="left" vertical="center" indent="1"/>
    </xf>
    <xf numFmtId="0" fontId="19" fillId="4" borderId="15" xfId="0" applyFont="1" applyFill="1" applyBorder="1" applyAlignment="1">
      <alignment horizontal="left" vertical="center" indent="1"/>
    </xf>
    <xf numFmtId="0" fontId="19" fillId="4" borderId="2" xfId="0" applyFont="1" applyFill="1" applyBorder="1" applyAlignment="1">
      <alignment horizontal="left" vertical="center" inden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left" vertical="center" wrapText="1"/>
    </xf>
  </cellXfs>
  <cellStyles count="8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123825</xdr:rowOff>
    </xdr:from>
    <xdr:to>
      <xdr:col>4</xdr:col>
      <xdr:colOff>1314450</xdr:colOff>
      <xdr:row>4</xdr:row>
      <xdr:rowOff>38100</xdr:rowOff>
    </xdr:to>
    <xdr:pic>
      <xdr:nvPicPr>
        <xdr:cNvPr id="3147" name="Picture 2">
          <a:extLst>
            <a:ext uri="{FF2B5EF4-FFF2-40B4-BE49-F238E27FC236}">
              <a16:creationId xmlns:a16="http://schemas.microsoft.com/office/drawing/2014/main" id="{06D36246-E202-4D43-9D39-8E206778B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30480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Vmovsfs02\data\SECTEUR\01%20-%20Secretariat-Organisation\Public\SITE_INTERNET_OVS\Fichiers_META_pour_graphiques\8.%20D&#233;pendances\3.%20Consommation%20de%20drogue\2024\source%20de%20donn&#233;es\konsum_illegaler_drogen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"/>
  <sheetViews>
    <sheetView showGridLines="0" tabSelected="1" zoomScaleNormal="100" workbookViewId="0"/>
  </sheetViews>
  <sheetFormatPr baseColWidth="10" defaultRowHeight="15"/>
  <cols>
    <col min="1" max="1" width="3" style="1" customWidth="1"/>
    <col min="2" max="2" width="5.85546875" style="1" customWidth="1"/>
    <col min="3" max="3" width="80.28515625" style="1" customWidth="1"/>
    <col min="4" max="4" width="12.7109375" style="1" customWidth="1"/>
    <col min="5" max="5" width="21.7109375" style="1" customWidth="1"/>
    <col min="6" max="6" width="6" style="1" customWidth="1"/>
    <col min="7" max="8" width="11.42578125" style="1" customWidth="1"/>
  </cols>
  <sheetData>
    <row r="1" spans="1:256" s="8" customFormat="1" ht="14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pans="1:256" s="8" customFormat="1" ht="15.75">
      <c r="A2" s="7"/>
      <c r="B2" s="9" t="s">
        <v>11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 s="8" customFormat="1" ht="14.25">
      <c r="A3" s="7"/>
      <c r="B3" s="11" t="s">
        <v>5</v>
      </c>
      <c r="C3" s="7"/>
      <c r="D3" s="12"/>
      <c r="E3" s="13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s="8" customFormat="1" ht="14.25">
      <c r="A4" s="7"/>
      <c r="B4" s="11"/>
      <c r="C4" s="7"/>
      <c r="D4" s="12"/>
      <c r="E4" s="1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8" customFormat="1" ht="14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8" customFormat="1" ht="21.75" customHeight="1">
      <c r="A6" s="7"/>
      <c r="B6" s="14" t="s">
        <v>6</v>
      </c>
      <c r="C6" s="14" t="s">
        <v>7</v>
      </c>
      <c r="D6" s="14" t="s">
        <v>8</v>
      </c>
      <c r="E6" s="14" t="s">
        <v>9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8" customFormat="1" ht="36.75" customHeight="1">
      <c r="A7" s="7"/>
      <c r="B7" s="15">
        <v>1</v>
      </c>
      <c r="C7" s="16" t="s">
        <v>45</v>
      </c>
      <c r="D7" s="2" t="s">
        <v>8</v>
      </c>
      <c r="E7" s="16" t="s">
        <v>24</v>
      </c>
      <c r="F7" s="1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8" customFormat="1" ht="36.75" customHeight="1">
      <c r="A8" s="7"/>
      <c r="B8" s="73">
        <f>B7+1</f>
        <v>2</v>
      </c>
      <c r="C8" s="74" t="s">
        <v>47</v>
      </c>
      <c r="D8" s="75" t="s">
        <v>8</v>
      </c>
      <c r="E8" s="76" t="s">
        <v>25</v>
      </c>
      <c r="F8" s="1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8" customFormat="1" ht="36.75" customHeight="1">
      <c r="A9" s="7"/>
      <c r="B9" s="73">
        <f>B8+1</f>
        <v>3</v>
      </c>
      <c r="C9" s="74" t="s">
        <v>51</v>
      </c>
      <c r="D9" s="75" t="s">
        <v>8</v>
      </c>
      <c r="E9" s="76" t="s">
        <v>52</v>
      </c>
      <c r="F9" s="1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8" customFormat="1" ht="36.75" customHeight="1">
      <c r="A10" s="7"/>
      <c r="B10" s="73">
        <f>B9+1</f>
        <v>4</v>
      </c>
      <c r="C10" s="74" t="s">
        <v>50</v>
      </c>
      <c r="D10" s="75" t="s">
        <v>8</v>
      </c>
      <c r="E10" s="76" t="s">
        <v>53</v>
      </c>
      <c r="F10" s="1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8" customFormat="1" ht="36.75" customHeight="1">
      <c r="A11" s="7"/>
      <c r="B11" s="73">
        <f>B10+1</f>
        <v>5</v>
      </c>
      <c r="C11" s="74" t="s">
        <v>31</v>
      </c>
      <c r="D11" s="75" t="s">
        <v>8</v>
      </c>
      <c r="E11" s="76" t="s">
        <v>29</v>
      </c>
      <c r="F11" s="1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s="8" customFormat="1" ht="36.75" customHeight="1">
      <c r="A12" s="7"/>
      <c r="B12" s="85">
        <v>6</v>
      </c>
      <c r="C12" s="86" t="s">
        <v>36</v>
      </c>
      <c r="D12" s="87" t="s">
        <v>8</v>
      </c>
      <c r="E12" s="88" t="s">
        <v>30</v>
      </c>
      <c r="F12" s="1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s="8" customFormat="1" ht="36.75" customHeight="1">
      <c r="A13" s="7"/>
      <c r="B13" s="18">
        <v>7</v>
      </c>
      <c r="C13" s="19" t="s">
        <v>37</v>
      </c>
      <c r="D13" s="72" t="s">
        <v>8</v>
      </c>
      <c r="E13" s="20" t="s">
        <v>38</v>
      </c>
      <c r="F13" s="1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 s="8" customFormat="1" ht="14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1:256" s="8" customFormat="1" ht="9" customHeight="1">
      <c r="A15" s="7"/>
      <c r="B15" s="21"/>
      <c r="C15" s="22"/>
      <c r="D15" s="23"/>
      <c r="E15" s="2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s="8" customFormat="1" ht="15" customHeight="1">
      <c r="A16" s="7"/>
      <c r="B16" s="97" t="s">
        <v>10</v>
      </c>
      <c r="C16" s="98"/>
      <c r="D16" s="98"/>
      <c r="E16" s="99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s="8" customFormat="1" ht="9" customHeight="1">
      <c r="A17" s="7"/>
      <c r="B17" s="25"/>
      <c r="C17" s="26"/>
      <c r="D17" s="27"/>
      <c r="E17" s="2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 s="8" customFormat="1" ht="9" customHeight="1">
      <c r="A18" s="7"/>
      <c r="B18" s="29"/>
      <c r="C18" s="22"/>
      <c r="D18" s="23"/>
      <c r="E18" s="23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s="1" customFormat="1">
      <c r="E19" s="96" t="s">
        <v>54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</sheetData>
  <mergeCells count="1">
    <mergeCell ref="B16:E16"/>
  </mergeCells>
  <hyperlinks>
    <hyperlink ref="D7" location="'Erwachs-Cannabis-Geschlecht'!A1" display="Link" xr:uid="{00000000-0004-0000-0000-000000000000}"/>
    <hyperlink ref="D8" location="'Erwachs-Cannabis-Alter'!A1" display="Link" xr:uid="{00000000-0004-0000-0000-000001000000}"/>
    <hyperlink ref="D11" location="'Andere Drogen-Geschlecht-trend'!A1" display="Link" xr:uid="{00000000-0004-0000-0000-000002000000}"/>
    <hyperlink ref="D9" location="'Andere Drogen-Geschlecht 2017'!A1" display="Link" xr:uid="{00000000-0004-0000-0000-000003000000}"/>
    <hyperlink ref="D13" location="'Schüler-Cannabis 2002-2022'!A1" display="Link" xr:uid="{00000000-0004-0000-0000-000004000000}"/>
    <hyperlink ref="D10" location="'Andere Drogen-Alter 2012'!A1" display="Link" xr:uid="{00000000-0004-0000-0000-000005000000}"/>
    <hyperlink ref="D12" r:id="rId1" location="'Schüler-Cannabis'!A1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orientation="landscape" r:id="rId2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22"/>
  <sheetViews>
    <sheetView showGridLines="0" zoomScaleNormal="100" workbookViewId="0"/>
  </sheetViews>
  <sheetFormatPr baseColWidth="10" defaultRowHeight="14.25"/>
  <cols>
    <col min="1" max="1" width="3.7109375" style="4" customWidth="1"/>
    <col min="2" max="2" width="28.28515625" style="4" customWidth="1"/>
    <col min="3" max="8" width="11.28515625" style="4" customWidth="1"/>
    <col min="9" max="9" width="16.28515625" style="4" customWidth="1"/>
    <col min="10" max="16384" width="11.42578125" style="4"/>
  </cols>
  <sheetData>
    <row r="1" spans="2:17" s="30" customFormat="1"/>
    <row r="2" spans="2:17" s="30" customFormat="1" ht="15.75">
      <c r="B2" s="100" t="s">
        <v>45</v>
      </c>
      <c r="C2" s="100"/>
      <c r="D2" s="100"/>
      <c r="E2" s="100"/>
      <c r="F2" s="100"/>
      <c r="G2" s="100"/>
      <c r="H2" s="100"/>
    </row>
    <row r="3" spans="2:17" s="34" customFormat="1">
      <c r="B3" s="30"/>
      <c r="C3" s="30"/>
      <c r="D3" s="32"/>
      <c r="E3" s="33"/>
      <c r="F3" s="33"/>
    </row>
    <row r="4" spans="2:17" s="30" customFormat="1" ht="16.5" customHeight="1">
      <c r="B4" s="45"/>
      <c r="C4" s="101" t="s">
        <v>1</v>
      </c>
      <c r="D4" s="101"/>
      <c r="E4" s="101"/>
      <c r="F4" s="101" t="s">
        <v>2</v>
      </c>
      <c r="G4" s="101"/>
      <c r="H4" s="101"/>
    </row>
    <row r="5" spans="2:17" s="30" customFormat="1" ht="16.5" customHeight="1">
      <c r="B5" s="46"/>
      <c r="C5" s="35" t="s">
        <v>12</v>
      </c>
      <c r="D5" s="35" t="s">
        <v>13</v>
      </c>
      <c r="E5" s="35" t="s">
        <v>0</v>
      </c>
      <c r="F5" s="35" t="s">
        <v>12</v>
      </c>
      <c r="G5" s="35" t="s">
        <v>13</v>
      </c>
      <c r="H5" s="35" t="s">
        <v>0</v>
      </c>
    </row>
    <row r="6" spans="2:17" s="30" customFormat="1" ht="16.5" customHeight="1">
      <c r="B6" s="47" t="s">
        <v>21</v>
      </c>
      <c r="C6" s="48">
        <v>4.3999999999999997E-2</v>
      </c>
      <c r="D6" s="48">
        <v>3.5999999999999997E-2</v>
      </c>
      <c r="E6" s="48">
        <v>0.04</v>
      </c>
      <c r="F6" s="48">
        <v>5.5E-2</v>
      </c>
      <c r="G6" s="48">
        <v>2.5000000000000001E-2</v>
      </c>
      <c r="H6" s="48">
        <v>0.04</v>
      </c>
    </row>
    <row r="7" spans="2:17" s="30" customFormat="1" ht="16.5" customHeight="1">
      <c r="B7" s="49" t="s">
        <v>22</v>
      </c>
      <c r="C7" s="50" t="s">
        <v>46</v>
      </c>
      <c r="D7" s="50">
        <v>2.8000000000000001E-2</v>
      </c>
      <c r="E7" s="50">
        <v>2.1999999999999999E-2</v>
      </c>
      <c r="F7" s="50">
        <v>4.2999999999999997E-2</v>
      </c>
      <c r="G7" s="50">
        <v>2.9000000000000001E-2</v>
      </c>
      <c r="H7" s="50">
        <v>3.5999999999999997E-2</v>
      </c>
    </row>
    <row r="8" spans="2:17" s="30" customFormat="1" ht="16.5" customHeight="1">
      <c r="B8" s="51" t="s">
        <v>23</v>
      </c>
      <c r="C8" s="52">
        <v>0.93899999999999995</v>
      </c>
      <c r="D8" s="52">
        <v>0.93500000000000005</v>
      </c>
      <c r="E8" s="52">
        <v>0.93700000000000006</v>
      </c>
      <c r="F8" s="52">
        <v>0.90200000000000002</v>
      </c>
      <c r="G8" s="52">
        <v>0.94599999999999995</v>
      </c>
      <c r="H8" s="52">
        <v>0.92400000000000004</v>
      </c>
    </row>
    <row r="9" spans="2:17" s="34" customFormat="1" ht="5.25" customHeight="1">
      <c r="B9" s="38"/>
      <c r="D9" s="39"/>
      <c r="E9" s="39"/>
    </row>
    <row r="10" spans="2:17" s="30" customFormat="1" ht="15.75" customHeight="1">
      <c r="B10" s="40" t="s">
        <v>14</v>
      </c>
      <c r="C10" s="41"/>
      <c r="D10" s="42"/>
      <c r="E10" s="42"/>
      <c r="F10" s="41"/>
      <c r="G10" s="36"/>
    </row>
    <row r="11" spans="2:17" s="34" customFormat="1" ht="5.25" customHeight="1">
      <c r="B11" s="38"/>
      <c r="D11" s="39"/>
      <c r="E11" s="39"/>
    </row>
    <row r="12" spans="2:17" s="30" customFormat="1" ht="15.75" customHeight="1">
      <c r="B12" s="43" t="s">
        <v>40</v>
      </c>
      <c r="C12" s="41"/>
      <c r="D12" s="42"/>
      <c r="E12" s="42"/>
      <c r="F12" s="41"/>
      <c r="G12" s="36"/>
    </row>
    <row r="13" spans="2:17" s="34" customFormat="1" ht="5.25" customHeight="1">
      <c r="B13" s="38"/>
      <c r="F13" s="39"/>
    </row>
    <row r="14" spans="2:17" s="30" customFormat="1">
      <c r="B14" s="44" t="s">
        <v>15</v>
      </c>
      <c r="L14" s="53"/>
      <c r="M14" s="53"/>
      <c r="N14" s="53"/>
      <c r="O14" s="53"/>
      <c r="P14" s="53"/>
      <c r="Q14" s="53"/>
    </row>
    <row r="15" spans="2:17" s="30" customFormat="1" ht="32.25" customHeight="1">
      <c r="B15" s="102" t="s">
        <v>16</v>
      </c>
      <c r="C15" s="102"/>
      <c r="D15" s="102"/>
      <c r="E15" s="102"/>
      <c r="F15" s="102"/>
      <c r="G15" s="102"/>
      <c r="H15" s="102"/>
      <c r="I15" s="54"/>
      <c r="J15" s="54"/>
      <c r="K15" s="54"/>
      <c r="L15" s="54"/>
      <c r="M15" s="54"/>
      <c r="N15" s="54"/>
      <c r="O15" s="54"/>
      <c r="P15" s="54"/>
      <c r="Q15" s="53"/>
    </row>
    <row r="16" spans="2:17" s="34" customFormat="1" ht="5.25" customHeight="1">
      <c r="B16" s="38"/>
      <c r="F16" s="39"/>
    </row>
    <row r="17" spans="2:17" s="30" customFormat="1">
      <c r="B17" s="6" t="s">
        <v>20</v>
      </c>
      <c r="L17" s="53"/>
      <c r="M17" s="53"/>
      <c r="N17" s="53"/>
      <c r="O17" s="53"/>
      <c r="P17" s="53"/>
      <c r="Q17" s="53"/>
    </row>
    <row r="18" spans="2:17" s="30" customFormat="1"/>
    <row r="19" spans="2:17" s="30" customFormat="1"/>
    <row r="20" spans="2:17" s="30" customFormat="1"/>
    <row r="21" spans="2:17" s="30" customFormat="1" ht="15" customHeight="1"/>
    <row r="22" spans="2:17" s="30" customFormat="1" ht="15" customHeight="1"/>
  </sheetData>
  <mergeCells count="4">
    <mergeCell ref="B2:H2"/>
    <mergeCell ref="C4:E4"/>
    <mergeCell ref="F4:H4"/>
    <mergeCell ref="B15:H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21"/>
  <sheetViews>
    <sheetView showGridLines="0" zoomScaleNormal="100" workbookViewId="0"/>
  </sheetViews>
  <sheetFormatPr baseColWidth="10" defaultRowHeight="14.25"/>
  <cols>
    <col min="1" max="1" width="3.7109375" style="4" customWidth="1"/>
    <col min="2" max="2" width="12.42578125" style="4" customWidth="1"/>
    <col min="3" max="8" width="15.7109375" style="4" customWidth="1"/>
    <col min="9" max="9" width="16.28515625" style="4" customWidth="1"/>
    <col min="10" max="16384" width="11.42578125" style="4"/>
  </cols>
  <sheetData>
    <row r="1" spans="2:17" s="30" customFormat="1"/>
    <row r="2" spans="2:17" s="30" customFormat="1" ht="15.75">
      <c r="B2" s="100" t="s">
        <v>47</v>
      </c>
      <c r="C2" s="100"/>
      <c r="D2" s="100"/>
      <c r="E2" s="100"/>
      <c r="F2" s="100"/>
      <c r="G2" s="100"/>
      <c r="H2" s="100"/>
    </row>
    <row r="3" spans="2:17" s="34" customFormat="1">
      <c r="B3" s="30"/>
      <c r="C3" s="30"/>
      <c r="D3" s="32"/>
      <c r="E3" s="33"/>
      <c r="F3" s="33"/>
    </row>
    <row r="4" spans="2:17" s="30" customFormat="1" ht="16.5" customHeight="1">
      <c r="B4" s="45"/>
      <c r="C4" s="101" t="s">
        <v>1</v>
      </c>
      <c r="D4" s="101"/>
      <c r="E4" s="101"/>
      <c r="F4" s="101" t="s">
        <v>2</v>
      </c>
      <c r="G4" s="101"/>
      <c r="H4" s="101"/>
    </row>
    <row r="5" spans="2:17" s="30" customFormat="1" ht="30.75" customHeight="1">
      <c r="B5" s="46"/>
      <c r="C5" s="56" t="s">
        <v>21</v>
      </c>
      <c r="D5" s="57" t="s">
        <v>22</v>
      </c>
      <c r="E5" s="56" t="s">
        <v>23</v>
      </c>
      <c r="F5" s="56" t="s">
        <v>21</v>
      </c>
      <c r="G5" s="57" t="s">
        <v>22</v>
      </c>
      <c r="H5" s="56" t="s">
        <v>23</v>
      </c>
    </row>
    <row r="6" spans="2:17" s="30" customFormat="1" ht="16.5" customHeight="1">
      <c r="B6" s="47" t="s">
        <v>32</v>
      </c>
      <c r="C6" s="48">
        <v>0.05</v>
      </c>
      <c r="D6" s="48">
        <v>5.1999999999999998E-2</v>
      </c>
      <c r="E6" s="48">
        <v>0.89900000000000002</v>
      </c>
      <c r="F6" s="48">
        <v>6.4000000000000001E-2</v>
      </c>
      <c r="G6" s="48">
        <v>6.5000000000000002E-2</v>
      </c>
      <c r="H6" s="48">
        <v>0.87</v>
      </c>
    </row>
    <row r="7" spans="2:17" s="30" customFormat="1" ht="16.5" customHeight="1">
      <c r="B7" s="51" t="s">
        <v>33</v>
      </c>
      <c r="C7" s="52">
        <v>3.3000000000000002E-2</v>
      </c>
      <c r="D7" s="52" t="s">
        <v>48</v>
      </c>
      <c r="E7" s="52">
        <v>0.96699999999999997</v>
      </c>
      <c r="F7" s="52">
        <v>0.02</v>
      </c>
      <c r="G7" s="52">
        <v>1.0999999999999999E-2</v>
      </c>
      <c r="H7" s="52">
        <v>0.96899999999999997</v>
      </c>
    </row>
    <row r="8" spans="2:17" s="34" customFormat="1" ht="5.25" customHeight="1">
      <c r="B8" s="38"/>
      <c r="D8" s="39"/>
      <c r="E8" s="39"/>
    </row>
    <row r="9" spans="2:17" s="30" customFormat="1" ht="15.75" customHeight="1">
      <c r="B9" s="40" t="s">
        <v>14</v>
      </c>
      <c r="C9" s="41"/>
      <c r="D9" s="42"/>
      <c r="E9" s="42"/>
      <c r="F9" s="41"/>
      <c r="G9" s="36"/>
    </row>
    <row r="10" spans="2:17" s="34" customFormat="1" ht="5.25" customHeight="1">
      <c r="B10" s="38"/>
      <c r="D10" s="39"/>
      <c r="E10" s="39"/>
    </row>
    <row r="11" spans="2:17" s="30" customFormat="1" ht="15.75" customHeight="1">
      <c r="B11" s="43" t="s">
        <v>40</v>
      </c>
      <c r="C11" s="41"/>
      <c r="D11" s="42"/>
      <c r="E11" s="42"/>
      <c r="F11" s="41"/>
      <c r="G11" s="36"/>
    </row>
    <row r="12" spans="2:17" s="34" customFormat="1" ht="5.25" customHeight="1">
      <c r="B12" s="38"/>
      <c r="F12" s="39"/>
    </row>
    <row r="13" spans="2:17" s="30" customFormat="1">
      <c r="B13" s="44" t="s">
        <v>15</v>
      </c>
      <c r="L13" s="53"/>
      <c r="M13" s="53"/>
      <c r="N13" s="53"/>
      <c r="O13" s="53"/>
      <c r="P13" s="53"/>
      <c r="Q13" s="53"/>
    </row>
    <row r="14" spans="2:17" s="30" customFormat="1" ht="32.25" customHeight="1">
      <c r="B14" s="102" t="s">
        <v>16</v>
      </c>
      <c r="C14" s="102"/>
      <c r="D14" s="102"/>
      <c r="E14" s="102"/>
      <c r="F14" s="102"/>
      <c r="G14" s="102"/>
      <c r="H14" s="102"/>
      <c r="I14" s="54"/>
      <c r="J14" s="54"/>
      <c r="K14" s="54"/>
      <c r="L14" s="54"/>
      <c r="M14" s="54"/>
      <c r="N14" s="54"/>
      <c r="O14" s="54"/>
      <c r="P14" s="54"/>
      <c r="Q14" s="53"/>
    </row>
    <row r="15" spans="2:17" s="34" customFormat="1" ht="5.25" customHeight="1">
      <c r="B15" s="38"/>
      <c r="F15" s="39"/>
    </row>
    <row r="16" spans="2:17" s="30" customFormat="1">
      <c r="B16" s="6" t="s">
        <v>20</v>
      </c>
      <c r="L16" s="53"/>
      <c r="M16" s="53"/>
      <c r="N16" s="53"/>
      <c r="O16" s="53"/>
      <c r="P16" s="53"/>
      <c r="Q16" s="53"/>
    </row>
    <row r="17" s="30" customFormat="1"/>
    <row r="18" s="30" customFormat="1"/>
    <row r="19" s="30" customFormat="1"/>
    <row r="20" s="30" customFormat="1" ht="15" customHeight="1"/>
    <row r="21" s="30" customFormat="1" ht="15" customHeight="1"/>
  </sheetData>
  <mergeCells count="4">
    <mergeCell ref="B2:H2"/>
    <mergeCell ref="C4:E4"/>
    <mergeCell ref="F4:H4"/>
    <mergeCell ref="B14:H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"/>
  <sheetViews>
    <sheetView showGridLines="0" zoomScaleNormal="100" workbookViewId="0"/>
  </sheetViews>
  <sheetFormatPr baseColWidth="10" defaultRowHeight="15"/>
  <cols>
    <col min="1" max="1" width="3.7109375" style="3" customWidth="1"/>
    <col min="2" max="2" width="11.28515625" style="3" customWidth="1"/>
    <col min="3" max="3" width="11.85546875" style="3" customWidth="1"/>
    <col min="4" max="4" width="13.85546875" style="3" customWidth="1"/>
    <col min="5" max="5" width="12.28515625" style="3" customWidth="1"/>
    <col min="6" max="6" width="37.28515625" style="3" customWidth="1"/>
    <col min="7" max="7" width="3.85546875" style="3" customWidth="1"/>
    <col min="8" max="8" width="11.85546875" customWidth="1"/>
    <col min="9" max="9" width="14.7109375" customWidth="1"/>
  </cols>
  <sheetData>
    <row r="1" spans="2:17" s="30" customFormat="1" ht="14.25"/>
    <row r="2" spans="2:17" s="30" customFormat="1" ht="38.25" customHeight="1">
      <c r="B2" s="100" t="s">
        <v>49</v>
      </c>
      <c r="C2" s="100"/>
      <c r="D2" s="100"/>
      <c r="E2" s="100"/>
      <c r="F2" s="100"/>
      <c r="G2" s="77"/>
      <c r="H2" s="77"/>
    </row>
    <row r="3" spans="2:17" s="30" customFormat="1" ht="15.75" customHeight="1">
      <c r="B3" s="31"/>
      <c r="C3" s="31"/>
      <c r="D3" s="31"/>
      <c r="E3" s="31"/>
      <c r="F3" s="31"/>
      <c r="G3" s="31"/>
      <c r="H3" s="31"/>
    </row>
    <row r="4" spans="2:17" s="34" customFormat="1" ht="25.5">
      <c r="B4" s="59"/>
      <c r="C4" s="60"/>
      <c r="D4" s="62" t="s">
        <v>27</v>
      </c>
      <c r="E4" s="62" t="s">
        <v>28</v>
      </c>
      <c r="F4" s="33"/>
    </row>
    <row r="5" spans="2:17" s="30" customFormat="1" ht="15.75" customHeight="1">
      <c r="B5" s="103" t="s">
        <v>1</v>
      </c>
      <c r="C5" s="47" t="s">
        <v>12</v>
      </c>
      <c r="D5" s="48">
        <v>8.7999999999999995E-2</v>
      </c>
      <c r="E5" s="48">
        <v>0.91200000000000003</v>
      </c>
    </row>
    <row r="6" spans="2:17" s="30" customFormat="1" ht="15.75" customHeight="1">
      <c r="B6" s="104"/>
      <c r="C6" s="49" t="s">
        <v>13</v>
      </c>
      <c r="D6" s="50">
        <v>4.4999999999999998E-2</v>
      </c>
      <c r="E6" s="50">
        <v>0.95499999999999996</v>
      </c>
    </row>
    <row r="7" spans="2:17" s="30" customFormat="1" ht="16.5" customHeight="1">
      <c r="B7" s="105"/>
      <c r="C7" s="61" t="s">
        <v>0</v>
      </c>
      <c r="D7" s="78">
        <v>6.6000000000000003E-2</v>
      </c>
      <c r="E7" s="52">
        <v>0.93400000000000005</v>
      </c>
    </row>
    <row r="8" spans="2:17" s="30" customFormat="1" ht="16.5" customHeight="1">
      <c r="B8" s="106" t="s">
        <v>2</v>
      </c>
      <c r="C8" s="47" t="s">
        <v>12</v>
      </c>
      <c r="D8" s="48">
        <v>0.109</v>
      </c>
      <c r="E8" s="48">
        <v>0.89100000000000001</v>
      </c>
    </row>
    <row r="9" spans="2:17" s="30" customFormat="1" ht="16.5" customHeight="1">
      <c r="B9" s="106"/>
      <c r="C9" s="49" t="s">
        <v>13</v>
      </c>
      <c r="D9" s="50">
        <v>6.2E-2</v>
      </c>
      <c r="E9" s="50">
        <v>0.93799999999999994</v>
      </c>
    </row>
    <row r="10" spans="2:17" s="30" customFormat="1" ht="16.5" customHeight="1">
      <c r="B10" s="106"/>
      <c r="C10" s="61" t="s">
        <v>0</v>
      </c>
      <c r="D10" s="52">
        <v>7.5999999999999998E-2</v>
      </c>
      <c r="E10" s="52">
        <v>0.91400000000000003</v>
      </c>
    </row>
    <row r="11" spans="2:17" s="34" customFormat="1" ht="5.25" customHeight="1"/>
    <row r="12" spans="2:17" s="30" customFormat="1" ht="15.75" customHeight="1">
      <c r="B12" s="40" t="s">
        <v>14</v>
      </c>
      <c r="C12" s="41"/>
      <c r="D12" s="42"/>
      <c r="E12" s="42"/>
      <c r="F12" s="41"/>
      <c r="G12" s="36"/>
    </row>
    <row r="13" spans="2:17" s="34" customFormat="1" ht="5.25" customHeight="1">
      <c r="B13" s="38"/>
      <c r="D13" s="39"/>
      <c r="E13" s="39"/>
    </row>
    <row r="14" spans="2:17" s="30" customFormat="1" ht="15.75" customHeight="1">
      <c r="B14" s="43" t="s">
        <v>40</v>
      </c>
      <c r="C14" s="41"/>
      <c r="D14" s="42"/>
      <c r="E14" s="42"/>
      <c r="F14" s="41"/>
      <c r="G14" s="36"/>
    </row>
    <row r="15" spans="2:17" s="34" customFormat="1" ht="5.25" customHeight="1">
      <c r="B15" s="38"/>
      <c r="F15" s="39"/>
    </row>
    <row r="16" spans="2:17" s="30" customFormat="1" ht="14.25">
      <c r="B16" s="44" t="s">
        <v>15</v>
      </c>
      <c r="L16" s="53"/>
      <c r="M16" s="53"/>
      <c r="N16" s="53"/>
      <c r="O16" s="53"/>
      <c r="P16" s="53"/>
      <c r="Q16" s="53"/>
    </row>
    <row r="17" spans="2:17" s="30" customFormat="1" ht="32.25" customHeight="1">
      <c r="B17" s="102" t="s">
        <v>26</v>
      </c>
      <c r="C17" s="102"/>
      <c r="D17" s="102"/>
      <c r="E17" s="102"/>
      <c r="F17" s="102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3"/>
    </row>
    <row r="18" spans="2:17" s="34" customFormat="1" ht="5.25" customHeight="1">
      <c r="B18" s="38"/>
      <c r="F18" s="39"/>
    </row>
    <row r="19" spans="2:17" s="30" customFormat="1" ht="14.25">
      <c r="B19" s="6" t="s">
        <v>20</v>
      </c>
      <c r="L19" s="53"/>
      <c r="M19" s="53"/>
      <c r="N19" s="53"/>
      <c r="O19" s="53"/>
      <c r="P19" s="53"/>
      <c r="Q19" s="53"/>
    </row>
    <row r="20" spans="2:17" s="30" customFormat="1" ht="14.25"/>
  </sheetData>
  <mergeCells count="4">
    <mergeCell ref="B5:B7"/>
    <mergeCell ref="B8:B10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6"/>
  <sheetViews>
    <sheetView showGridLines="0" zoomScaleNormal="100" workbookViewId="0"/>
  </sheetViews>
  <sheetFormatPr baseColWidth="10" defaultRowHeight="15"/>
  <cols>
    <col min="1" max="1" width="3.7109375" style="3" customWidth="1"/>
    <col min="2" max="2" width="13.42578125" style="3" customWidth="1"/>
    <col min="3" max="4" width="12.7109375" style="3" customWidth="1"/>
    <col min="5" max="5" width="11.85546875" style="3" customWidth="1"/>
    <col min="6" max="6" width="21.85546875" style="3" customWidth="1"/>
    <col min="7" max="7" width="3.85546875" style="3" customWidth="1"/>
    <col min="8" max="8" width="11.85546875" customWidth="1"/>
    <col min="9" max="9" width="14.7109375" customWidth="1"/>
  </cols>
  <sheetData>
    <row r="1" spans="2:19" s="30" customFormat="1" ht="14.25"/>
    <row r="2" spans="2:19" s="30" customFormat="1" ht="51" customHeight="1">
      <c r="B2" s="100" t="s">
        <v>50</v>
      </c>
      <c r="C2" s="100"/>
      <c r="D2" s="100"/>
      <c r="E2" s="100"/>
      <c r="F2" s="100"/>
      <c r="G2" s="77"/>
      <c r="H2" s="77"/>
    </row>
    <row r="3" spans="2:19" s="30" customFormat="1" ht="15.75" customHeight="1">
      <c r="B3" s="31"/>
      <c r="C3" s="31"/>
      <c r="D3" s="31"/>
      <c r="E3" s="31"/>
      <c r="F3" s="31"/>
      <c r="G3" s="31"/>
      <c r="H3" s="31"/>
    </row>
    <row r="4" spans="2:19" s="34" customFormat="1" ht="25.5">
      <c r="B4" s="46"/>
      <c r="C4" s="62" t="s">
        <v>27</v>
      </c>
      <c r="D4" s="62" t="s">
        <v>28</v>
      </c>
      <c r="F4" s="33"/>
      <c r="I4" s="63"/>
      <c r="J4" s="64"/>
      <c r="K4" s="64"/>
    </row>
    <row r="5" spans="2:19" s="30" customFormat="1" ht="15.75" customHeight="1">
      <c r="B5" s="47" t="s">
        <v>32</v>
      </c>
      <c r="C5" s="48">
        <v>6.3E-2</v>
      </c>
      <c r="D5" s="48">
        <v>0.93700000000000006</v>
      </c>
      <c r="I5" s="32"/>
      <c r="J5" s="32"/>
      <c r="K5" s="32"/>
    </row>
    <row r="6" spans="2:19" s="30" customFormat="1" ht="16.5" customHeight="1">
      <c r="B6" s="58" t="s">
        <v>33</v>
      </c>
      <c r="C6" s="52">
        <v>6.8000000000000005E-2</v>
      </c>
      <c r="D6" s="52">
        <v>0.93200000000000005</v>
      </c>
    </row>
    <row r="7" spans="2:19" s="34" customFormat="1" ht="5.25" customHeight="1">
      <c r="N7" s="30"/>
      <c r="O7" s="30"/>
      <c r="P7" s="30"/>
      <c r="Q7" s="30"/>
      <c r="R7" s="30"/>
      <c r="S7" s="30"/>
    </row>
    <row r="8" spans="2:19" s="30" customFormat="1" ht="15.75" customHeight="1">
      <c r="B8" s="40" t="s">
        <v>14</v>
      </c>
      <c r="C8" s="41"/>
      <c r="D8" s="42"/>
      <c r="E8" s="42"/>
      <c r="F8" s="41"/>
      <c r="G8" s="36"/>
    </row>
    <row r="9" spans="2:19" s="34" customFormat="1" ht="5.25" customHeight="1">
      <c r="B9" s="38"/>
      <c r="D9" s="39"/>
      <c r="E9" s="39"/>
      <c r="N9" s="30"/>
      <c r="O9" s="30"/>
      <c r="P9" s="30"/>
      <c r="Q9" s="30"/>
      <c r="R9" s="30"/>
      <c r="S9" s="30"/>
    </row>
    <row r="10" spans="2:19" s="30" customFormat="1" ht="15.75" customHeight="1">
      <c r="B10" s="43" t="s">
        <v>40</v>
      </c>
      <c r="C10" s="41"/>
      <c r="D10" s="42"/>
      <c r="E10" s="42"/>
      <c r="F10" s="41"/>
      <c r="G10" s="36"/>
    </row>
    <row r="11" spans="2:19" s="34" customFormat="1" ht="5.25" customHeight="1">
      <c r="B11" s="38"/>
      <c r="F11" s="39"/>
      <c r="N11" s="30"/>
      <c r="O11" s="30"/>
      <c r="P11" s="30"/>
      <c r="Q11" s="30"/>
      <c r="R11" s="30"/>
      <c r="S11" s="30"/>
    </row>
    <row r="12" spans="2:19" s="30" customFormat="1" ht="15" customHeight="1">
      <c r="B12" s="44" t="s">
        <v>15</v>
      </c>
      <c r="L12" s="53"/>
      <c r="M12" s="53"/>
    </row>
    <row r="13" spans="2:19" s="30" customFormat="1" ht="32.25" customHeight="1">
      <c r="B13" s="102" t="s">
        <v>26</v>
      </c>
      <c r="C13" s="102"/>
      <c r="D13" s="102"/>
      <c r="E13" s="102"/>
      <c r="F13" s="102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3"/>
    </row>
    <row r="14" spans="2:19" s="34" customFormat="1" ht="5.25" customHeight="1">
      <c r="B14" s="38"/>
      <c r="F14" s="39"/>
    </row>
    <row r="15" spans="2:19" s="30" customFormat="1" ht="14.25">
      <c r="B15" s="6" t="s">
        <v>20</v>
      </c>
      <c r="L15" s="53"/>
      <c r="M15" s="53"/>
      <c r="N15" s="53"/>
      <c r="O15" s="53"/>
      <c r="P15" s="53"/>
      <c r="Q15" s="53"/>
    </row>
    <row r="16" spans="2:19" s="30" customFormat="1" ht="14.25"/>
  </sheetData>
  <mergeCells count="2">
    <mergeCell ref="B2:F2"/>
    <mergeCell ref="B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0"/>
  <sheetViews>
    <sheetView showGridLines="0" zoomScaleNormal="100" workbookViewId="0"/>
  </sheetViews>
  <sheetFormatPr baseColWidth="10" defaultRowHeight="15"/>
  <cols>
    <col min="1" max="1" width="3.7109375" style="3" customWidth="1"/>
    <col min="2" max="2" width="11.28515625" style="3" customWidth="1"/>
    <col min="3" max="7" width="11.85546875" style="3" customWidth="1"/>
    <col min="8" max="8" width="11.85546875" customWidth="1"/>
    <col min="9" max="9" width="14.7109375" customWidth="1"/>
  </cols>
  <sheetData>
    <row r="1" spans="2:17" s="30" customFormat="1" ht="14.25"/>
    <row r="2" spans="2:17" s="30" customFormat="1" ht="33" customHeight="1">
      <c r="B2" s="100" t="s">
        <v>31</v>
      </c>
      <c r="C2" s="100"/>
      <c r="D2" s="100"/>
      <c r="E2" s="100"/>
      <c r="F2" s="100"/>
      <c r="G2" s="100"/>
      <c r="H2" s="100"/>
    </row>
    <row r="3" spans="2:17" s="34" customFormat="1" ht="14.25">
      <c r="B3" s="30"/>
      <c r="C3" s="30"/>
      <c r="D3" s="32"/>
      <c r="E3" s="33"/>
      <c r="F3" s="33"/>
    </row>
    <row r="4" spans="2:17" s="30" customFormat="1" ht="15.75" customHeight="1">
      <c r="B4" s="101" t="s">
        <v>19</v>
      </c>
      <c r="C4" s="101" t="s">
        <v>1</v>
      </c>
      <c r="D4" s="101"/>
      <c r="E4" s="101"/>
      <c r="F4" s="101" t="s">
        <v>2</v>
      </c>
      <c r="G4" s="101"/>
      <c r="H4" s="101"/>
    </row>
    <row r="5" spans="2:17" s="30" customFormat="1" ht="15.75" customHeight="1">
      <c r="B5" s="101"/>
      <c r="C5" s="56" t="s">
        <v>12</v>
      </c>
      <c r="D5" s="56" t="s">
        <v>13</v>
      </c>
      <c r="E5" s="56" t="s">
        <v>0</v>
      </c>
      <c r="F5" s="56" t="s">
        <v>12</v>
      </c>
      <c r="G5" s="56" t="s">
        <v>13</v>
      </c>
      <c r="H5" s="56" t="s">
        <v>0</v>
      </c>
    </row>
    <row r="6" spans="2:17" s="30" customFormat="1" ht="16.5" customHeight="1">
      <c r="B6" s="37">
        <v>2002</v>
      </c>
      <c r="C6" s="50">
        <v>4.1000000000000002E-2</v>
      </c>
      <c r="D6" s="50">
        <v>0.02</v>
      </c>
      <c r="E6" s="79">
        <v>2.9000000000000001E-2</v>
      </c>
      <c r="F6" s="50">
        <v>4.2999999999999997E-2</v>
      </c>
      <c r="G6" s="50">
        <v>2.1999999999999999E-2</v>
      </c>
      <c r="H6" s="79">
        <v>3.2000000000000001E-2</v>
      </c>
    </row>
    <row r="7" spans="2:17" s="30" customFormat="1" ht="16.5" customHeight="1">
      <c r="B7" s="80">
        <v>2007</v>
      </c>
      <c r="C7" s="55">
        <v>5.2999999999999999E-2</v>
      </c>
      <c r="D7" s="55">
        <v>3.5000000000000003E-2</v>
      </c>
      <c r="E7" s="81">
        <v>4.3999999999999997E-2</v>
      </c>
      <c r="F7" s="55">
        <v>6.5000000000000002E-2</v>
      </c>
      <c r="G7" s="55">
        <v>3.5999999999999997E-2</v>
      </c>
      <c r="H7" s="81">
        <v>0.05</v>
      </c>
    </row>
    <row r="8" spans="2:17" s="30" customFormat="1" ht="16.5" customHeight="1">
      <c r="B8" s="80">
        <v>2012</v>
      </c>
      <c r="C8" s="55">
        <v>5.2999999999999999E-2</v>
      </c>
      <c r="D8" s="55">
        <v>3.4000000000000002E-2</v>
      </c>
      <c r="E8" s="81">
        <v>4.2999999999999997E-2</v>
      </c>
      <c r="F8" s="55">
        <v>7.4999999999999997E-2</v>
      </c>
      <c r="G8" s="55">
        <v>4.1000000000000002E-2</v>
      </c>
      <c r="H8" s="81">
        <v>5.8000000000000003E-2</v>
      </c>
    </row>
    <row r="9" spans="2:17" s="30" customFormat="1" ht="16.5" customHeight="1">
      <c r="B9" s="80">
        <v>2017</v>
      </c>
      <c r="C9" s="55">
        <v>8.5000000000000006E-2</v>
      </c>
      <c r="D9" s="55">
        <v>4.2999999999999997E-2</v>
      </c>
      <c r="E9" s="81">
        <v>6.4000000000000001E-2</v>
      </c>
      <c r="F9" s="55">
        <v>9.9000000000000005E-2</v>
      </c>
      <c r="G9" s="55">
        <v>5.1999999999999998E-2</v>
      </c>
      <c r="H9" s="81">
        <v>7.5999999999999998E-2</v>
      </c>
    </row>
    <row r="10" spans="2:17" s="30" customFormat="1" ht="16.5" customHeight="1">
      <c r="B10" s="82">
        <v>2022</v>
      </c>
      <c r="C10" s="52">
        <v>8.7999999999999995E-2</v>
      </c>
      <c r="D10" s="52">
        <v>4.4999999999999998E-2</v>
      </c>
      <c r="E10" s="78">
        <v>6.6000000000000003E-2</v>
      </c>
      <c r="F10" s="52">
        <v>0.109</v>
      </c>
      <c r="G10" s="52">
        <v>6.2E-2</v>
      </c>
      <c r="H10" s="78">
        <v>8.5999999999999993E-2</v>
      </c>
    </row>
    <row r="11" spans="2:17" s="34" customFormat="1" ht="5.25" customHeight="1">
      <c r="B11" s="38"/>
      <c r="D11" s="39"/>
      <c r="E11" s="39"/>
    </row>
    <row r="12" spans="2:17" s="30" customFormat="1" ht="15.75" customHeight="1">
      <c r="B12" s="40" t="s">
        <v>14</v>
      </c>
      <c r="C12" s="41"/>
      <c r="D12" s="42"/>
      <c r="E12" s="42"/>
      <c r="F12" s="41"/>
      <c r="G12" s="36"/>
    </row>
    <row r="13" spans="2:17" s="34" customFormat="1" ht="5.25" customHeight="1">
      <c r="B13" s="38"/>
      <c r="D13" s="39"/>
      <c r="E13" s="39"/>
    </row>
    <row r="14" spans="2:17" s="30" customFormat="1" ht="15.75" customHeight="1">
      <c r="B14" s="43" t="s">
        <v>40</v>
      </c>
      <c r="C14" s="41"/>
      <c r="D14" s="42"/>
      <c r="E14" s="42"/>
      <c r="F14" s="41"/>
      <c r="G14" s="36"/>
    </row>
    <row r="15" spans="2:17" s="34" customFormat="1" ht="5.25" customHeight="1">
      <c r="B15" s="38"/>
      <c r="F15" s="39"/>
    </row>
    <row r="16" spans="2:17" s="30" customFormat="1" ht="14.25">
      <c r="B16" s="44" t="s">
        <v>15</v>
      </c>
      <c r="L16" s="53"/>
      <c r="M16" s="53"/>
      <c r="N16" s="53"/>
      <c r="O16" s="53"/>
      <c r="P16" s="53"/>
      <c r="Q16" s="53"/>
    </row>
    <row r="17" spans="2:17" s="30" customFormat="1" ht="32.25" customHeight="1">
      <c r="B17" s="102" t="s">
        <v>26</v>
      </c>
      <c r="C17" s="102"/>
      <c r="D17" s="102"/>
      <c r="E17" s="102"/>
      <c r="F17" s="102"/>
      <c r="G17" s="102"/>
      <c r="H17" s="102"/>
      <c r="I17" s="54"/>
      <c r="J17" s="54"/>
      <c r="K17" s="54"/>
      <c r="L17" s="54"/>
      <c r="M17" s="54"/>
      <c r="N17" s="54"/>
      <c r="O17" s="54"/>
      <c r="P17" s="54"/>
      <c r="Q17" s="53"/>
    </row>
    <row r="18" spans="2:17" s="34" customFormat="1" ht="5.25" customHeight="1">
      <c r="B18" s="38"/>
      <c r="F18" s="39"/>
    </row>
    <row r="19" spans="2:17" s="30" customFormat="1" ht="14.25">
      <c r="B19" s="6" t="s">
        <v>20</v>
      </c>
      <c r="L19" s="53"/>
      <c r="M19" s="53"/>
      <c r="N19" s="53"/>
      <c r="O19" s="53"/>
      <c r="P19" s="53"/>
      <c r="Q19" s="53"/>
    </row>
    <row r="20" spans="2:17" s="30" customFormat="1" ht="14.25"/>
  </sheetData>
  <mergeCells count="5">
    <mergeCell ref="B17:H17"/>
    <mergeCell ref="B4:B5"/>
    <mergeCell ref="B2:H2"/>
    <mergeCell ref="C4:E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"/>
  <sheetViews>
    <sheetView showGridLines="0" zoomScaleNormal="100" workbookViewId="0"/>
  </sheetViews>
  <sheetFormatPr baseColWidth="10" defaultRowHeight="14.25"/>
  <cols>
    <col min="1" max="1" width="3.7109375" style="4" customWidth="1"/>
    <col min="2" max="2" width="10.42578125" style="4" customWidth="1"/>
    <col min="3" max="3" width="60.7109375" style="4" customWidth="1"/>
    <col min="4" max="5" width="12.140625" style="4" customWidth="1"/>
    <col min="6" max="7" width="12.140625" style="5" customWidth="1"/>
    <col min="8" max="8" width="2.140625" style="5" customWidth="1"/>
    <col min="9" max="9" width="11.42578125" style="5" customWidth="1"/>
    <col min="10" max="16384" width="11.42578125" style="5"/>
  </cols>
  <sheetData>
    <row r="1" spans="1:17" s="30" customFormat="1" ht="48.75" customHeight="1">
      <c r="B1" s="100" t="s">
        <v>36</v>
      </c>
      <c r="C1" s="100"/>
      <c r="D1" s="100"/>
      <c r="E1" s="100"/>
      <c r="F1" s="100"/>
      <c r="G1" s="69"/>
    </row>
    <row r="2" spans="1:17" s="30" customFormat="1" ht="15.75" customHeight="1">
      <c r="B2" s="65"/>
      <c r="C2" s="66"/>
      <c r="D2" s="35" t="s">
        <v>17</v>
      </c>
      <c r="E2" s="35" t="s">
        <v>18</v>
      </c>
      <c r="I2" s="70"/>
      <c r="J2" s="70"/>
      <c r="K2" s="70"/>
      <c r="L2" s="70"/>
      <c r="M2" s="70"/>
      <c r="N2" s="70"/>
      <c r="O2" s="70"/>
      <c r="P2" s="70"/>
      <c r="Q2" s="70"/>
    </row>
    <row r="3" spans="1:17" s="30" customFormat="1" ht="25.5">
      <c r="B3" s="107" t="s">
        <v>3</v>
      </c>
      <c r="C3" s="67" t="s">
        <v>35</v>
      </c>
      <c r="D3" s="48">
        <v>0.151</v>
      </c>
      <c r="E3" s="48">
        <v>0.22500000000000001</v>
      </c>
      <c r="I3" s="70"/>
      <c r="J3" s="70"/>
      <c r="K3" s="70"/>
      <c r="L3" s="70"/>
      <c r="M3" s="70"/>
      <c r="N3" s="70"/>
      <c r="O3" s="70"/>
      <c r="P3" s="70"/>
      <c r="Q3" s="70"/>
    </row>
    <row r="4" spans="1:17" s="30" customFormat="1" ht="38.25">
      <c r="B4" s="108"/>
      <c r="C4" s="68" t="s">
        <v>39</v>
      </c>
      <c r="D4" s="50">
        <v>5.2999999999999999E-2</v>
      </c>
      <c r="E4" s="50">
        <v>0.13600000000000001</v>
      </c>
      <c r="I4" s="70"/>
      <c r="J4" s="70"/>
      <c r="K4" s="70"/>
      <c r="L4" s="70"/>
      <c r="M4" s="70"/>
      <c r="N4" s="70"/>
      <c r="O4" s="70"/>
      <c r="P4" s="70"/>
      <c r="Q4" s="70"/>
    </row>
    <row r="5" spans="1:17" s="30" customFormat="1" ht="25.5">
      <c r="B5" s="107" t="s">
        <v>4</v>
      </c>
      <c r="C5" s="67" t="s">
        <v>35</v>
      </c>
      <c r="D5" s="48">
        <v>8.5999999999999993E-2</v>
      </c>
      <c r="E5" s="48">
        <v>0.19800000000000001</v>
      </c>
      <c r="I5" s="70"/>
      <c r="J5" s="70"/>
      <c r="K5" s="70"/>
      <c r="L5" s="70"/>
      <c r="M5" s="70"/>
      <c r="N5" s="70"/>
      <c r="O5" s="70"/>
      <c r="P5" s="70"/>
      <c r="Q5" s="70"/>
    </row>
    <row r="6" spans="1:17" s="30" customFormat="1" ht="38.25">
      <c r="B6" s="109"/>
      <c r="C6" s="84" t="s">
        <v>39</v>
      </c>
      <c r="D6" s="52">
        <v>3.4000000000000002E-2</v>
      </c>
      <c r="E6" s="52">
        <v>0.125</v>
      </c>
      <c r="I6" s="70"/>
      <c r="J6" s="70"/>
      <c r="K6" s="70"/>
      <c r="L6" s="70"/>
      <c r="M6" s="70"/>
      <c r="N6" s="70"/>
      <c r="O6" s="70"/>
      <c r="P6" s="70"/>
      <c r="Q6" s="70"/>
    </row>
    <row r="7" spans="1:17" s="34" customFormat="1">
      <c r="B7" s="38"/>
      <c r="D7" s="39"/>
      <c r="E7" s="39"/>
      <c r="I7" s="70"/>
      <c r="J7" s="70"/>
      <c r="K7" s="70"/>
      <c r="L7" s="70"/>
      <c r="M7" s="70"/>
      <c r="N7" s="70"/>
      <c r="O7" s="70"/>
      <c r="P7" s="70"/>
      <c r="Q7" s="70"/>
    </row>
    <row r="8" spans="1:17" s="30" customFormat="1" ht="15.75" customHeight="1">
      <c r="B8" s="40" t="s">
        <v>34</v>
      </c>
      <c r="C8" s="41"/>
      <c r="D8" s="42"/>
      <c r="E8" s="42"/>
    </row>
    <row r="9" spans="1:17" s="34" customFormat="1" ht="5.25" customHeight="1">
      <c r="B9" s="38"/>
      <c r="D9" s="39"/>
      <c r="E9" s="39"/>
    </row>
    <row r="10" spans="1:17" s="30" customFormat="1" ht="15.75" customHeight="1">
      <c r="B10" s="43" t="s">
        <v>40</v>
      </c>
      <c r="C10" s="41"/>
      <c r="D10" s="42"/>
      <c r="E10" s="42"/>
    </row>
    <row r="11" spans="1:17" s="34" customFormat="1" ht="5.25" customHeight="1">
      <c r="B11" s="38"/>
    </row>
    <row r="12" spans="1:17" s="30" customFormat="1">
      <c r="B12" s="44" t="s">
        <v>15</v>
      </c>
      <c r="J12" s="53"/>
      <c r="K12" s="53"/>
      <c r="L12" s="53"/>
      <c r="M12" s="53"/>
      <c r="N12" s="53"/>
      <c r="O12" s="53"/>
    </row>
    <row r="13" spans="1:17" s="30" customFormat="1" ht="32.25" customHeight="1">
      <c r="B13" s="102" t="s">
        <v>16</v>
      </c>
      <c r="C13" s="102"/>
      <c r="D13" s="102"/>
      <c r="E13" s="102"/>
      <c r="F13" s="102"/>
      <c r="G13" s="54"/>
      <c r="H13" s="54"/>
      <c r="I13" s="54"/>
      <c r="J13" s="54"/>
      <c r="K13" s="54"/>
      <c r="L13" s="54"/>
      <c r="M13" s="54"/>
      <c r="N13" s="54"/>
      <c r="O13" s="53"/>
    </row>
    <row r="14" spans="1:17" s="34" customFormat="1" ht="5.25" customHeight="1">
      <c r="B14" s="38"/>
    </row>
    <row r="15" spans="1:17" s="30" customFormat="1">
      <c r="B15" s="6" t="s">
        <v>20</v>
      </c>
      <c r="J15" s="53"/>
      <c r="K15" s="53"/>
      <c r="L15" s="53"/>
      <c r="M15" s="53"/>
      <c r="N15" s="53"/>
      <c r="O15" s="53"/>
    </row>
    <row r="16" spans="1:17" s="8" customFormat="1">
      <c r="A16" s="30"/>
      <c r="B16" s="30"/>
      <c r="C16" s="30"/>
      <c r="D16" s="71"/>
      <c r="E16" s="30"/>
    </row>
  </sheetData>
  <mergeCells count="4">
    <mergeCell ref="B13:F13"/>
    <mergeCell ref="B3:B4"/>
    <mergeCell ref="B5:B6"/>
    <mergeCell ref="B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2"/>
  <sheetViews>
    <sheetView showGridLines="0" workbookViewId="0"/>
  </sheetViews>
  <sheetFormatPr baseColWidth="10" defaultRowHeight="14.25"/>
  <cols>
    <col min="1" max="1" width="3.7109375" style="30" customWidth="1"/>
    <col min="2" max="2" width="11.5703125" style="30" customWidth="1"/>
    <col min="3" max="7" width="11.42578125" style="30"/>
    <col min="8" max="8" width="11.42578125" style="8"/>
    <col min="9" max="9" width="14.7109375" style="8" customWidth="1"/>
    <col min="10" max="16384" width="11.42578125" style="8"/>
  </cols>
  <sheetData>
    <row r="1" spans="2:18" s="30" customFormat="1"/>
    <row r="2" spans="2:18" s="30" customFormat="1" ht="45.75" customHeight="1">
      <c r="B2" s="100" t="s">
        <v>37</v>
      </c>
      <c r="C2" s="100"/>
      <c r="D2" s="100"/>
      <c r="E2" s="100"/>
      <c r="F2" s="100"/>
      <c r="G2" s="100"/>
      <c r="H2" s="100"/>
      <c r="I2" s="100"/>
      <c r="J2" s="100"/>
    </row>
    <row r="3" spans="2:18" s="30" customFormat="1" ht="15" customHeight="1"/>
    <row r="4" spans="2:18" s="30" customFormat="1" ht="15.75" customHeight="1">
      <c r="B4" s="110" t="s">
        <v>19</v>
      </c>
      <c r="C4" s="101" t="s">
        <v>1</v>
      </c>
      <c r="D4" s="101"/>
      <c r="E4" s="101"/>
      <c r="F4" s="101" t="s">
        <v>2</v>
      </c>
      <c r="G4" s="101"/>
      <c r="H4" s="101"/>
    </row>
    <row r="5" spans="2:18" s="30" customFormat="1" ht="15.75" customHeight="1">
      <c r="B5" s="110"/>
      <c r="C5" s="83" t="s">
        <v>3</v>
      </c>
      <c r="D5" s="83" t="s">
        <v>4</v>
      </c>
      <c r="E5" s="83" t="s">
        <v>0</v>
      </c>
      <c r="F5" s="83" t="s">
        <v>3</v>
      </c>
      <c r="G5" s="83" t="s">
        <v>41</v>
      </c>
      <c r="H5" s="83" t="s">
        <v>0</v>
      </c>
    </row>
    <row r="6" spans="2:18" s="30" customFormat="1" ht="15.75" customHeight="1">
      <c r="B6" s="37">
        <v>2002</v>
      </c>
      <c r="C6" s="50">
        <v>0.362553480475382</v>
      </c>
      <c r="D6" s="50">
        <v>0.3761343592778929</v>
      </c>
      <c r="E6" s="89">
        <v>0.36919166787212498</v>
      </c>
      <c r="F6" s="50">
        <v>0.39773299026077213</v>
      </c>
      <c r="G6" s="50">
        <v>0.30511762559121536</v>
      </c>
      <c r="H6" s="89">
        <v>0.35124500816302373</v>
      </c>
      <c r="I6" s="90"/>
    </row>
    <row r="7" spans="2:18" s="30" customFormat="1" ht="15.75" customHeight="1">
      <c r="B7" s="80">
        <v>2006</v>
      </c>
      <c r="C7" s="55">
        <v>0.29493519494204423</v>
      </c>
      <c r="D7" s="55">
        <v>0.22084206081081081</v>
      </c>
      <c r="E7" s="91">
        <v>0.2591188078388677</v>
      </c>
      <c r="F7" s="55">
        <v>0.28679799453761673</v>
      </c>
      <c r="G7" s="55">
        <v>0.2304828230877034</v>
      </c>
      <c r="H7" s="91">
        <v>0.25929091787998615</v>
      </c>
      <c r="I7" s="90"/>
    </row>
    <row r="8" spans="2:18" s="30" customFormat="1" ht="15.75" customHeight="1">
      <c r="B8" s="80">
        <v>2010</v>
      </c>
      <c r="C8" s="55">
        <v>0.33630162221611221</v>
      </c>
      <c r="D8" s="55">
        <v>0.20189800000000002</v>
      </c>
      <c r="E8" s="91">
        <v>0.27038979963570126</v>
      </c>
      <c r="F8" s="55">
        <v>0.30391526233859112</v>
      </c>
      <c r="G8" s="55">
        <v>0.21253488865300882</v>
      </c>
      <c r="H8" s="91">
        <v>0.25858413934076041</v>
      </c>
      <c r="I8" s="90"/>
    </row>
    <row r="9" spans="2:18" s="30" customFormat="1" ht="15.75" customHeight="1">
      <c r="B9" s="80">
        <v>2014</v>
      </c>
      <c r="C9" s="55">
        <v>0.20148891383665452</v>
      </c>
      <c r="D9" s="55">
        <v>0.15315087507543754</v>
      </c>
      <c r="E9" s="91">
        <v>0.17819499781881634</v>
      </c>
      <c r="F9" s="55">
        <v>0.25855364917704832</v>
      </c>
      <c r="G9" s="55">
        <v>0.15052469039006311</v>
      </c>
      <c r="H9" s="91">
        <v>0.205513061653608</v>
      </c>
      <c r="I9" s="90"/>
    </row>
    <row r="10" spans="2:18" s="30" customFormat="1" ht="15.75" customHeight="1">
      <c r="B10" s="80">
        <v>2018</v>
      </c>
      <c r="C10" s="55">
        <v>0.19181092436974789</v>
      </c>
      <c r="D10" s="55">
        <v>0.11799366687777076</v>
      </c>
      <c r="E10" s="91">
        <v>0.15589183359013867</v>
      </c>
      <c r="F10" s="55">
        <v>0.22060643821481135</v>
      </c>
      <c r="G10" s="55">
        <v>0.13058406276317711</v>
      </c>
      <c r="H10" s="91">
        <v>0.1757789275288546</v>
      </c>
      <c r="I10" s="90"/>
    </row>
    <row r="11" spans="2:18" s="34" customFormat="1" ht="15.75" customHeight="1">
      <c r="B11" s="82">
        <v>2022</v>
      </c>
      <c r="C11" s="52">
        <v>0.18744033613445377</v>
      </c>
      <c r="D11" s="52">
        <v>0.14240702604482133</v>
      </c>
      <c r="E11" s="92">
        <v>0.16580180442374853</v>
      </c>
      <c r="F11" s="52">
        <v>0.15537117683410576</v>
      </c>
      <c r="G11" s="52">
        <v>0.13415451337599127</v>
      </c>
      <c r="H11" s="92">
        <v>0.14506791564322014</v>
      </c>
      <c r="I11" s="90"/>
    </row>
    <row r="12" spans="2:18" s="93" customFormat="1" ht="15.75" customHeight="1">
      <c r="B12" s="38"/>
      <c r="C12" s="34"/>
      <c r="D12" s="39"/>
      <c r="E12" s="39"/>
      <c r="F12" s="34"/>
      <c r="G12" s="34"/>
      <c r="H12" s="34"/>
      <c r="I12" s="41"/>
      <c r="J12" s="41"/>
    </row>
    <row r="13" spans="2:18" s="34" customFormat="1" ht="12" customHeight="1">
      <c r="B13" s="43" t="s">
        <v>43</v>
      </c>
      <c r="C13" s="41"/>
      <c r="D13" s="42"/>
      <c r="E13" s="42"/>
      <c r="F13" s="41"/>
      <c r="G13" s="93"/>
      <c r="H13" s="41"/>
    </row>
    <row r="14" spans="2:18" s="34" customFormat="1" ht="5.0999999999999996" customHeight="1">
      <c r="B14" s="38"/>
      <c r="F14" s="39"/>
      <c r="G14" s="39"/>
    </row>
    <row r="15" spans="2:18" s="34" customFormat="1" ht="12" customHeight="1">
      <c r="B15" s="43" t="s">
        <v>44</v>
      </c>
      <c r="F15" s="39"/>
      <c r="G15" s="39"/>
    </row>
    <row r="16" spans="2:18" s="30" customFormat="1" ht="5.0999999999999996" customHeight="1">
      <c r="B16" s="38"/>
      <c r="C16" s="34"/>
      <c r="D16" s="34"/>
      <c r="E16" s="34"/>
      <c r="F16" s="39"/>
      <c r="G16" s="39"/>
      <c r="H16" s="34"/>
      <c r="M16" s="53"/>
      <c r="N16" s="53"/>
      <c r="O16" s="53"/>
      <c r="P16" s="53"/>
      <c r="Q16" s="53"/>
      <c r="R16" s="53"/>
    </row>
    <row r="17" spans="2:18" s="30" customFormat="1" ht="12" customHeight="1">
      <c r="B17" s="44" t="s">
        <v>15</v>
      </c>
      <c r="I17" s="94"/>
      <c r="J17" s="94"/>
      <c r="K17" s="94"/>
      <c r="L17" s="94"/>
      <c r="M17" s="94"/>
      <c r="N17" s="94"/>
      <c r="O17" s="95"/>
      <c r="P17" s="95"/>
      <c r="Q17" s="95"/>
      <c r="R17" s="53"/>
    </row>
    <row r="18" spans="2:18" s="34" customFormat="1" ht="35.1" customHeight="1">
      <c r="B18" s="111" t="s">
        <v>16</v>
      </c>
      <c r="C18" s="111"/>
      <c r="D18" s="111"/>
      <c r="E18" s="111"/>
      <c r="F18" s="111"/>
      <c r="G18" s="111"/>
      <c r="H18" s="111"/>
    </row>
    <row r="19" spans="2:18" ht="12" customHeight="1">
      <c r="B19" s="43" t="s">
        <v>42</v>
      </c>
      <c r="H19" s="30"/>
    </row>
    <row r="20" spans="2:18" ht="5.0999999999999996" customHeight="1">
      <c r="B20" s="43"/>
      <c r="C20" s="41"/>
      <c r="D20" s="42"/>
      <c r="E20" s="42"/>
      <c r="F20" s="41"/>
      <c r="G20" s="93"/>
      <c r="H20" s="41"/>
    </row>
    <row r="21" spans="2:18" ht="12" customHeight="1">
      <c r="B21" s="38"/>
      <c r="C21" s="34"/>
      <c r="D21" s="34"/>
      <c r="E21" s="34"/>
      <c r="F21" s="39"/>
      <c r="G21" s="39"/>
      <c r="H21" s="34"/>
    </row>
    <row r="22" spans="2:18" ht="28.5" customHeight="1">
      <c r="B22" s="43"/>
      <c r="C22" s="34"/>
      <c r="D22" s="34"/>
      <c r="E22" s="34"/>
      <c r="F22" s="39"/>
      <c r="G22" s="39"/>
      <c r="H22" s="34"/>
    </row>
    <row r="23" spans="2:18" ht="5.0999999999999996" customHeight="1">
      <c r="B23" s="38"/>
      <c r="C23" s="34"/>
      <c r="D23" s="34"/>
      <c r="E23" s="34"/>
      <c r="F23" s="39"/>
      <c r="G23" s="39"/>
      <c r="H23" s="34"/>
    </row>
    <row r="24" spans="2:18" ht="12" customHeight="1">
      <c r="B24" s="43"/>
      <c r="H24" s="30"/>
    </row>
    <row r="25" spans="2:18">
      <c r="B25" s="111"/>
      <c r="C25" s="111"/>
      <c r="D25" s="111"/>
      <c r="E25" s="111"/>
      <c r="F25" s="111"/>
      <c r="G25" s="111"/>
      <c r="H25" s="111"/>
    </row>
    <row r="26" spans="2:18">
      <c r="B26" s="38"/>
      <c r="C26" s="34"/>
      <c r="D26" s="34"/>
      <c r="E26" s="34"/>
      <c r="F26" s="39"/>
      <c r="G26" s="39"/>
      <c r="H26" s="34"/>
    </row>
    <row r="27" spans="2:18">
      <c r="B27" s="43"/>
      <c r="H27" s="30"/>
    </row>
    <row r="28" spans="2:18">
      <c r="B28" s="44"/>
      <c r="C28" s="44"/>
      <c r="D28" s="44"/>
      <c r="E28" s="44"/>
      <c r="F28" s="44"/>
      <c r="G28" s="44"/>
      <c r="H28" s="44"/>
    </row>
    <row r="29" spans="2:18">
      <c r="B29" s="44"/>
      <c r="C29" s="44"/>
      <c r="D29" s="44"/>
      <c r="E29" s="44"/>
      <c r="F29" s="44"/>
      <c r="G29" s="44"/>
      <c r="H29" s="44"/>
    </row>
    <row r="30" spans="2:18">
      <c r="B30" s="44"/>
      <c r="C30" s="44"/>
      <c r="D30" s="44"/>
      <c r="E30" s="44"/>
      <c r="F30" s="44"/>
      <c r="G30" s="44"/>
      <c r="H30" s="44"/>
    </row>
    <row r="31" spans="2:18">
      <c r="B31" s="44"/>
      <c r="C31" s="44"/>
      <c r="D31" s="44"/>
      <c r="E31" s="44"/>
      <c r="F31" s="44"/>
      <c r="G31" s="44"/>
      <c r="H31" s="44"/>
    </row>
    <row r="32" spans="2:18">
      <c r="B32" s="44"/>
      <c r="C32" s="44"/>
      <c r="D32" s="44"/>
      <c r="E32" s="44"/>
      <c r="F32" s="44"/>
      <c r="G32" s="44"/>
      <c r="H32" s="44"/>
    </row>
    <row r="33" spans="2:9">
      <c r="B33" s="44"/>
      <c r="C33" s="44"/>
      <c r="D33" s="44"/>
      <c r="E33" s="44"/>
      <c r="F33" s="44"/>
      <c r="G33" s="44"/>
      <c r="H33" s="44"/>
    </row>
    <row r="34" spans="2:9">
      <c r="B34" s="44"/>
      <c r="C34" s="44"/>
      <c r="D34" s="44"/>
      <c r="E34" s="44"/>
      <c r="F34" s="44"/>
      <c r="G34" s="44"/>
      <c r="H34" s="44"/>
    </row>
    <row r="35" spans="2:9">
      <c r="B35" s="44"/>
      <c r="C35" s="44"/>
      <c r="D35" s="44"/>
      <c r="E35" s="44"/>
      <c r="F35" s="44"/>
      <c r="G35" s="44"/>
      <c r="H35" s="44"/>
      <c r="I35" s="44"/>
    </row>
    <row r="36" spans="2:9">
      <c r="B36" s="44"/>
      <c r="C36" s="44"/>
      <c r="D36" s="44"/>
      <c r="E36" s="44"/>
      <c r="F36" s="44"/>
      <c r="G36" s="44"/>
      <c r="H36" s="44"/>
      <c r="I36" s="44"/>
    </row>
    <row r="37" spans="2:9">
      <c r="B37" s="44"/>
      <c r="C37" s="44"/>
      <c r="D37" s="44"/>
      <c r="E37" s="44"/>
      <c r="F37" s="44"/>
      <c r="G37" s="44"/>
      <c r="H37" s="44"/>
      <c r="I37" s="44"/>
    </row>
    <row r="38" spans="2:9">
      <c r="B38" s="44"/>
      <c r="C38" s="44"/>
      <c r="D38" s="44"/>
      <c r="E38" s="44"/>
      <c r="F38" s="44"/>
      <c r="G38" s="44"/>
      <c r="H38" s="44"/>
      <c r="I38" s="44"/>
    </row>
    <row r="39" spans="2:9">
      <c r="B39" s="44"/>
      <c r="C39" s="44"/>
      <c r="D39" s="44"/>
      <c r="E39" s="44"/>
      <c r="F39" s="44"/>
      <c r="G39" s="44"/>
      <c r="H39" s="44"/>
      <c r="I39" s="44"/>
    </row>
    <row r="40" spans="2:9">
      <c r="B40" s="44"/>
      <c r="C40" s="44"/>
      <c r="D40" s="44"/>
      <c r="E40" s="44"/>
      <c r="F40" s="44"/>
      <c r="G40" s="44"/>
      <c r="H40" s="44"/>
      <c r="I40" s="44"/>
    </row>
    <row r="41" spans="2:9">
      <c r="B41" s="44"/>
      <c r="C41" s="44"/>
      <c r="D41" s="44"/>
      <c r="E41" s="44"/>
      <c r="F41" s="44"/>
      <c r="G41" s="44"/>
      <c r="H41" s="44"/>
      <c r="I41" s="44"/>
    </row>
    <row r="42" spans="2:9">
      <c r="B42" s="44"/>
      <c r="C42" s="44"/>
      <c r="D42" s="44"/>
      <c r="E42" s="44"/>
      <c r="F42" s="44"/>
      <c r="G42" s="44"/>
      <c r="H42" s="44"/>
      <c r="I42" s="44"/>
    </row>
    <row r="43" spans="2:9">
      <c r="B43" s="44"/>
      <c r="C43" s="44"/>
      <c r="D43" s="44"/>
      <c r="E43" s="44"/>
      <c r="F43" s="44"/>
      <c r="G43" s="44"/>
      <c r="H43" s="44"/>
      <c r="I43" s="44"/>
    </row>
    <row r="44" spans="2:9">
      <c r="B44" s="44"/>
      <c r="C44" s="44"/>
      <c r="D44" s="44"/>
      <c r="E44" s="44"/>
      <c r="F44" s="44"/>
      <c r="G44" s="44"/>
      <c r="H44" s="44"/>
      <c r="I44" s="44"/>
    </row>
    <row r="45" spans="2:9">
      <c r="B45" s="44"/>
      <c r="C45" s="44"/>
      <c r="D45" s="44"/>
      <c r="E45" s="44"/>
      <c r="F45" s="44"/>
      <c r="G45" s="44"/>
      <c r="H45" s="44"/>
      <c r="I45" s="44"/>
    </row>
    <row r="46" spans="2:9">
      <c r="B46" s="44"/>
      <c r="C46" s="44"/>
      <c r="D46" s="44"/>
      <c r="E46" s="44"/>
      <c r="F46" s="44"/>
      <c r="G46" s="44"/>
      <c r="H46" s="44"/>
      <c r="I46" s="44"/>
    </row>
    <row r="47" spans="2:9">
      <c r="B47" s="44"/>
      <c r="C47" s="44"/>
      <c r="D47" s="44"/>
      <c r="E47" s="44"/>
      <c r="F47" s="44"/>
      <c r="G47" s="44"/>
      <c r="H47" s="44"/>
      <c r="I47" s="44"/>
    </row>
    <row r="48" spans="2:9">
      <c r="B48" s="44"/>
      <c r="C48" s="44"/>
      <c r="D48" s="44"/>
      <c r="E48" s="44"/>
      <c r="F48" s="44"/>
      <c r="G48" s="44"/>
      <c r="H48" s="44"/>
      <c r="I48" s="44"/>
    </row>
    <row r="49" spans="2:9">
      <c r="B49" s="44"/>
      <c r="C49" s="44"/>
      <c r="D49" s="44"/>
      <c r="E49" s="44"/>
      <c r="F49" s="44"/>
      <c r="G49" s="44"/>
      <c r="H49" s="44"/>
      <c r="I49" s="44"/>
    </row>
    <row r="50" spans="2:9">
      <c r="B50" s="44"/>
      <c r="C50" s="44"/>
      <c r="D50" s="44"/>
      <c r="E50" s="44"/>
      <c r="F50" s="44"/>
      <c r="G50" s="44"/>
      <c r="H50" s="44"/>
      <c r="I50" s="44"/>
    </row>
    <row r="51" spans="2:9">
      <c r="B51" s="44"/>
      <c r="C51" s="44"/>
      <c r="D51" s="44"/>
      <c r="E51" s="44"/>
      <c r="F51" s="44"/>
      <c r="G51" s="44"/>
      <c r="H51" s="44"/>
      <c r="I51" s="44"/>
    </row>
    <row r="52" spans="2:9">
      <c r="B52" s="44"/>
      <c r="C52" s="44"/>
      <c r="D52" s="44"/>
      <c r="E52" s="44"/>
      <c r="F52" s="44"/>
      <c r="G52" s="44"/>
      <c r="H52" s="44"/>
    </row>
  </sheetData>
  <mergeCells count="6">
    <mergeCell ref="B25:H25"/>
    <mergeCell ref="B2:J2"/>
    <mergeCell ref="B4:B5"/>
    <mergeCell ref="C4:E4"/>
    <mergeCell ref="F4:H4"/>
    <mergeCell ref="B18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Zusammenfassung</vt:lpstr>
      <vt:lpstr>Erwachs-Cannabis-Geschlecht</vt:lpstr>
      <vt:lpstr>Erwachs-Cannabis-Alter</vt:lpstr>
      <vt:lpstr>Andere Drogen-Geschlecht 2022</vt:lpstr>
      <vt:lpstr>Andere Drogen-Alter 2022</vt:lpstr>
      <vt:lpstr>Andere Drogen-Geschlecht-trend</vt:lpstr>
      <vt:lpstr>Schüler-Cannabis</vt:lpstr>
      <vt:lpstr>Schüler-Cannabis 2002-2022</vt:lpstr>
      <vt:lpstr>'Andere Drogen-Alter 2022'!Zone_d_impression</vt:lpstr>
      <vt:lpstr>'Andere Drogen-Geschlecht 2022'!Zone_d_impression</vt:lpstr>
      <vt:lpstr>'Andere Drogen-Geschlecht-trend'!Zone_d_impression</vt:lpstr>
      <vt:lpstr>'Erwachs-Cannabis-Alter'!Zone_d_impression</vt:lpstr>
      <vt:lpstr>'Erwachs-Cannabis-Geschlecht'!Zone_d_impression</vt:lpstr>
      <vt:lpstr>'Schüler-Cannabis'!Zone_d_impression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Maryline Nansoz</cp:lastModifiedBy>
  <cp:lastPrinted>2012-03-13T10:32:58Z</cp:lastPrinted>
  <dcterms:created xsi:type="dcterms:W3CDTF">2010-10-01T08:35:21Z</dcterms:created>
  <dcterms:modified xsi:type="dcterms:W3CDTF">2025-05-14T06:04:53Z</dcterms:modified>
</cp:coreProperties>
</file>