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8B5CD24-B2EA-4EBF-8917-76A91437F1B3}" xr6:coauthVersionLast="47" xr6:coauthVersionMax="47" xr10:uidLastSave="{00000000-0000-0000-0000-000000000000}"/>
  <bookViews>
    <workbookView xWindow="-120" yWindow="-120" windowWidth="29040" windowHeight="15720" tabRatio="900" xr2:uid="{00000000-000D-0000-FFFF-FFFF00000000}"/>
  </bookViews>
  <sheets>
    <sheet name="Sommaire" sheetId="11" r:id="rId1"/>
    <sheet name="Catégorie de poids, Valais 2022" sheetId="2" r:id="rId2"/>
    <sheet name="Surpoids et obésité Valais 2022" sheetId="3" r:id="rId3"/>
    <sheet name="Evolution excès de poids VS-CH" sheetId="4" r:id="rId4"/>
    <sheet name="Evolution diabète VS-CH" sheetId="5" r:id="rId5"/>
    <sheet name="Evolution poids écoliers VS-CH" sheetId="6" r:id="rId6"/>
    <sheet name="Proportions poids écoliers VS" sheetId="12" r:id="rId7"/>
  </sheets>
  <externalReferences>
    <externalReference r:id="rId8"/>
    <externalReference r:id="rId9"/>
  </externalReferences>
  <definedNames>
    <definedName name="p._1_SUISSES_ET_ÉTRANGERS">[1]dat_pres!$A$3</definedName>
    <definedName name="p._2_SUISSES">[1]dat_pres!$A$80</definedName>
    <definedName name="p._3_ÉTRANGERS">[1]dat_pres!$A$157</definedName>
    <definedName name="p._4_MOUVEMENT_NATUREL_DES_ETRANGERS">[1]dat_pres!$A$234</definedName>
    <definedName name="p._7_EEE">[1]dat_pres!$A$234</definedName>
    <definedName name="p._7_ÉTRANGERS">[1]dat_pres!$A$157</definedName>
    <definedName name="p._7_POPULATION_ACTIVE_DISPONIBLE">[2]dat_pres!$A$309</definedName>
    <definedName name="p._7_SUISSES">[1]dat_pres!$A$80</definedName>
    <definedName name="p._9_TAUX_D_ACTIVITÉ__EN_0_0">[1]dat_pres!$A$386</definedName>
    <definedName name="p.11_IM._ÉTRANGERS_TOTAL">[1]dat_pres!$A$461</definedName>
    <definedName name="p.12_IM._ÉTRANGERS_EEE">[1]dat_pres!$A$537</definedName>
    <definedName name="p.13_IM._ÉTRANGERS_HORS_EEE">[1]dat_pres!$A$613</definedName>
    <definedName name="p.14_MIGR.ÉTRANGERS">[1]dat_pres!$A$689</definedName>
    <definedName name="p.15_MIGR.ÉTRANGERS_EEE">[1]dat_pres!$A$764</definedName>
    <definedName name="p.16_MIGR._ÉTRANGERS_HORS_EEE">[1]dat_pres!$A$839</definedName>
    <definedName name="p.17_INDICATEURS_DÉMOGRAPHIQUES">[1]dat_pres!$A$914</definedName>
    <definedName name="p.18_POPULATION_AU_31.12__PAR_GROUPE_D_ÂGES__SUISSES_ET_ÉTRANGERS__HOMMES_ET_FEMMES">[1]dat_pres!$A$991</definedName>
    <definedName name="p.19_POPULATION_AU_31.12__PAR_GROUPE_D_ÂGES__SUISSES_ET_ÉTRANGERS__HOMMES">[1]dat_pres!$A$1067</definedName>
    <definedName name="p.20_POPULATION_AU_31.12__PAR_GROUPE_D_ÂGES__SUISSES_ET_ÉTRANGERS__FEMMES">[1]dat_pres!$A$1142</definedName>
    <definedName name="p.21_POPULATION_AU_31.12__PAR_GROUPE_D_ÂGES__SUISSES__HOMMES_ET_FEMMES">[1]dat_pres!$A$1217</definedName>
    <definedName name="p.22_POPULATION_AU_31.12__PAR_GROUPE_D_ÂGES__SUISSES__HOMMES">[1]dat_pres!$A$1293</definedName>
    <definedName name="p.24_POPULATION_AU_31.12__PAR_GROUPE_D_ÂGES__ÉTRANGERS__HOMMES_ET_FEMMES">[1]dat_pres!$A$1443</definedName>
    <definedName name="p.25_POPULATION_AU_31.12__PAR_GROUPE_D_ÂGES__ÉTRANGERS__HOMMES">[1]dat_pres!$A$1519</definedName>
    <definedName name="p.26_POPULATION_AU_31.12__PAR_GROUPE_D_ÂGES__ÉTRANGERS__FEMMES">[1]dat_pres!$A$1594</definedName>
    <definedName name="p.27_POPULATION_AU_31.12__PAR_GROUPE_D_ÂGES__ÉTRANGERS_DE_L_EEE__HOMMES_ETFEMMES">[1]dat_pres!$A$1669</definedName>
    <definedName name="p.28_POPULATION_AU_31.12__PAR_GROUPE_D_ÂGES__ÉTRANGERS_DE_L_EEE__HOMMES">[1]dat_pres!$A$1744</definedName>
    <definedName name="p.29_POPULATION_AU_31.12__PAR_GROUPE_D_ÂGES__ÉTRANGERS_DE_L_EEE__FEMMES">[1]dat_pres!$A$1819</definedName>
    <definedName name="p.30_POPULATION_AU_31.12__PAR_GROUPE_D_ÂGES__ÉTRANGERS_HORS_EEE__HOMMES_ET_FEMMES">[1]dat_pres!$A$1894</definedName>
    <definedName name="p.31_POPULATION_AU_31.12__PAR_GROUPE_D_ÂGES__ÉTRANGERS_HORS_EEE__HOMMES">[1]dat_pres!$A$1969</definedName>
    <definedName name="p.32_POPULATION_AU_31.12__PAR_GROUPE_D_ÂGES__ÉTRANGERS_HORS_EEE__FEMMES">[1]dat_pres!$A$2044</definedName>
    <definedName name="p.7_SUISSES_ET_ÉTRANGERS">[1]dat_pres!$A$3</definedName>
    <definedName name="_xlnm.Print_Area" localSheetId="1">'Catégorie de poids, Valais 2022'!$B$2:$I$33</definedName>
    <definedName name="_xlnm.Print_Area" localSheetId="4">'Evolution diabète VS-CH'!$B$2:$J$34</definedName>
    <definedName name="_xlnm.Print_Area" localSheetId="3">'Evolution excès de poids VS-CH'!$B$2:$J$35</definedName>
    <definedName name="_xlnm.Print_Area" localSheetId="5">'Evolution poids écoliers VS-CH'!$A$1:$J$16</definedName>
    <definedName name="_xlnm.Print_Area" localSheetId="0">Sommaire!$B$2:$F$20</definedName>
    <definedName name="_xlnm.Print_Area" localSheetId="2">'Surpoids et obésité Valais 2022'!$B$2:$I$33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1" l="1"/>
  <c r="B9" i="11" s="1"/>
  <c r="B10" i="11" s="1"/>
  <c r="B11" i="11" s="1"/>
  <c r="B12" i="11" s="1"/>
</calcChain>
</file>

<file path=xl/sharedStrings.xml><?xml version="1.0" encoding="utf-8"?>
<sst xmlns="http://schemas.openxmlformats.org/spreadsheetml/2006/main" count="104" uniqueCount="59">
  <si>
    <t>Hommes VS</t>
  </si>
  <si>
    <t>Femmes VS</t>
  </si>
  <si>
    <t>Obésité</t>
  </si>
  <si>
    <t>Surpoids</t>
  </si>
  <si>
    <t>Poids normal</t>
  </si>
  <si>
    <t>Insuffisance pondérale</t>
  </si>
  <si>
    <t>Total</t>
  </si>
  <si>
    <t>Remarque(s):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</si>
  <si>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</si>
  <si>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t>Catégorie de poids</t>
  </si>
  <si>
    <t>Source(s): Enquête suisse sur la santé</t>
  </si>
  <si>
    <t>65 ans et +</t>
  </si>
  <si>
    <t>Classe d'âge</t>
  </si>
  <si>
    <t>Valais</t>
  </si>
  <si>
    <t>Suisse</t>
  </si>
  <si>
    <t xml:space="preserve">Années </t>
  </si>
  <si>
    <t xml:space="preserve">L’ESS se base sur l’indice de masse corporel (IMC ; calculé en divisant le poids (en kilos) par la taille (en mètres) au carré) pour distinguer les quatre catégories de poids proposées par l’Organisation mondiale de la santé (OMS) :
• Surpoids pour un IMC compris entre 25.0 et 29.9 kg/m2,
• Obésité pour un IMC supérieur ou égal à 30.0 kg/m2.
</t>
  </si>
  <si>
    <t>Le diabète est une maladie chronique dont la prévalence est en augmentation. Il est fortement lié à l’âge, à l’excès de poids et à la sédentarité.</t>
  </si>
  <si>
    <t xml:space="preserve">L’ESS se base sur l’indice de masse corporel (IMC ; calculé en divisant le poids (en kilos) par la taille (en mètres) au carré) pour distinguer les quatre catégories de poids proposées par l’Organisation mondiale de la santé :
• Surpoids pour un IMC compris entre 25.0 et 29.9 kg/m2,
• Obésité pour un IMC supérieur ou égal à 30.0 kg/m2.
</t>
  </si>
  <si>
    <t>Filles</t>
  </si>
  <si>
    <t>Garçons</t>
  </si>
  <si>
    <t>Année</t>
  </si>
  <si>
    <t xml:space="preserve">L’excès de poids (surpoids ou obésité) est défini sur la base de l’indice de masse corporelle (IMC (kg/m2) = poids (kg)/taille (m2)). Les valeurs seuils de surpoids et d’obésité ont été déterminées selon les critères de l’International Obesity Task Force.
</t>
  </si>
  <si>
    <t>Sommaire du classeur</t>
  </si>
  <si>
    <t>Nr</t>
  </si>
  <si>
    <t>Descriptif</t>
  </si>
  <si>
    <t>Lien</t>
  </si>
  <si>
    <t>NomFeuille</t>
  </si>
  <si>
    <t>Evolution excès de poids VS-CH</t>
  </si>
  <si>
    <t>Evolution diabète VS-CH</t>
  </si>
  <si>
    <t>Evolution poids écoliers VS-CH</t>
  </si>
  <si>
    <t xml:space="preserve">Source(s): Addiction Suisse, Health Behaviour in School-aged Children </t>
  </si>
  <si>
    <t>- Sources: Enquête suisse sur la santé (ESS), Health Behaviour in School-aged Children (HBSC), Addiction Suisse</t>
  </si>
  <si>
    <t xml:space="preserve">Valais </t>
  </si>
  <si>
    <t xml:space="preserve">Suisse </t>
  </si>
  <si>
    <t>Surpoids ou obésité (Garçons)</t>
  </si>
  <si>
    <t>Surpoids ou obésité (Filles)</t>
  </si>
  <si>
    <t>Etat de santé - Excès de poids et diabète</t>
  </si>
  <si>
    <t>Evolution de l'excès de poids en Valais et en Suisse selon le sexe des élèves de 11 à 15 ans, 2006-2022</t>
  </si>
  <si>
    <t>11 ans</t>
  </si>
  <si>
    <t>12 ans</t>
  </si>
  <si>
    <t>13 ans</t>
  </si>
  <si>
    <t>14 ans</t>
  </si>
  <si>
    <t>15 ans</t>
  </si>
  <si>
    <t>Proportion des écoliers de 11 à 15 ans en surpoids ou obèses, selon le sexe, Valais, 2022</t>
  </si>
  <si>
    <t>Proportions poids écoliers VS</t>
  </si>
  <si>
    <t xml:space="preserve">L’ESS se base sur l’indice de masse corporel (IMC ; calculé en divisant le poids (en kilos) par la taille (en mètres) au carré) pour distinguer les quatre catégories de poids proposées par l’Organisation mondiale de la santé (OMS) :
• Insuffisance pondérale pour un IMC inférieur à 18.5 kg/m2,
• Poids normal pour un IMC compris entre 18.5 et 24.9 kg/m2,
• Surpoids pour un IMC compris entre 25.0 et 29.9 kg/m2,
• Obésité pour un IMC supérieur ou égal à 30.0 kg/m2.
</t>
  </si>
  <si>
    <t>15-39 ans</t>
  </si>
  <si>
    <t>40-64 ans</t>
  </si>
  <si>
    <t>Catégorie de poids selon le sexe, Valais, 2022</t>
  </si>
  <si>
    <t>Surpoids et obésité par classe d'âge, Valais, 2022</t>
  </si>
  <si>
    <t>Evolution de l'excès de poids en Valais et en Suisse, 1992-2022</t>
  </si>
  <si>
    <t>Evolution du diabète en Valais et en Suisse, 1992-2022</t>
  </si>
  <si>
    <t>Evolution du diabète en Valais et en Suisse, 1997-2022</t>
  </si>
  <si>
    <t>Catégorie de poids, Valais 2022</t>
  </si>
  <si>
    <t>Surpoids et obésité Valais 2022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</si>
  <si>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2025</t>
    </r>
  </si>
  <si>
    <t>Dernière mise à jour: avril 2025</t>
  </si>
  <si>
    <t>Dernière mise à jour: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</si>
</sst>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 * #,##0.0_ ;_ * \-#,##0.0_ ;_ * &quot;-&quot;??_ ;_ @_ "/>
    <numFmt numFmtId="166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Fill="1" applyAlignment="1">
      <alignment vertical="center"/>
    </xf>
    <xf numFmtId="0" fontId="7" fillId="0" borderId="0" xfId="4" applyFont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164" fontId="4" fillId="0" borderId="0" xfId="3" applyNumberFormat="1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7" fillId="0" borderId="0" xfId="3" applyFont="1" applyAlignment="1">
      <alignment horizontal="left" vertical="center"/>
    </xf>
    <xf numFmtId="0" fontId="3" fillId="3" borderId="6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right" vertical="center"/>
    </xf>
    <xf numFmtId="0" fontId="4" fillId="0" borderId="0" xfId="3" applyFont="1" applyAlignment="1">
      <alignment horizontal="left" vertical="center" wrapText="1"/>
    </xf>
    <xf numFmtId="0" fontId="10" fillId="0" borderId="0" xfId="5" applyFont="1"/>
    <xf numFmtId="166" fontId="2" fillId="0" borderId="0" xfId="6" applyNumberFormat="1" applyFont="1"/>
    <xf numFmtId="0" fontId="11" fillId="0" borderId="0" xfId="5" applyFont="1"/>
    <xf numFmtId="0" fontId="3" fillId="3" borderId="0" xfId="2" applyFont="1" applyFill="1" applyBorder="1" applyAlignment="1">
      <alignment horizontal="center" vertical="center"/>
    </xf>
    <xf numFmtId="0" fontId="10" fillId="0" borderId="8" xfId="5" applyFont="1" applyBorder="1" applyAlignment="1">
      <alignment horizontal="center"/>
    </xf>
    <xf numFmtId="0" fontId="11" fillId="3" borderId="0" xfId="5" applyFont="1" applyFill="1" applyBorder="1"/>
    <xf numFmtId="0" fontId="10" fillId="3" borderId="0" xfId="5" applyFont="1" applyFill="1" applyBorder="1"/>
    <xf numFmtId="0" fontId="4" fillId="3" borderId="0" xfId="3" applyFont="1" applyFill="1" applyBorder="1" applyAlignment="1">
      <alignment vertical="center"/>
    </xf>
    <xf numFmtId="0" fontId="10" fillId="3" borderId="0" xfId="5" applyFont="1" applyFill="1" applyBorder="1" applyAlignment="1">
      <alignment horizontal="center" vertical="center"/>
    </xf>
    <xf numFmtId="166" fontId="2" fillId="3" borderId="0" xfId="6" applyNumberFormat="1" applyFont="1" applyFill="1" applyBorder="1"/>
    <xf numFmtId="0" fontId="7" fillId="3" borderId="0" xfId="4" applyFont="1" applyFill="1" applyBorder="1" applyAlignment="1">
      <alignment vertical="center"/>
    </xf>
    <xf numFmtId="0" fontId="10" fillId="0" borderId="5" xfId="5" applyFont="1" applyBorder="1" applyAlignment="1">
      <alignment horizontal="center" vertical="center"/>
    </xf>
    <xf numFmtId="166" fontId="2" fillId="0" borderId="5" xfId="6" applyNumberFormat="1" applyFont="1" applyBorder="1"/>
    <xf numFmtId="0" fontId="7" fillId="0" borderId="0" xfId="3" applyFont="1" applyAlignment="1">
      <alignment vertical="top" wrapText="1"/>
    </xf>
    <xf numFmtId="0" fontId="5" fillId="0" borderId="0" xfId="3" applyFont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9" fontId="7" fillId="0" borderId="3" xfId="1" applyFont="1" applyBorder="1" applyAlignment="1">
      <alignment horizontal="center" vertical="center"/>
    </xf>
    <xf numFmtId="9" fontId="7" fillId="0" borderId="4" xfId="1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166" fontId="14" fillId="0" borderId="0" xfId="6" applyNumberFormat="1" applyFont="1"/>
    <xf numFmtId="166" fontId="14" fillId="0" borderId="0" xfId="6" applyNumberFormat="1" applyFont="1" applyBorder="1"/>
    <xf numFmtId="0" fontId="13" fillId="0" borderId="0" xfId="5" applyFont="1" applyBorder="1" applyAlignment="1">
      <alignment horizontal="center" vertical="center"/>
    </xf>
    <xf numFmtId="0" fontId="12" fillId="0" borderId="0" xfId="5" applyFont="1"/>
    <xf numFmtId="0" fontId="7" fillId="0" borderId="4" xfId="5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14" fillId="0" borderId="0" xfId="9" applyFont="1"/>
    <xf numFmtId="0" fontId="15" fillId="4" borderId="0" xfId="4" applyFont="1" applyFill="1" applyBorder="1" applyAlignment="1">
      <alignment vertical="center"/>
    </xf>
    <xf numFmtId="0" fontId="16" fillId="0" borderId="0" xfId="9" applyFont="1"/>
    <xf numFmtId="0" fontId="14" fillId="5" borderId="1" xfId="9" applyFont="1" applyFill="1" applyBorder="1" applyAlignment="1">
      <alignment horizontal="center" vertical="center"/>
    </xf>
    <xf numFmtId="0" fontId="14" fillId="0" borderId="3" xfId="9" applyFont="1" applyBorder="1" applyAlignment="1">
      <alignment horizontal="center" vertical="center" wrapText="1"/>
    </xf>
    <xf numFmtId="0" fontId="17" fillId="0" borderId="3" xfId="10" applyBorder="1" applyAlignment="1" applyProtection="1">
      <alignment horizontal="center" vertical="center"/>
    </xf>
    <xf numFmtId="0" fontId="14" fillId="0" borderId="3" xfId="9" applyFont="1" applyBorder="1" applyAlignment="1">
      <alignment horizontal="left" vertical="center" wrapText="1" indent="1"/>
    </xf>
    <xf numFmtId="0" fontId="14" fillId="0" borderId="0" xfId="9" applyFont="1" applyAlignment="1">
      <alignment vertical="center"/>
    </xf>
    <xf numFmtId="0" fontId="17" fillId="0" borderId="9" xfId="10" applyBorder="1" applyAlignment="1" applyProtection="1">
      <alignment horizontal="center" vertical="center"/>
    </xf>
    <xf numFmtId="0" fontId="14" fillId="0" borderId="9" xfId="9" applyFont="1" applyBorder="1" applyAlignment="1">
      <alignment horizontal="left" vertical="center" wrapText="1" indent="1"/>
    </xf>
    <xf numFmtId="0" fontId="14" fillId="0" borderId="12" xfId="9" applyFont="1" applyBorder="1"/>
    <xf numFmtId="0" fontId="14" fillId="0" borderId="7" xfId="9" applyFont="1" applyBorder="1"/>
    <xf numFmtId="0" fontId="14" fillId="0" borderId="13" xfId="9" applyFont="1" applyBorder="1"/>
    <xf numFmtId="0" fontId="14" fillId="0" borderId="16" xfId="9" quotePrefix="1" applyFont="1" applyBorder="1" applyAlignment="1">
      <alignment horizontal="left" indent="1"/>
    </xf>
    <xf numFmtId="0" fontId="14" fillId="0" borderId="17" xfId="9" applyFont="1" applyBorder="1"/>
    <xf numFmtId="0" fontId="14" fillId="0" borderId="18" xfId="9" applyFont="1" applyBorder="1"/>
    <xf numFmtId="0" fontId="14" fillId="0" borderId="7" xfId="9" quotePrefix="1" applyFont="1" applyBorder="1" applyAlignment="1">
      <alignment horizontal="left" indent="1"/>
    </xf>
    <xf numFmtId="0" fontId="14" fillId="0" borderId="7" xfId="9" applyFont="1" applyBorder="1" applyAlignment="1">
      <alignment vertical="center"/>
    </xf>
    <xf numFmtId="0" fontId="18" fillId="0" borderId="0" xfId="9" applyFont="1" applyAlignment="1">
      <alignment horizontal="right"/>
    </xf>
    <xf numFmtId="166" fontId="4" fillId="0" borderId="0" xfId="6" applyNumberFormat="1" applyFont="1" applyBorder="1"/>
    <xf numFmtId="0" fontId="3" fillId="0" borderId="0" xfId="3" applyFont="1" applyAlignment="1">
      <alignment vertical="center" wrapText="1"/>
    </xf>
    <xf numFmtId="9" fontId="7" fillId="3" borderId="0" xfId="1" applyFont="1" applyFill="1" applyBorder="1"/>
    <xf numFmtId="166" fontId="4" fillId="0" borderId="2" xfId="6" applyNumberFormat="1" applyFont="1" applyBorder="1" applyAlignment="1">
      <alignment horizontal="center" vertical="center"/>
    </xf>
    <xf numFmtId="166" fontId="4" fillId="0" borderId="3" xfId="6" applyNumberFormat="1" applyFont="1" applyBorder="1" applyAlignment="1">
      <alignment horizontal="center" vertical="center"/>
    </xf>
    <xf numFmtId="166" fontId="4" fillId="0" borderId="9" xfId="6" applyNumberFormat="1" applyFont="1" applyBorder="1" applyAlignment="1">
      <alignment horizontal="center" vertical="center"/>
    </xf>
    <xf numFmtId="166" fontId="4" fillId="0" borderId="4" xfId="6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15" fillId="4" borderId="0" xfId="4" quotePrefix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14" fillId="3" borderId="3" xfId="9" applyFont="1" applyFill="1" applyBorder="1" applyAlignment="1">
      <alignment horizontal="center" vertical="center" wrapText="1"/>
    </xf>
    <xf numFmtId="0" fontId="14" fillId="3" borderId="9" xfId="9" applyFont="1" applyFill="1" applyBorder="1" applyAlignment="1">
      <alignment horizontal="left" vertical="center" wrapText="1" indent="1"/>
    </xf>
    <xf numFmtId="0" fontId="17" fillId="3" borderId="9" xfId="10" applyFill="1" applyBorder="1" applyAlignment="1" applyProtection="1">
      <alignment horizontal="center" vertical="center"/>
    </xf>
    <xf numFmtId="0" fontId="20" fillId="0" borderId="0" xfId="9" applyFont="1" applyFill="1" applyAlignment="1">
      <alignment horizontal="right"/>
    </xf>
    <xf numFmtId="0" fontId="4" fillId="0" borderId="9" xfId="3" applyFont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 wrapText="1"/>
    </xf>
    <xf numFmtId="9" fontId="4" fillId="0" borderId="3" xfId="1" applyNumberFormat="1" applyFont="1" applyBorder="1" applyAlignment="1">
      <alignment horizontal="center" vertical="center" wrapText="1"/>
    </xf>
    <xf numFmtId="9" fontId="4" fillId="0" borderId="9" xfId="1" applyNumberFormat="1" applyFont="1" applyBorder="1" applyAlignment="1">
      <alignment horizontal="center" vertical="center" wrapText="1"/>
    </xf>
    <xf numFmtId="9" fontId="4" fillId="0" borderId="4" xfId="1" applyNumberFormat="1" applyFont="1" applyBorder="1" applyAlignment="1">
      <alignment horizontal="center" vertical="center" wrapText="1"/>
    </xf>
    <xf numFmtId="0" fontId="14" fillId="3" borderId="4" xfId="9" applyFont="1" applyFill="1" applyBorder="1" applyAlignment="1">
      <alignment horizontal="left" vertical="center" wrapText="1" indent="1"/>
    </xf>
    <xf numFmtId="0" fontId="17" fillId="3" borderId="4" xfId="10" applyFill="1" applyBorder="1" applyAlignment="1" applyProtection="1">
      <alignment horizontal="center" vertical="center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top" wrapText="1"/>
    </xf>
    <xf numFmtId="0" fontId="3" fillId="2" borderId="24" xfId="2" applyFont="1" applyFill="1" applyBorder="1" applyAlignment="1">
      <alignment horizontal="center" vertical="center" wrapText="1"/>
    </xf>
    <xf numFmtId="0" fontId="3" fillId="2" borderId="25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9" fontId="7" fillId="0" borderId="27" xfId="1" applyFont="1" applyBorder="1" applyAlignment="1">
      <alignment horizontal="center" vertical="center"/>
    </xf>
    <xf numFmtId="9" fontId="7" fillId="0" borderId="21" xfId="1" applyFont="1" applyBorder="1" applyAlignment="1">
      <alignment horizontal="center" vertical="center"/>
    </xf>
    <xf numFmtId="9" fontId="7" fillId="3" borderId="28" xfId="1" applyFont="1" applyFill="1" applyBorder="1" applyAlignment="1">
      <alignment horizontal="center" vertical="center"/>
    </xf>
    <xf numFmtId="9" fontId="7" fillId="3" borderId="29" xfId="1" applyFont="1" applyFill="1" applyBorder="1" applyAlignment="1">
      <alignment horizontal="center" vertical="center"/>
    </xf>
    <xf numFmtId="9" fontId="4" fillId="0" borderId="21" xfId="3" applyNumberFormat="1" applyFont="1" applyBorder="1" applyAlignment="1">
      <alignment horizontal="center" vertical="center"/>
    </xf>
    <xf numFmtId="9" fontId="7" fillId="0" borderId="30" xfId="1" applyFont="1" applyBorder="1" applyAlignment="1">
      <alignment horizontal="center" vertical="center"/>
    </xf>
    <xf numFmtId="9" fontId="7" fillId="0" borderId="31" xfId="1" applyFont="1" applyBorder="1" applyAlignment="1">
      <alignment horizontal="center" vertical="center"/>
    </xf>
    <xf numFmtId="9" fontId="7" fillId="3" borderId="32" xfId="1" applyFont="1" applyFill="1" applyBorder="1" applyAlignment="1">
      <alignment horizontal="center" vertical="center"/>
    </xf>
    <xf numFmtId="9" fontId="7" fillId="3" borderId="33" xfId="1" applyFont="1" applyFill="1" applyBorder="1" applyAlignment="1">
      <alignment horizontal="center" vertical="center"/>
    </xf>
    <xf numFmtId="9" fontId="4" fillId="0" borderId="25" xfId="3" applyNumberFormat="1" applyFont="1" applyBorder="1" applyAlignment="1">
      <alignment horizontal="center" vertical="center"/>
    </xf>
    <xf numFmtId="0" fontId="4" fillId="3" borderId="0" xfId="3" applyFont="1" applyFill="1" applyAlignment="1">
      <alignment horizontal="left" vertical="center" wrapText="1"/>
    </xf>
    <xf numFmtId="0" fontId="4" fillId="3" borderId="0" xfId="3" applyFont="1" applyFill="1" applyAlignment="1">
      <alignment vertical="center"/>
    </xf>
    <xf numFmtId="0" fontId="4" fillId="0" borderId="0" xfId="3" applyFont="1" applyAlignment="1">
      <alignment horizontal="left" vertical="center"/>
    </xf>
    <xf numFmtId="0" fontId="7" fillId="3" borderId="0" xfId="4" applyFont="1" applyFill="1" applyAlignment="1">
      <alignment vertical="center"/>
    </xf>
    <xf numFmtId="0" fontId="14" fillId="0" borderId="4" xfId="9" applyFont="1" applyBorder="1" applyAlignment="1">
      <alignment horizontal="center" vertical="center" wrapText="1"/>
    </xf>
    <xf numFmtId="0" fontId="6" fillId="3" borderId="0" xfId="3" applyFont="1" applyFill="1" applyAlignment="1">
      <alignment vertical="center"/>
    </xf>
    <xf numFmtId="0" fontId="6" fillId="3" borderId="0" xfId="3" applyFont="1" applyFill="1" applyAlignment="1">
      <alignment horizontal="right" vertical="center"/>
    </xf>
    <xf numFmtId="0" fontId="3" fillId="3" borderId="0" xfId="2" applyFont="1" applyFill="1" applyAlignment="1">
      <alignment horizontal="center" vertical="center"/>
    </xf>
    <xf numFmtId="166" fontId="4" fillId="0" borderId="4" xfId="6" applyNumberFormat="1" applyFont="1" applyFill="1" applyBorder="1" applyAlignment="1">
      <alignment horizontal="center" vertical="center"/>
    </xf>
    <xf numFmtId="0" fontId="14" fillId="0" borderId="14" xfId="9" quotePrefix="1" applyFont="1" applyBorder="1" applyAlignment="1">
      <alignment horizontal="left" vertical="center" wrapText="1"/>
    </xf>
    <xf numFmtId="0" fontId="14" fillId="0" borderId="0" xfId="9" quotePrefix="1" applyFont="1" applyBorder="1" applyAlignment="1">
      <alignment horizontal="left" vertical="center" wrapText="1"/>
    </xf>
    <xf numFmtId="0" fontId="14" fillId="0" borderId="15" xfId="9" quotePrefix="1" applyFont="1" applyBorder="1" applyAlignment="1">
      <alignment horizontal="left" vertical="center" wrapText="1"/>
    </xf>
    <xf numFmtId="0" fontId="7" fillId="0" borderId="0" xfId="3" applyFont="1" applyAlignment="1">
      <alignment horizontal="left" vertical="top" wrapText="1"/>
    </xf>
    <xf numFmtId="0" fontId="5" fillId="0" borderId="0" xfId="3" applyFont="1" applyAlignment="1">
      <alignment horizontal="left" vertical="center" wrapText="1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/>
    </xf>
    <xf numFmtId="0" fontId="5" fillId="0" borderId="0" xfId="3" applyFont="1" applyAlignment="1">
      <alignment horizontal="left" vertical="top" wrapText="1"/>
    </xf>
    <xf numFmtId="0" fontId="3" fillId="2" borderId="19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23" xfId="2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</cellXfs>
  <cellStyles count="11">
    <cellStyle name="Lien hypertexte" xfId="10" builtinId="8"/>
    <cellStyle name="Normal" xfId="0" builtinId="0"/>
    <cellStyle name="Normal 2 2" xfId="4" xr:uid="{00000000-0005-0000-0000-000002000000}"/>
    <cellStyle name="Normal 3" xfId="3" xr:uid="{00000000-0005-0000-0000-000003000000}"/>
    <cellStyle name="Normal 4" xfId="9" xr:uid="{00000000-0005-0000-0000-000004000000}"/>
    <cellStyle name="Normal 8" xfId="7" xr:uid="{00000000-0005-0000-0000-000005000000}"/>
    <cellStyle name="Normal 9" xfId="5" xr:uid="{00000000-0005-0000-0000-000006000000}"/>
    <cellStyle name="Normal_scénarios-sexe-age" xfId="2" xr:uid="{00000000-0005-0000-0000-000007000000}"/>
    <cellStyle name="Pourcentage" xfId="1" builtinId="5"/>
    <cellStyle name="Pourcentage 5" xfId="8" xr:uid="{00000000-0005-0000-0000-000009000000}"/>
    <cellStyle name="Pourcentage 6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</xdr:row>
      <xdr:rowOff>57150</xdr:rowOff>
    </xdr:from>
    <xdr:ext cx="1304925" cy="485775"/>
    <xdr:pic>
      <xdr:nvPicPr>
        <xdr:cNvPr id="2" name="Image 1" descr="logo_F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80975"/>
          <a:ext cx="1304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5_ges/COU/14-11.1%20Compte%20satellite%20de%20la%20sant&#233;/14-11.12%20Donn&#233;es/OFAS%20Ass.-maladie/Datenpool%20Sant&#233;suisse/A00T03_G%20v0709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ENARIO/GRAPH_3/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4"/>
  <sheetViews>
    <sheetView showGridLines="0" tabSelected="1" zoomScaleNormal="100" workbookViewId="0"/>
  </sheetViews>
  <sheetFormatPr baseColWidth="10" defaultRowHeight="12.75"/>
  <cols>
    <col min="1" max="1" width="1.7109375" style="40" customWidth="1"/>
    <col min="2" max="2" width="6.28515625" style="40" customWidth="1"/>
    <col min="3" max="3" width="74.28515625" style="40" customWidth="1"/>
    <col min="4" max="4" width="10.85546875" style="40" customWidth="1"/>
    <col min="5" max="5" width="28.140625" style="40" customWidth="1"/>
    <col min="6" max="6" width="2" style="40" customWidth="1"/>
    <col min="7" max="16384" width="11.42578125" style="40"/>
  </cols>
  <sheetData>
    <row r="1" spans="2:14" ht="9.9499999999999993" customHeight="1"/>
    <row r="2" spans="2:14" ht="18" customHeight="1">
      <c r="B2" s="71" t="s">
        <v>37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4.25" customHeight="1">
      <c r="B3" s="42" t="s">
        <v>23</v>
      </c>
    </row>
    <row r="4" spans="2:14" ht="14.25" customHeight="1">
      <c r="B4" s="42"/>
    </row>
    <row r="5" spans="2:14" ht="14.25" customHeight="1"/>
    <row r="6" spans="2:14" ht="20.25" customHeight="1">
      <c r="B6" s="43" t="s">
        <v>24</v>
      </c>
      <c r="C6" s="43" t="s">
        <v>25</v>
      </c>
      <c r="D6" s="43" t="s">
        <v>26</v>
      </c>
      <c r="E6" s="43" t="s">
        <v>27</v>
      </c>
    </row>
    <row r="7" spans="2:14" ht="33.75" customHeight="1">
      <c r="B7" s="44">
        <v>1</v>
      </c>
      <c r="C7" s="46" t="s">
        <v>49</v>
      </c>
      <c r="D7" s="45" t="s">
        <v>26</v>
      </c>
      <c r="E7" s="46" t="s">
        <v>54</v>
      </c>
      <c r="F7" s="47"/>
    </row>
    <row r="8" spans="2:14" ht="33.75" customHeight="1">
      <c r="B8" s="44">
        <f t="shared" ref="B8:B12" si="0">B7+1</f>
        <v>2</v>
      </c>
      <c r="C8" s="46" t="s">
        <v>50</v>
      </c>
      <c r="D8" s="45" t="s">
        <v>26</v>
      </c>
      <c r="E8" s="46" t="s">
        <v>55</v>
      </c>
      <c r="F8" s="47"/>
    </row>
    <row r="9" spans="2:14" ht="33.75" customHeight="1">
      <c r="B9" s="44">
        <f t="shared" si="0"/>
        <v>3</v>
      </c>
      <c r="C9" s="49" t="s">
        <v>51</v>
      </c>
      <c r="D9" s="48" t="s">
        <v>26</v>
      </c>
      <c r="E9" s="49" t="s">
        <v>28</v>
      </c>
      <c r="F9" s="47"/>
    </row>
    <row r="10" spans="2:14" ht="33.75" customHeight="1">
      <c r="B10" s="44">
        <f t="shared" si="0"/>
        <v>4</v>
      </c>
      <c r="C10" s="49" t="s">
        <v>53</v>
      </c>
      <c r="D10" s="48" t="s">
        <v>26</v>
      </c>
      <c r="E10" s="49" t="s">
        <v>29</v>
      </c>
      <c r="F10" s="47"/>
    </row>
    <row r="11" spans="2:14" ht="33.75" customHeight="1">
      <c r="B11" s="73">
        <f t="shared" si="0"/>
        <v>5</v>
      </c>
      <c r="C11" s="74" t="s">
        <v>38</v>
      </c>
      <c r="D11" s="75" t="s">
        <v>26</v>
      </c>
      <c r="E11" s="74" t="s">
        <v>30</v>
      </c>
      <c r="F11" s="47"/>
    </row>
    <row r="12" spans="2:14" ht="33.75" customHeight="1">
      <c r="B12" s="103">
        <f t="shared" si="0"/>
        <v>6</v>
      </c>
      <c r="C12" s="82" t="s">
        <v>44</v>
      </c>
      <c r="D12" s="83" t="s">
        <v>26</v>
      </c>
      <c r="E12" s="82" t="s">
        <v>45</v>
      </c>
      <c r="F12" s="47"/>
    </row>
    <row r="13" spans="2:14" ht="14.25" customHeight="1"/>
    <row r="14" spans="2:14" ht="8.25" customHeight="1">
      <c r="B14" s="50"/>
      <c r="C14" s="51"/>
      <c r="D14" s="51"/>
      <c r="E14" s="52"/>
    </row>
    <row r="15" spans="2:14" ht="18" customHeight="1">
      <c r="B15" s="108" t="s">
        <v>32</v>
      </c>
      <c r="C15" s="109"/>
      <c r="D15" s="109"/>
      <c r="E15" s="110"/>
    </row>
    <row r="16" spans="2:14" ht="8.25" customHeight="1">
      <c r="B16" s="53"/>
      <c r="C16" s="54"/>
      <c r="D16" s="54"/>
      <c r="E16" s="55"/>
    </row>
    <row r="17" spans="2:5" ht="8.25" customHeight="1">
      <c r="B17" s="56"/>
      <c r="C17" s="57"/>
      <c r="D17" s="51"/>
      <c r="E17" s="51"/>
    </row>
    <row r="18" spans="2:5">
      <c r="E18" s="76" t="s">
        <v>56</v>
      </c>
    </row>
    <row r="24" spans="2:5">
      <c r="E24" s="58"/>
    </row>
  </sheetData>
  <mergeCells count="1">
    <mergeCell ref="B15:E15"/>
  </mergeCells>
  <hyperlinks>
    <hyperlink ref="D7" location="'Catégorie de poids, Valais 2017'!A1" display="Lien" xr:uid="{00000000-0004-0000-0000-000000000000}"/>
    <hyperlink ref="D8" location="'Surpoids et obésité Valais 2017'!A1" display="Lien" xr:uid="{00000000-0004-0000-0000-000001000000}"/>
    <hyperlink ref="D9" location="'Evolution excès de poids VS-CH'!A1" display="Lien" xr:uid="{00000000-0004-0000-0000-000002000000}"/>
    <hyperlink ref="D10" location="'Evolution diabète VS-CH'!A1" display="Lien" xr:uid="{00000000-0004-0000-0000-000003000000}"/>
    <hyperlink ref="D11" location="'Evolution poids écoliers VS-CH'!A1" display="Lien" xr:uid="{00000000-0004-0000-0000-000004000000}"/>
    <hyperlink ref="D12" location="'Proportions poids écoliers VS'!A1" display="Lien" xr:uid="{4E3ED87E-A25F-4618-8E92-D2C63A3FF1FF}"/>
  </hyperlink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showGridLines="0" zoomScaleNormal="100" workbookViewId="0"/>
  </sheetViews>
  <sheetFormatPr baseColWidth="10" defaultRowHeight="15.75" customHeight="1"/>
  <cols>
    <col min="1" max="1" width="1.7109375" style="2" customWidth="1"/>
    <col min="2" max="2" width="30.140625" style="2" customWidth="1"/>
    <col min="3" max="4" width="12.5703125" style="2" customWidth="1"/>
    <col min="5" max="7" width="11.42578125" style="2"/>
    <col min="8" max="8" width="4.28515625" style="2" customWidth="1"/>
    <col min="9" max="9" width="12.5703125" style="2" bestFit="1" customWidth="1"/>
    <col min="10" max="10" width="11.5703125" style="2" customWidth="1"/>
    <col min="11" max="16384" width="11.42578125" style="2"/>
  </cols>
  <sheetData>
    <row r="1" spans="1:10" ht="9.9499999999999993" customHeight="1"/>
    <row r="2" spans="1:10" ht="27" customHeight="1">
      <c r="B2" s="112" t="s">
        <v>49</v>
      </c>
      <c r="C2" s="112"/>
      <c r="D2" s="112"/>
      <c r="E2" s="112"/>
      <c r="F2" s="112"/>
      <c r="G2" s="112"/>
      <c r="H2" s="112"/>
      <c r="I2" s="112"/>
    </row>
    <row r="4" spans="1:10" ht="15.75" customHeight="1">
      <c r="B4" s="1" t="s">
        <v>9</v>
      </c>
      <c r="C4" s="1" t="s">
        <v>0</v>
      </c>
      <c r="D4" s="1" t="s">
        <v>1</v>
      </c>
      <c r="E4" s="9"/>
    </row>
    <row r="5" spans="1:10" ht="15.75" customHeight="1">
      <c r="B5" s="69" t="s">
        <v>2</v>
      </c>
      <c r="C5" s="39">
        <v>0.14000000000000001</v>
      </c>
      <c r="D5" s="39">
        <v>0.115</v>
      </c>
      <c r="E5" s="10"/>
    </row>
    <row r="6" spans="1:10" ht="15.75" customHeight="1">
      <c r="B6" s="69" t="s">
        <v>3</v>
      </c>
      <c r="C6" s="28">
        <v>0.42199999999999999</v>
      </c>
      <c r="D6" s="28">
        <v>0.221</v>
      </c>
      <c r="E6" s="10"/>
    </row>
    <row r="7" spans="1:10" ht="15.75" customHeight="1">
      <c r="B7" s="69" t="s">
        <v>4</v>
      </c>
      <c r="C7" s="28">
        <v>0.42199999999999999</v>
      </c>
      <c r="D7" s="28">
        <v>0.60399999999999998</v>
      </c>
      <c r="E7" s="10"/>
    </row>
    <row r="8" spans="1:10" ht="15.75" customHeight="1">
      <c r="B8" s="70" t="s">
        <v>5</v>
      </c>
      <c r="C8" s="29">
        <v>1.6E-2</v>
      </c>
      <c r="D8" s="29">
        <v>0.06</v>
      </c>
      <c r="E8" s="10"/>
    </row>
    <row r="9" spans="1:10" ht="6.75" customHeight="1">
      <c r="B9" s="104"/>
      <c r="C9" s="105"/>
      <c r="D9" s="105"/>
      <c r="E9" s="105"/>
    </row>
    <row r="10" spans="1:10" ht="15.75" customHeight="1">
      <c r="B10" s="101" t="s">
        <v>10</v>
      </c>
      <c r="D10" s="6"/>
      <c r="E10" s="6"/>
      <c r="F10" s="6"/>
    </row>
    <row r="11" spans="1:10" ht="3.75" customHeight="1">
      <c r="A11" s="4"/>
      <c r="B11" s="8"/>
      <c r="C11" s="4"/>
      <c r="D11" s="4"/>
      <c r="E11" s="4"/>
      <c r="F11" s="4"/>
    </row>
    <row r="12" spans="1:10" ht="15.75" customHeight="1">
      <c r="A12" s="4"/>
      <c r="B12" s="8" t="s">
        <v>57</v>
      </c>
      <c r="C12" s="4"/>
      <c r="D12" s="4"/>
      <c r="E12" s="4"/>
      <c r="F12" s="4"/>
    </row>
    <row r="13" spans="1:10" ht="24" customHeight="1">
      <c r="A13" s="4"/>
      <c r="B13" s="8" t="s">
        <v>7</v>
      </c>
      <c r="C13" s="4"/>
      <c r="D13" s="4"/>
      <c r="E13" s="4"/>
      <c r="F13" s="4"/>
    </row>
    <row r="14" spans="1:10" ht="86.25" customHeight="1">
      <c r="A14" s="4"/>
      <c r="B14" s="111" t="s">
        <v>46</v>
      </c>
      <c r="C14" s="111"/>
      <c r="D14" s="111"/>
      <c r="E14" s="111"/>
      <c r="F14" s="111"/>
      <c r="G14" s="111"/>
      <c r="H14" s="111"/>
      <c r="I14" s="111"/>
      <c r="J14" s="111"/>
    </row>
    <row r="15" spans="1:10" ht="15.75" customHeight="1">
      <c r="B15" s="8" t="s">
        <v>8</v>
      </c>
      <c r="C15" s="11"/>
      <c r="D15" s="11"/>
      <c r="E15" s="11"/>
      <c r="F15" s="11"/>
    </row>
    <row r="16" spans="1:10" ht="15.75" customHeight="1">
      <c r="B16" s="11"/>
      <c r="C16" s="11"/>
      <c r="D16" s="11"/>
      <c r="E16" s="11"/>
      <c r="F16" s="11"/>
    </row>
    <row r="17" spans="1:9" ht="15.75" customHeight="1">
      <c r="B17" s="11"/>
      <c r="C17" s="11"/>
      <c r="D17" s="11"/>
      <c r="E17" s="11"/>
      <c r="F17" s="11"/>
    </row>
    <row r="18" spans="1:9" ht="15.75" customHeight="1">
      <c r="B18" s="11"/>
      <c r="C18" s="11"/>
      <c r="D18" s="11"/>
      <c r="E18" s="11"/>
      <c r="F18" s="11"/>
    </row>
    <row r="19" spans="1:9" s="4" customFormat="1" ht="5.25" customHeight="1">
      <c r="A19" s="2"/>
      <c r="B19" s="11"/>
      <c r="C19" s="11"/>
      <c r="D19" s="11"/>
      <c r="E19" s="11"/>
      <c r="F19" s="11"/>
    </row>
    <row r="20" spans="1:9" ht="13.5" customHeight="1">
      <c r="B20" s="11"/>
      <c r="C20" s="11"/>
      <c r="D20" s="11"/>
      <c r="E20" s="11"/>
      <c r="F20" s="11"/>
      <c r="G20" s="6"/>
      <c r="H20" s="7"/>
      <c r="I20" s="7"/>
    </row>
    <row r="21" spans="1:9" s="4" customFormat="1" ht="5.25" customHeight="1">
      <c r="B21" s="8"/>
    </row>
    <row r="22" spans="1:9" s="4" customFormat="1" ht="12.75" customHeight="1"/>
    <row r="23" spans="1:9" s="4" customFormat="1" ht="5.25" customHeight="1">
      <c r="A23" s="2"/>
      <c r="B23" s="2"/>
      <c r="C23" s="2"/>
      <c r="D23" s="2"/>
      <c r="E23" s="2"/>
      <c r="F23" s="2"/>
    </row>
    <row r="24" spans="1:9" s="4" customFormat="1" ht="12.75" customHeight="1">
      <c r="A24" s="2"/>
      <c r="B24" s="2"/>
      <c r="C24" s="2"/>
      <c r="D24" s="2"/>
      <c r="E24" s="2"/>
      <c r="F24" s="2"/>
    </row>
    <row r="25" spans="1:9" s="4" customFormat="1" ht="5.25" customHeight="1">
      <c r="A25" s="2"/>
      <c r="B25" s="2"/>
      <c r="C25" s="2"/>
      <c r="D25" s="2"/>
      <c r="E25" s="2"/>
      <c r="F25" s="2"/>
    </row>
    <row r="26" spans="1:9" ht="47.25" customHeight="1">
      <c r="G26" s="11"/>
      <c r="H26" s="11"/>
      <c r="I26" s="11"/>
    </row>
    <row r="27" spans="1:9" ht="15.75" customHeight="1">
      <c r="G27" s="11"/>
      <c r="H27" s="11"/>
      <c r="I27" s="11"/>
    </row>
    <row r="28" spans="1:9" ht="24" customHeight="1">
      <c r="G28" s="11"/>
      <c r="H28" s="11"/>
      <c r="I28" s="11"/>
    </row>
    <row r="29" spans="1:9" ht="26.25" customHeight="1">
      <c r="G29" s="11"/>
      <c r="H29" s="11"/>
      <c r="I29" s="11"/>
    </row>
    <row r="30" spans="1:9" ht="23.25" customHeight="1">
      <c r="G30" s="11"/>
      <c r="H30" s="11"/>
      <c r="I30" s="11"/>
    </row>
    <row r="31" spans="1:9" ht="27.75" customHeight="1">
      <c r="G31" s="11"/>
      <c r="H31" s="11"/>
      <c r="I31" s="11"/>
    </row>
    <row r="32" spans="1:9" s="4" customFormat="1" ht="5.25" customHeight="1">
      <c r="A32" s="2"/>
      <c r="B32" s="2"/>
      <c r="C32" s="2"/>
      <c r="D32" s="2"/>
      <c r="E32" s="2"/>
      <c r="F32" s="2"/>
    </row>
    <row r="33" spans="1:6" s="4" customFormat="1" ht="12.75" customHeight="1">
      <c r="A33" s="2"/>
      <c r="B33" s="2"/>
      <c r="C33" s="2"/>
      <c r="D33" s="2"/>
      <c r="E33" s="2"/>
      <c r="F33" s="2"/>
    </row>
  </sheetData>
  <mergeCells count="2">
    <mergeCell ref="B14:J14"/>
    <mergeCell ref="B2:I2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showGridLines="0" zoomScaleNormal="100" workbookViewId="0"/>
  </sheetViews>
  <sheetFormatPr baseColWidth="10" defaultRowHeight="15.75" customHeight="1"/>
  <cols>
    <col min="1" max="1" width="1.7109375" style="2" customWidth="1"/>
    <col min="2" max="2" width="14.5703125" style="2" customWidth="1"/>
    <col min="3" max="4" width="12.5703125" style="2" customWidth="1"/>
    <col min="5" max="7" width="11.42578125" style="2"/>
    <col min="8" max="8" width="4.28515625" style="2" customWidth="1"/>
    <col min="9" max="9" width="12.5703125" style="2" bestFit="1" customWidth="1"/>
    <col min="10" max="10" width="11.5703125" style="2" customWidth="1"/>
    <col min="11" max="16384" width="11.42578125" style="2"/>
  </cols>
  <sheetData>
    <row r="1" spans="1:10" ht="9.9499999999999993" customHeight="1"/>
    <row r="2" spans="1:10" ht="24.75" customHeight="1">
      <c r="B2" s="112" t="s">
        <v>50</v>
      </c>
      <c r="C2" s="112"/>
      <c r="D2" s="112"/>
      <c r="E2" s="112"/>
      <c r="F2" s="112"/>
      <c r="G2" s="112"/>
      <c r="H2" s="112"/>
      <c r="I2" s="112"/>
    </row>
    <row r="3" spans="1:10" ht="15.75" customHeight="1">
      <c r="F3" s="100"/>
    </row>
    <row r="4" spans="1:10" ht="15.75" customHeight="1">
      <c r="B4" s="1" t="s">
        <v>12</v>
      </c>
      <c r="C4" s="1" t="s">
        <v>3</v>
      </c>
      <c r="D4" s="1" t="s">
        <v>2</v>
      </c>
      <c r="E4" s="9"/>
      <c r="F4" s="106"/>
    </row>
    <row r="5" spans="1:10" ht="15.75" customHeight="1">
      <c r="B5" s="69" t="s">
        <v>47</v>
      </c>
      <c r="C5" s="39">
        <v>0.252</v>
      </c>
      <c r="D5" s="39">
        <v>7.1999999999999995E-2</v>
      </c>
      <c r="E5" s="10"/>
      <c r="F5" s="61"/>
    </row>
    <row r="6" spans="1:10" ht="15.75" customHeight="1">
      <c r="B6" s="69" t="s">
        <v>48</v>
      </c>
      <c r="C6" s="28">
        <v>0.34799999999999998</v>
      </c>
      <c r="D6" s="28">
        <v>0.152</v>
      </c>
      <c r="E6" s="10"/>
      <c r="F6" s="61"/>
    </row>
    <row r="7" spans="1:10" ht="15.75" customHeight="1">
      <c r="B7" s="70" t="s">
        <v>11</v>
      </c>
      <c r="C7" s="29">
        <v>0.36099999999999999</v>
      </c>
      <c r="D7" s="29">
        <v>0.158</v>
      </c>
      <c r="E7" s="10"/>
      <c r="F7" s="61"/>
    </row>
    <row r="8" spans="1:10" ht="6.75" customHeight="1">
      <c r="B8" s="104"/>
      <c r="C8" s="105"/>
      <c r="D8" s="105"/>
      <c r="E8" s="105"/>
    </row>
    <row r="9" spans="1:10" ht="15.75" customHeight="1">
      <c r="B9" s="101" t="s">
        <v>10</v>
      </c>
      <c r="D9" s="6"/>
      <c r="E9" s="6"/>
      <c r="F9" s="6"/>
    </row>
    <row r="10" spans="1:10" ht="3.75" customHeight="1">
      <c r="A10" s="4"/>
      <c r="B10" s="8"/>
      <c r="C10" s="4"/>
      <c r="D10" s="4"/>
      <c r="E10" s="4"/>
      <c r="F10" s="4"/>
    </row>
    <row r="11" spans="1:10" ht="15.75" customHeight="1">
      <c r="A11" s="4"/>
      <c r="B11" s="8" t="s">
        <v>57</v>
      </c>
      <c r="C11" s="4"/>
      <c r="D11" s="4"/>
      <c r="E11" s="4"/>
      <c r="F11" s="4"/>
    </row>
    <row r="12" spans="1:10" ht="24" customHeight="1">
      <c r="A12" s="4"/>
      <c r="B12" s="8" t="s">
        <v>7</v>
      </c>
      <c r="C12" s="4"/>
      <c r="D12" s="4"/>
      <c r="E12" s="4"/>
      <c r="F12" s="4"/>
    </row>
    <row r="13" spans="1:10" ht="73.5" customHeight="1">
      <c r="A13" s="4"/>
      <c r="B13" s="111" t="s">
        <v>16</v>
      </c>
      <c r="C13" s="111"/>
      <c r="D13" s="111"/>
      <c r="E13" s="111"/>
      <c r="F13" s="111"/>
      <c r="G13" s="111"/>
      <c r="H13" s="111"/>
      <c r="I13" s="111"/>
      <c r="J13" s="111"/>
    </row>
    <row r="14" spans="1:10" ht="15" customHeight="1">
      <c r="B14" s="8" t="s">
        <v>8</v>
      </c>
      <c r="C14" s="11"/>
      <c r="D14" s="11"/>
      <c r="E14" s="11"/>
      <c r="F14" s="11"/>
    </row>
    <row r="15" spans="1:10" ht="15.75" customHeight="1">
      <c r="B15" s="11"/>
      <c r="C15" s="11"/>
      <c r="D15" s="11"/>
      <c r="E15" s="11"/>
      <c r="F15" s="11"/>
    </row>
    <row r="16" spans="1:10" ht="15.75" customHeight="1">
      <c r="B16" s="11"/>
      <c r="C16" s="11"/>
      <c r="D16" s="11"/>
      <c r="E16" s="11"/>
      <c r="F16" s="11"/>
    </row>
    <row r="17" spans="1:9" ht="15.75" customHeight="1">
      <c r="B17" s="11"/>
      <c r="C17" s="11"/>
      <c r="D17" s="11"/>
      <c r="E17" s="11"/>
      <c r="F17" s="11"/>
    </row>
    <row r="18" spans="1:9" s="4" customFormat="1" ht="15.75" customHeight="1">
      <c r="A18" s="2"/>
      <c r="B18" s="11"/>
      <c r="C18" s="11"/>
      <c r="D18" s="11"/>
      <c r="E18" s="11"/>
      <c r="F18" s="11"/>
    </row>
    <row r="19" spans="1:9" ht="5.25" customHeight="1">
      <c r="B19" s="11"/>
      <c r="C19" s="11"/>
      <c r="D19" s="11"/>
      <c r="E19" s="11"/>
      <c r="F19" s="11"/>
      <c r="G19" s="6"/>
      <c r="H19" s="7"/>
      <c r="I19" s="7"/>
    </row>
    <row r="20" spans="1:9" s="4" customFormat="1" ht="13.5" customHeight="1">
      <c r="B20" s="8"/>
    </row>
    <row r="21" spans="1:9" s="4" customFormat="1" ht="5.25" customHeight="1">
      <c r="B21" s="8"/>
    </row>
    <row r="22" spans="1:9" s="4" customFormat="1" ht="12.75" customHeight="1">
      <c r="A22" s="2"/>
      <c r="B22" s="2"/>
      <c r="C22" s="2"/>
      <c r="D22" s="2"/>
      <c r="E22" s="2"/>
      <c r="F22" s="2"/>
    </row>
    <row r="23" spans="1:9" s="4" customFormat="1" ht="5.25" customHeight="1">
      <c r="A23" s="2"/>
      <c r="B23" s="2"/>
      <c r="C23" s="2"/>
      <c r="D23" s="2"/>
      <c r="E23" s="2"/>
      <c r="F23" s="2"/>
    </row>
    <row r="24" spans="1:9" s="4" customFormat="1" ht="12.75" customHeight="1">
      <c r="A24" s="2"/>
      <c r="B24" s="2"/>
      <c r="C24" s="2"/>
      <c r="D24" s="2"/>
      <c r="E24" s="2"/>
      <c r="F24" s="2"/>
    </row>
    <row r="25" spans="1:9" ht="5.25" customHeight="1">
      <c r="G25" s="11"/>
      <c r="H25" s="11"/>
      <c r="I25" s="11"/>
    </row>
    <row r="26" spans="1:9" ht="47.25" customHeight="1">
      <c r="G26" s="11"/>
      <c r="H26" s="11"/>
      <c r="I26" s="11"/>
    </row>
    <row r="27" spans="1:9" ht="15.75" customHeight="1">
      <c r="G27" s="11"/>
      <c r="H27" s="11"/>
      <c r="I27" s="11"/>
    </row>
    <row r="28" spans="1:9" ht="24" customHeight="1">
      <c r="G28" s="11"/>
      <c r="H28" s="11"/>
      <c r="I28" s="11"/>
    </row>
    <row r="29" spans="1:9" ht="26.25" customHeight="1">
      <c r="G29" s="11"/>
      <c r="H29" s="11"/>
      <c r="I29" s="11"/>
    </row>
    <row r="30" spans="1:9" ht="23.25" customHeight="1">
      <c r="G30" s="11"/>
      <c r="H30" s="11"/>
      <c r="I30" s="11"/>
    </row>
    <row r="31" spans="1:9" s="4" customFormat="1" ht="27.75" customHeight="1">
      <c r="A31" s="2"/>
      <c r="B31" s="2"/>
      <c r="C31" s="2"/>
      <c r="D31" s="2"/>
      <c r="E31" s="2"/>
      <c r="F31" s="2"/>
    </row>
    <row r="32" spans="1:9" s="4" customFormat="1" ht="5.25" customHeight="1">
      <c r="A32" s="2"/>
      <c r="B32" s="2"/>
      <c r="C32" s="2"/>
      <c r="D32" s="2"/>
      <c r="E32" s="2"/>
      <c r="F32" s="2"/>
    </row>
    <row r="33" ht="12.75" customHeight="1"/>
  </sheetData>
  <mergeCells count="2">
    <mergeCell ref="B2:I2"/>
    <mergeCell ref="B13:J13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showGridLines="0" zoomScaleNormal="100" workbookViewId="0"/>
  </sheetViews>
  <sheetFormatPr baseColWidth="10" defaultRowHeight="15.75" customHeight="1"/>
  <cols>
    <col min="1" max="1" width="1.7109375" style="2" customWidth="1"/>
    <col min="2" max="2" width="14.5703125" style="2" customWidth="1"/>
    <col min="3" max="5" width="12.5703125" style="2" customWidth="1"/>
    <col min="6" max="8" width="11.42578125" style="2"/>
    <col min="9" max="9" width="4.28515625" style="2" customWidth="1"/>
    <col min="10" max="10" width="12.5703125" style="2" bestFit="1" customWidth="1"/>
    <col min="11" max="11" width="11.5703125" style="2" customWidth="1"/>
    <col min="12" max="16384" width="11.42578125" style="2"/>
  </cols>
  <sheetData>
    <row r="1" spans="1:11" ht="9.9499999999999993" customHeight="1"/>
    <row r="2" spans="1:11" ht="22.5" customHeight="1">
      <c r="B2" s="112" t="s">
        <v>51</v>
      </c>
      <c r="C2" s="112"/>
      <c r="D2" s="112"/>
      <c r="E2" s="112"/>
      <c r="F2" s="112"/>
      <c r="G2" s="112"/>
      <c r="H2" s="112"/>
      <c r="I2" s="112"/>
      <c r="J2" s="112"/>
    </row>
    <row r="3" spans="1:11" ht="15" customHeight="1">
      <c r="B3" s="72"/>
      <c r="C3" s="72"/>
      <c r="D3" s="72"/>
      <c r="E3" s="72"/>
      <c r="F3" s="72"/>
      <c r="G3" s="72"/>
      <c r="H3" s="72"/>
      <c r="I3" s="72"/>
      <c r="J3" s="72"/>
    </row>
    <row r="4" spans="1:11" ht="15.75" customHeight="1">
      <c r="B4" s="36"/>
      <c r="C4" s="113" t="s">
        <v>13</v>
      </c>
      <c r="D4" s="114"/>
      <c r="E4" s="113" t="s">
        <v>14</v>
      </c>
      <c r="F4" s="114"/>
      <c r="G4" s="115"/>
      <c r="H4" s="115"/>
    </row>
    <row r="5" spans="1:11" ht="15.75" customHeight="1">
      <c r="B5" s="1" t="s">
        <v>15</v>
      </c>
      <c r="C5" s="1" t="s">
        <v>3</v>
      </c>
      <c r="D5" s="1" t="s">
        <v>2</v>
      </c>
      <c r="E5" s="1" t="s">
        <v>3</v>
      </c>
      <c r="F5" s="1" t="s">
        <v>2</v>
      </c>
      <c r="G5" s="15"/>
    </row>
    <row r="6" spans="1:11" ht="15.75" customHeight="1">
      <c r="B6" s="30">
        <v>1992</v>
      </c>
      <c r="C6" s="62">
        <v>0.24299999999999999</v>
      </c>
      <c r="D6" s="62">
        <v>5.5999999999999994E-2</v>
      </c>
      <c r="E6" s="62">
        <v>0.249</v>
      </c>
      <c r="F6" s="62">
        <v>5.2000000000000005E-2</v>
      </c>
      <c r="G6" s="59"/>
    </row>
    <row r="7" spans="1:11" ht="15.75" customHeight="1">
      <c r="B7" s="31">
        <v>1997</v>
      </c>
      <c r="C7" s="63">
        <v>0.313</v>
      </c>
      <c r="D7" s="63">
        <v>0.05</v>
      </c>
      <c r="E7" s="63">
        <v>0.27899999999999997</v>
      </c>
      <c r="F7" s="63">
        <v>7.0000000000000007E-2</v>
      </c>
      <c r="G7" s="59"/>
    </row>
    <row r="8" spans="1:11" ht="15.75" customHeight="1">
      <c r="B8" s="31">
        <v>2002</v>
      </c>
      <c r="C8" s="63">
        <v>0.29699999999999999</v>
      </c>
      <c r="D8" s="63">
        <v>7.400000000000001E-2</v>
      </c>
      <c r="E8" s="63">
        <v>0.29499999999999998</v>
      </c>
      <c r="F8" s="63">
        <v>7.6999999999999999E-2</v>
      </c>
      <c r="G8" s="59"/>
      <c r="J8" s="3"/>
    </row>
    <row r="9" spans="1:11" ht="15.75" customHeight="1">
      <c r="B9" s="31">
        <v>2007</v>
      </c>
      <c r="C9" s="63">
        <v>0.30099999999999999</v>
      </c>
      <c r="D9" s="63">
        <v>8.1000000000000003E-2</v>
      </c>
      <c r="E9" s="63">
        <v>0.29399999999999998</v>
      </c>
      <c r="F9" s="63">
        <v>8.199999999999999E-2</v>
      </c>
      <c r="G9" s="59"/>
      <c r="J9" s="3"/>
    </row>
    <row r="10" spans="1:11" ht="15.75" customHeight="1">
      <c r="B10" s="32">
        <v>2012</v>
      </c>
      <c r="C10" s="64">
        <v>0.33800000000000002</v>
      </c>
      <c r="D10" s="64">
        <v>9.8000000000000004E-2</v>
      </c>
      <c r="E10" s="64">
        <v>0.308</v>
      </c>
      <c r="F10" s="64">
        <v>0.10299999999999999</v>
      </c>
      <c r="G10" s="59"/>
      <c r="J10" s="3"/>
    </row>
    <row r="11" spans="1:11" ht="15.75" customHeight="1">
      <c r="B11" s="32">
        <v>2017</v>
      </c>
      <c r="C11" s="64">
        <v>0.30399999999999999</v>
      </c>
      <c r="D11" s="64">
        <v>0.11799999999999999</v>
      </c>
      <c r="E11" s="64">
        <v>0.30599999999999999</v>
      </c>
      <c r="F11" s="64">
        <v>0.113</v>
      </c>
      <c r="G11" s="59"/>
      <c r="J11" s="3"/>
    </row>
    <row r="12" spans="1:11" ht="15.75" customHeight="1">
      <c r="B12" s="37">
        <v>2022</v>
      </c>
      <c r="C12" s="65">
        <v>0.31900000000000001</v>
      </c>
      <c r="D12" s="65">
        <v>0.127</v>
      </c>
      <c r="E12" s="65">
        <v>0.309</v>
      </c>
      <c r="F12" s="65">
        <v>0.121</v>
      </c>
      <c r="G12" s="59"/>
    </row>
    <row r="13" spans="1:11" ht="27" customHeight="1">
      <c r="B13" s="5" t="s">
        <v>10</v>
      </c>
      <c r="C13" s="34"/>
      <c r="D13" s="34"/>
      <c r="E13" s="33"/>
      <c r="F13" s="35"/>
      <c r="G13" s="34"/>
      <c r="H13" s="34"/>
    </row>
    <row r="14" spans="1:11" ht="14.25" customHeight="1">
      <c r="A14" s="4"/>
      <c r="B14" s="8" t="s">
        <v>57</v>
      </c>
      <c r="C14" s="4"/>
      <c r="D14" s="4"/>
      <c r="E14" s="4"/>
      <c r="F14" s="4"/>
      <c r="G14" s="4"/>
    </row>
    <row r="15" spans="1:11" ht="24" customHeight="1">
      <c r="A15" s="4"/>
      <c r="B15" s="8" t="s">
        <v>7</v>
      </c>
      <c r="C15" s="4"/>
      <c r="D15" s="4"/>
      <c r="E15" s="4"/>
      <c r="F15" s="4"/>
      <c r="G15" s="4"/>
    </row>
    <row r="16" spans="1:11" ht="69.75" customHeight="1">
      <c r="A16" s="4"/>
      <c r="B16" s="111" t="s">
        <v>18</v>
      </c>
      <c r="C16" s="111"/>
      <c r="D16" s="111"/>
      <c r="E16" s="111"/>
      <c r="F16" s="111"/>
      <c r="G16" s="111"/>
      <c r="H16" s="111"/>
      <c r="I16" s="111"/>
      <c r="J16" s="111"/>
      <c r="K16" s="25"/>
    </row>
    <row r="17" spans="1:10" ht="15.75" customHeight="1">
      <c r="B17" s="8" t="s">
        <v>8</v>
      </c>
      <c r="C17" s="11"/>
      <c r="D17" s="11"/>
      <c r="E17" s="11"/>
      <c r="F17" s="11"/>
      <c r="G17" s="11"/>
    </row>
    <row r="18" spans="1:10" ht="15.75" customHeight="1">
      <c r="B18" s="11"/>
      <c r="C18" s="11"/>
      <c r="D18" s="11"/>
      <c r="E18" s="11"/>
      <c r="F18" s="11"/>
      <c r="G18" s="11"/>
    </row>
    <row r="19" spans="1:10" ht="15.75" customHeight="1">
      <c r="B19" s="11"/>
      <c r="C19" s="11"/>
      <c r="D19" s="11"/>
      <c r="E19" s="11"/>
      <c r="F19" s="11"/>
      <c r="G19" s="11"/>
    </row>
    <row r="20" spans="1:10" ht="15.75" customHeight="1">
      <c r="C20" s="11"/>
      <c r="D20" s="11"/>
      <c r="E20" s="11"/>
      <c r="F20" s="11"/>
      <c r="G20" s="11"/>
    </row>
    <row r="21" spans="1:10" s="4" customFormat="1" ht="5.25" customHeight="1">
      <c r="A21" s="2"/>
      <c r="B21" s="11"/>
      <c r="C21" s="11"/>
      <c r="D21" s="11"/>
      <c r="E21" s="11"/>
      <c r="F21" s="11"/>
      <c r="G21" s="11"/>
    </row>
    <row r="22" spans="1:10" ht="13.5" customHeight="1">
      <c r="B22" s="11"/>
      <c r="C22" s="11"/>
      <c r="D22" s="11"/>
      <c r="E22" s="11"/>
      <c r="F22" s="11"/>
      <c r="G22" s="11"/>
      <c r="H22" s="6"/>
      <c r="I22" s="7"/>
      <c r="J22" s="7"/>
    </row>
    <row r="23" spans="1:10" s="4" customFormat="1" ht="5.25" customHeight="1">
      <c r="B23" s="8"/>
    </row>
    <row r="24" spans="1:10" s="4" customFormat="1" ht="12.75" customHeight="1">
      <c r="B24" s="8"/>
    </row>
    <row r="25" spans="1:10" s="4" customFormat="1" ht="5.25" customHeight="1">
      <c r="A25" s="2"/>
      <c r="B25" s="2"/>
      <c r="C25" s="2"/>
      <c r="D25" s="2"/>
      <c r="E25" s="2"/>
      <c r="F25" s="2"/>
      <c r="G25" s="2"/>
    </row>
    <row r="26" spans="1:10" s="4" customFormat="1" ht="12.75" customHeight="1">
      <c r="A26" s="2"/>
      <c r="B26" s="2"/>
      <c r="C26" s="2"/>
      <c r="D26" s="2"/>
      <c r="E26" s="2"/>
      <c r="F26" s="2"/>
      <c r="G26" s="2"/>
    </row>
    <row r="27" spans="1:10" s="4" customFormat="1" ht="5.25" customHeight="1">
      <c r="A27" s="2"/>
      <c r="B27" s="2"/>
      <c r="C27" s="2"/>
      <c r="D27" s="2"/>
      <c r="E27" s="2"/>
      <c r="F27" s="2"/>
      <c r="G27" s="2"/>
    </row>
    <row r="28" spans="1:10" ht="47.25" customHeight="1">
      <c r="H28" s="11"/>
      <c r="I28" s="11"/>
      <c r="J28" s="11"/>
    </row>
    <row r="29" spans="1:10" ht="15.75" customHeight="1">
      <c r="H29" s="11"/>
      <c r="I29" s="11"/>
      <c r="J29" s="11"/>
    </row>
    <row r="30" spans="1:10" ht="24" customHeight="1">
      <c r="H30" s="11"/>
      <c r="I30" s="11"/>
      <c r="J30" s="11"/>
    </row>
    <row r="31" spans="1:10" ht="26.25" customHeight="1">
      <c r="H31" s="11"/>
      <c r="I31" s="11"/>
      <c r="J31" s="11"/>
    </row>
    <row r="32" spans="1:10" ht="23.25" customHeight="1">
      <c r="H32" s="11"/>
      <c r="I32" s="11"/>
      <c r="J32" s="11"/>
    </row>
    <row r="33" spans="1:10" ht="27.75" customHeight="1">
      <c r="H33" s="11"/>
      <c r="I33" s="11"/>
      <c r="J33" s="11"/>
    </row>
    <row r="34" spans="1:10" s="4" customFormat="1" ht="5.25" customHeight="1">
      <c r="A34" s="2"/>
      <c r="B34" s="2"/>
      <c r="C34" s="2"/>
      <c r="D34" s="2"/>
      <c r="E34" s="2"/>
      <c r="F34" s="2"/>
      <c r="G34" s="2"/>
    </row>
    <row r="35" spans="1:10" s="4" customFormat="1" ht="12.75" customHeight="1">
      <c r="A35" s="2"/>
      <c r="B35" s="2"/>
      <c r="C35" s="2"/>
      <c r="D35" s="2"/>
      <c r="E35" s="2"/>
      <c r="F35" s="2"/>
      <c r="G35" s="2"/>
    </row>
  </sheetData>
  <mergeCells count="5">
    <mergeCell ref="B2:J2"/>
    <mergeCell ref="B16:J16"/>
    <mergeCell ref="C4:D4"/>
    <mergeCell ref="G4:H4"/>
    <mergeCell ref="E4:F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showGridLines="0" zoomScaleNormal="100" workbookViewId="0"/>
  </sheetViews>
  <sheetFormatPr baseColWidth="10" defaultRowHeight="15.75" customHeight="1"/>
  <cols>
    <col min="1" max="1" width="1.7109375" style="2" customWidth="1"/>
    <col min="2" max="2" width="14.5703125" style="2" customWidth="1"/>
    <col min="3" max="5" width="12.5703125" style="2" customWidth="1"/>
    <col min="6" max="8" width="11.42578125" style="2"/>
    <col min="9" max="9" width="4.28515625" style="2" customWidth="1"/>
    <col min="10" max="10" width="12.5703125" style="2" bestFit="1" customWidth="1"/>
    <col min="11" max="11" width="11.5703125" style="2" customWidth="1"/>
    <col min="12" max="16384" width="11.42578125" style="2"/>
  </cols>
  <sheetData>
    <row r="1" spans="1:11" ht="9.9499999999999993" customHeight="1"/>
    <row r="2" spans="1:11" ht="27.75" customHeight="1">
      <c r="B2" s="112" t="s">
        <v>52</v>
      </c>
      <c r="C2" s="112"/>
      <c r="D2" s="112"/>
      <c r="E2" s="112"/>
      <c r="F2" s="112"/>
      <c r="G2" s="112"/>
      <c r="H2" s="112"/>
      <c r="I2" s="112"/>
      <c r="J2" s="112"/>
    </row>
    <row r="3" spans="1:11" ht="15.75" customHeight="1">
      <c r="B3" s="14"/>
      <c r="C3" s="16"/>
      <c r="D3" s="16"/>
      <c r="E3" s="12"/>
      <c r="F3" s="17"/>
      <c r="G3" s="18"/>
      <c r="H3" s="18"/>
      <c r="I3" s="19"/>
      <c r="J3" s="19"/>
    </row>
    <row r="4" spans="1:11" ht="15.75" customHeight="1">
      <c r="B4" s="1" t="s">
        <v>6</v>
      </c>
      <c r="C4" s="1" t="s">
        <v>13</v>
      </c>
      <c r="D4" s="1" t="s">
        <v>14</v>
      </c>
      <c r="E4" s="15"/>
      <c r="F4" s="15"/>
      <c r="G4" s="15"/>
      <c r="H4" s="15"/>
      <c r="I4" s="19"/>
      <c r="J4" s="19"/>
    </row>
    <row r="5" spans="1:11" ht="15.75" customHeight="1">
      <c r="B5" s="30">
        <v>1997</v>
      </c>
      <c r="C5" s="62">
        <v>1.8000000000000002E-2</v>
      </c>
      <c r="D5" s="62">
        <v>3.2000000000000001E-2</v>
      </c>
      <c r="E5" s="13"/>
      <c r="F5" s="20"/>
      <c r="G5" s="21"/>
      <c r="H5" s="21"/>
      <c r="I5" s="19"/>
      <c r="J5" s="19"/>
    </row>
    <row r="6" spans="1:11" ht="15.75" customHeight="1">
      <c r="B6" s="31">
        <v>2002</v>
      </c>
      <c r="C6" s="63">
        <v>4.0999999999999995E-2</v>
      </c>
      <c r="D6" s="63">
        <v>3.7999999999999999E-2</v>
      </c>
      <c r="E6" s="13"/>
      <c r="F6" s="20"/>
      <c r="G6" s="21"/>
      <c r="H6" s="21"/>
      <c r="I6" s="19"/>
      <c r="J6" s="19"/>
    </row>
    <row r="7" spans="1:11" ht="15.75" customHeight="1">
      <c r="B7" s="31">
        <v>2007</v>
      </c>
      <c r="C7" s="63">
        <v>4.9000000000000002E-2</v>
      </c>
      <c r="D7" s="63">
        <v>4.4999999999999998E-2</v>
      </c>
      <c r="E7" s="13"/>
      <c r="F7" s="20"/>
      <c r="G7" s="21"/>
      <c r="H7" s="21"/>
      <c r="I7" s="19"/>
      <c r="J7" s="19"/>
    </row>
    <row r="8" spans="1:11" ht="15.75" customHeight="1">
      <c r="B8" s="32">
        <v>2012</v>
      </c>
      <c r="C8" s="64">
        <v>5.4000000000000006E-2</v>
      </c>
      <c r="D8" s="64">
        <v>4.7E-2</v>
      </c>
      <c r="E8" s="13"/>
      <c r="F8" s="20"/>
      <c r="G8" s="21"/>
      <c r="H8" s="21"/>
      <c r="I8" s="19"/>
      <c r="J8" s="19"/>
    </row>
    <row r="9" spans="1:11" ht="15.75" customHeight="1">
      <c r="B9" s="31">
        <v>2017</v>
      </c>
      <c r="C9" s="63">
        <v>4.8000000000000001E-2</v>
      </c>
      <c r="D9" s="63">
        <v>4.5999999999999999E-2</v>
      </c>
      <c r="E9" s="13"/>
      <c r="F9" s="20"/>
      <c r="G9" s="21"/>
      <c r="H9" s="21"/>
      <c r="I9" s="19"/>
      <c r="J9" s="19"/>
    </row>
    <row r="10" spans="1:11" ht="15.75" customHeight="1">
      <c r="B10" s="32">
        <v>2022</v>
      </c>
      <c r="C10" s="107">
        <v>6.8000000000000005E-2</v>
      </c>
      <c r="D10" s="107">
        <v>0.06</v>
      </c>
      <c r="E10" s="13"/>
      <c r="F10" s="20"/>
      <c r="G10" s="21"/>
      <c r="H10" s="21"/>
      <c r="I10" s="19"/>
      <c r="J10" s="19"/>
    </row>
    <row r="11" spans="1:11" ht="7.5" customHeight="1">
      <c r="B11" s="23"/>
      <c r="C11" s="24"/>
      <c r="D11" s="24"/>
      <c r="E11" s="13"/>
      <c r="F11" s="20"/>
      <c r="G11" s="21"/>
      <c r="H11" s="21"/>
      <c r="I11" s="19"/>
      <c r="J11" s="19"/>
    </row>
    <row r="12" spans="1:11" ht="17.25" customHeight="1">
      <c r="A12" s="4"/>
      <c r="B12" s="5" t="s">
        <v>10</v>
      </c>
      <c r="C12" s="4"/>
      <c r="D12" s="4"/>
      <c r="E12" s="4"/>
      <c r="F12" s="22"/>
      <c r="G12" s="22"/>
      <c r="H12" s="19"/>
      <c r="I12" s="19"/>
      <c r="J12" s="19"/>
    </row>
    <row r="13" spans="1:11" ht="15.75" customHeight="1">
      <c r="A13" s="4"/>
      <c r="B13" s="8" t="s">
        <v>57</v>
      </c>
      <c r="C13" s="4"/>
      <c r="D13" s="4"/>
      <c r="E13" s="4"/>
      <c r="F13" s="22"/>
      <c r="G13" s="22"/>
      <c r="H13" s="19"/>
      <c r="I13" s="19"/>
      <c r="J13" s="19"/>
    </row>
    <row r="14" spans="1:11" ht="24" customHeight="1">
      <c r="A14" s="4"/>
      <c r="B14" s="8" t="s">
        <v>7</v>
      </c>
      <c r="C14" s="4"/>
      <c r="D14" s="4"/>
      <c r="E14" s="4"/>
      <c r="F14" s="4"/>
      <c r="G14" s="4"/>
    </row>
    <row r="15" spans="1:11" ht="29.25" customHeight="1">
      <c r="A15" s="4"/>
      <c r="B15" s="111" t="s">
        <v>17</v>
      </c>
      <c r="C15" s="111"/>
      <c r="D15" s="111"/>
      <c r="E15" s="111"/>
      <c r="F15" s="111"/>
      <c r="G15" s="111"/>
      <c r="H15" s="111"/>
      <c r="I15" s="111"/>
      <c r="J15" s="111"/>
      <c r="K15" s="25"/>
    </row>
    <row r="16" spans="1:11" ht="15.75" customHeight="1">
      <c r="B16" s="8" t="s">
        <v>8</v>
      </c>
      <c r="C16" s="11"/>
      <c r="D16" s="11"/>
      <c r="E16" s="11"/>
      <c r="F16" s="11"/>
      <c r="G16" s="11"/>
    </row>
    <row r="17" spans="1:10" ht="15.75" customHeight="1">
      <c r="B17" s="11"/>
      <c r="C17" s="11"/>
      <c r="D17" s="11"/>
      <c r="E17" s="11"/>
      <c r="F17" s="11"/>
      <c r="G17" s="11"/>
    </row>
    <row r="18" spans="1:10" ht="15.75" customHeight="1">
      <c r="B18" s="11"/>
      <c r="C18" s="11"/>
      <c r="D18" s="11"/>
      <c r="E18" s="11"/>
      <c r="F18" s="11"/>
      <c r="G18" s="11"/>
    </row>
    <row r="19" spans="1:10" ht="15.75" customHeight="1">
      <c r="B19" s="11"/>
      <c r="C19" s="11"/>
      <c r="D19" s="11"/>
      <c r="E19" s="11"/>
      <c r="F19" s="11"/>
      <c r="G19" s="11"/>
    </row>
    <row r="20" spans="1:10" s="4" customFormat="1" ht="5.25" customHeight="1">
      <c r="A20" s="2"/>
      <c r="B20" s="11"/>
      <c r="C20" s="11"/>
      <c r="D20" s="11"/>
      <c r="E20" s="11"/>
      <c r="F20" s="11"/>
      <c r="G20" s="11"/>
    </row>
    <row r="21" spans="1:10" ht="13.5" customHeight="1">
      <c r="B21" s="11"/>
      <c r="C21" s="11"/>
      <c r="D21" s="11"/>
      <c r="E21" s="11"/>
      <c r="F21" s="11"/>
      <c r="G21" s="11"/>
      <c r="H21" s="6"/>
      <c r="I21" s="7"/>
      <c r="J21" s="7"/>
    </row>
    <row r="22" spans="1:10" s="4" customFormat="1" ht="5.25" customHeight="1">
      <c r="B22" s="8"/>
    </row>
    <row r="23" spans="1:10" s="4" customFormat="1" ht="12.75" customHeight="1">
      <c r="B23" s="8"/>
    </row>
    <row r="24" spans="1:10" s="4" customFormat="1" ht="5.25" customHeight="1">
      <c r="A24" s="2"/>
      <c r="B24" s="2"/>
      <c r="C24" s="2"/>
      <c r="D24" s="2"/>
      <c r="E24" s="2"/>
      <c r="F24" s="2"/>
      <c r="G24" s="2"/>
    </row>
    <row r="25" spans="1:10" s="4" customFormat="1" ht="12.75" customHeight="1">
      <c r="A25" s="2"/>
      <c r="B25" s="2"/>
      <c r="C25" s="2"/>
      <c r="D25" s="2"/>
      <c r="E25" s="2"/>
      <c r="F25" s="2"/>
      <c r="G25" s="2"/>
    </row>
    <row r="26" spans="1:10" s="4" customFormat="1" ht="5.25" customHeight="1">
      <c r="A26" s="2"/>
      <c r="B26" s="2"/>
      <c r="C26" s="2"/>
      <c r="D26" s="2"/>
      <c r="E26" s="2"/>
      <c r="F26" s="2"/>
      <c r="G26" s="2"/>
    </row>
    <row r="27" spans="1:10" ht="47.25" customHeight="1">
      <c r="H27" s="11"/>
      <c r="I27" s="11"/>
      <c r="J27" s="11"/>
    </row>
    <row r="28" spans="1:10" ht="15.75" customHeight="1">
      <c r="H28" s="11"/>
      <c r="I28" s="11"/>
      <c r="J28" s="11"/>
    </row>
    <row r="29" spans="1:10" ht="24" customHeight="1">
      <c r="H29" s="11"/>
      <c r="I29" s="11"/>
      <c r="J29" s="11"/>
    </row>
    <row r="30" spans="1:10" ht="26.25" customHeight="1">
      <c r="H30" s="11"/>
      <c r="I30" s="11"/>
      <c r="J30" s="11"/>
    </row>
    <row r="31" spans="1:10" ht="23.25" customHeight="1">
      <c r="H31" s="11"/>
      <c r="I31" s="11"/>
      <c r="J31" s="11"/>
    </row>
    <row r="32" spans="1:10" ht="27.75" customHeight="1">
      <c r="H32" s="11"/>
      <c r="I32" s="11"/>
      <c r="J32" s="11"/>
    </row>
    <row r="33" spans="1:7" s="4" customFormat="1" ht="5.25" customHeight="1">
      <c r="A33" s="2"/>
      <c r="B33" s="2"/>
      <c r="C33" s="2"/>
      <c r="D33" s="2"/>
      <c r="E33" s="2"/>
      <c r="F33" s="2"/>
      <c r="G33" s="2"/>
    </row>
    <row r="34" spans="1:7" s="4" customFormat="1" ht="12.75" customHeight="1">
      <c r="A34" s="2"/>
      <c r="B34" s="2"/>
      <c r="C34" s="2"/>
      <c r="D34" s="2"/>
      <c r="E34" s="2"/>
      <c r="F34" s="2"/>
      <c r="G34" s="2"/>
    </row>
  </sheetData>
  <mergeCells count="2">
    <mergeCell ref="B2:J2"/>
    <mergeCell ref="B15:J15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6"/>
  <sheetViews>
    <sheetView showGridLines="0" zoomScaleNormal="100" workbookViewId="0"/>
  </sheetViews>
  <sheetFormatPr baseColWidth="10" defaultRowHeight="15.75" customHeight="1"/>
  <cols>
    <col min="1" max="1" width="1.7109375" style="2" customWidth="1"/>
    <col min="2" max="2" width="12.5703125" style="2" customWidth="1"/>
    <col min="3" max="3" width="13" style="2" customWidth="1"/>
    <col min="4" max="4" width="11.42578125" style="2" customWidth="1"/>
    <col min="5" max="6" width="11.42578125" style="2"/>
    <col min="7" max="7" width="4.28515625" style="2" customWidth="1"/>
    <col min="8" max="8" width="12.5703125" style="2" bestFit="1" customWidth="1"/>
    <col min="9" max="9" width="11.5703125" style="2" customWidth="1"/>
    <col min="10" max="16384" width="11.42578125" style="2"/>
  </cols>
  <sheetData>
    <row r="1" spans="1:10" ht="9.9499999999999993" customHeight="1"/>
    <row r="2" spans="1:10" ht="34.5" customHeight="1">
      <c r="B2" s="116" t="s">
        <v>38</v>
      </c>
      <c r="C2" s="116"/>
      <c r="D2" s="116"/>
      <c r="E2" s="116"/>
      <c r="F2" s="116"/>
      <c r="G2" s="116"/>
      <c r="H2" s="116"/>
      <c r="I2" s="116"/>
    </row>
    <row r="3" spans="1:10" ht="15" customHeight="1">
      <c r="B3" s="26"/>
      <c r="C3" s="26"/>
      <c r="D3" s="26"/>
      <c r="E3" s="26"/>
      <c r="F3" s="26"/>
      <c r="G3" s="26"/>
      <c r="H3" s="26"/>
    </row>
    <row r="4" spans="1:10" ht="30" customHeight="1">
      <c r="A4" s="4"/>
      <c r="B4" s="60"/>
      <c r="C4" s="117" t="s">
        <v>35</v>
      </c>
      <c r="D4" s="118"/>
      <c r="E4" s="117" t="s">
        <v>36</v>
      </c>
      <c r="F4" s="118"/>
      <c r="G4" s="4"/>
      <c r="H4" s="4"/>
    </row>
    <row r="5" spans="1:10" ht="22.5" customHeight="1">
      <c r="A5" s="4"/>
      <c r="B5" s="1" t="s">
        <v>21</v>
      </c>
      <c r="C5" s="1" t="s">
        <v>33</v>
      </c>
      <c r="D5" s="1" t="s">
        <v>34</v>
      </c>
      <c r="E5" s="1" t="s">
        <v>33</v>
      </c>
      <c r="F5" s="1" t="s">
        <v>34</v>
      </c>
      <c r="G5" s="4"/>
      <c r="H5" s="4"/>
      <c r="I5" s="119"/>
      <c r="J5" s="119"/>
    </row>
    <row r="6" spans="1:10" ht="18.75" customHeight="1">
      <c r="B6" s="66">
        <v>2006</v>
      </c>
      <c r="C6" s="78">
        <v>0.11721103539239394</v>
      </c>
      <c r="D6" s="78">
        <v>0.11900000000000001</v>
      </c>
      <c r="E6" s="78">
        <v>5.5949930297397768E-2</v>
      </c>
      <c r="F6" s="78">
        <v>6.4000000000000001E-2</v>
      </c>
      <c r="G6" s="4"/>
      <c r="H6" s="4"/>
    </row>
    <row r="7" spans="1:10" ht="18.75" customHeight="1">
      <c r="B7" s="67">
        <v>2010</v>
      </c>
      <c r="C7" s="79">
        <v>0.1079402558830249</v>
      </c>
      <c r="D7" s="79">
        <v>0.128</v>
      </c>
      <c r="E7" s="79">
        <v>6.2201112031231513E-2</v>
      </c>
      <c r="F7" s="79">
        <v>7.0999999999999994E-2</v>
      </c>
      <c r="G7" s="11"/>
      <c r="H7" s="11"/>
    </row>
    <row r="8" spans="1:10" ht="18.75" customHeight="1">
      <c r="B8" s="77">
        <v>2014</v>
      </c>
      <c r="C8" s="80">
        <v>0.14234853950890258</v>
      </c>
      <c r="D8" s="80">
        <v>0.14099999999999999</v>
      </c>
      <c r="E8" s="80">
        <v>9.6839180921463347E-2</v>
      </c>
      <c r="F8" s="80">
        <v>8.4000000000000005E-2</v>
      </c>
      <c r="G8" s="11"/>
      <c r="H8" s="11"/>
    </row>
    <row r="9" spans="1:10" ht="18.75" customHeight="1">
      <c r="B9" s="77">
        <v>2018</v>
      </c>
      <c r="C9" s="80">
        <v>0.12792502354048965</v>
      </c>
      <c r="D9" s="80">
        <v>0.14499999999999999</v>
      </c>
      <c r="E9" s="80">
        <v>0.10212238065716057</v>
      </c>
      <c r="F9" s="80">
        <v>8.900000000000001E-2</v>
      </c>
      <c r="G9" s="11"/>
      <c r="H9" s="11"/>
    </row>
    <row r="10" spans="1:10" ht="18.75" customHeight="1">
      <c r="B10" s="68">
        <v>2022</v>
      </c>
      <c r="C10" s="81">
        <v>0.1415390529247911</v>
      </c>
      <c r="D10" s="81">
        <v>0.15788597867418303</v>
      </c>
      <c r="E10" s="81">
        <v>8.4263305649783599E-2</v>
      </c>
      <c r="F10" s="81">
        <v>9.7384148022825953E-2</v>
      </c>
      <c r="G10" s="11"/>
      <c r="H10" s="11"/>
    </row>
    <row r="11" spans="1:10" ht="10.5" customHeight="1">
      <c r="F11" s="11"/>
      <c r="G11" s="11"/>
      <c r="H11" s="11"/>
    </row>
    <row r="12" spans="1:10" s="4" customFormat="1" ht="15" customHeight="1">
      <c r="A12" s="2"/>
      <c r="B12" s="5" t="s">
        <v>31</v>
      </c>
      <c r="F12" s="22"/>
      <c r="G12" s="22"/>
      <c r="H12" s="19"/>
      <c r="I12" s="19"/>
      <c r="J12" s="19"/>
    </row>
    <row r="13" spans="1:10" ht="27" customHeight="1">
      <c r="B13" s="8" t="s">
        <v>58</v>
      </c>
      <c r="C13" s="4"/>
      <c r="D13" s="4"/>
      <c r="E13" s="4"/>
      <c r="F13" s="22"/>
      <c r="G13" s="22"/>
      <c r="H13" s="19"/>
      <c r="I13" s="19"/>
      <c r="J13" s="19"/>
    </row>
    <row r="14" spans="1:10" s="4" customFormat="1" ht="18.75" customHeight="1">
      <c r="B14" s="8" t="s">
        <v>7</v>
      </c>
      <c r="H14" s="2"/>
      <c r="I14" s="2"/>
      <c r="J14" s="2"/>
    </row>
    <row r="15" spans="1:10" s="4" customFormat="1" ht="36.75" customHeight="1">
      <c r="B15" s="111" t="s">
        <v>22</v>
      </c>
      <c r="C15" s="111"/>
      <c r="D15" s="111"/>
      <c r="E15" s="111"/>
      <c r="F15" s="111"/>
      <c r="G15" s="111"/>
      <c r="H15" s="111"/>
      <c r="I15" s="111"/>
      <c r="J15" s="111"/>
    </row>
    <row r="16" spans="1:10" s="4" customFormat="1" ht="17.25" customHeight="1">
      <c r="A16" s="2"/>
      <c r="B16" s="8" t="s">
        <v>8</v>
      </c>
      <c r="C16" s="11"/>
      <c r="D16" s="11"/>
      <c r="E16" s="11"/>
      <c r="F16" s="11"/>
      <c r="G16" s="11"/>
      <c r="H16" s="2"/>
      <c r="I16" s="2"/>
      <c r="J16" s="2"/>
    </row>
    <row r="17" spans="1:8" s="4" customFormat="1" ht="27" customHeight="1">
      <c r="A17" s="2"/>
      <c r="B17" s="2"/>
      <c r="C17" s="2"/>
      <c r="D17" s="2"/>
      <c r="E17" s="2"/>
      <c r="F17" s="2"/>
      <c r="G17" s="2"/>
      <c r="H17" s="2"/>
    </row>
    <row r="18" spans="1:8" s="4" customFormat="1" ht="27" customHeight="1">
      <c r="A18" s="2"/>
      <c r="B18" s="2"/>
      <c r="C18" s="2"/>
      <c r="D18" s="2"/>
      <c r="E18" s="2"/>
      <c r="F18" s="2"/>
      <c r="G18" s="2"/>
      <c r="H18" s="2"/>
    </row>
    <row r="19" spans="1:8" ht="27" customHeight="1"/>
    <row r="20" spans="1:8" ht="27" customHeight="1"/>
    <row r="21" spans="1:8" ht="27" customHeight="1"/>
    <row r="22" spans="1:8" ht="27" customHeight="1"/>
    <row r="23" spans="1:8" ht="23.25" customHeight="1"/>
    <row r="24" spans="1:8" ht="27.75" customHeight="1"/>
    <row r="25" spans="1:8" s="4" customFormat="1" ht="5.25" customHeight="1">
      <c r="A25" s="2"/>
      <c r="B25" s="2"/>
      <c r="C25" s="2"/>
      <c r="D25" s="2"/>
      <c r="E25" s="2"/>
      <c r="F25" s="2"/>
      <c r="G25" s="2"/>
      <c r="H25" s="2"/>
    </row>
    <row r="26" spans="1:8" s="4" customFormat="1" ht="12.75" customHeight="1">
      <c r="A26" s="2"/>
      <c r="B26" s="2"/>
      <c r="C26" s="2"/>
      <c r="D26" s="2"/>
      <c r="E26" s="2"/>
      <c r="F26" s="2"/>
      <c r="G26" s="2"/>
      <c r="H26" s="2"/>
    </row>
  </sheetData>
  <mergeCells count="5">
    <mergeCell ref="B2:I2"/>
    <mergeCell ref="B15:J15"/>
    <mergeCell ref="E4:F4"/>
    <mergeCell ref="I5:J5"/>
    <mergeCell ref="C4:D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9F7B0-A8B7-48E3-BDAF-A5DC13EC1595}">
  <dimension ref="A1:M21"/>
  <sheetViews>
    <sheetView showGridLines="0" workbookViewId="0"/>
  </sheetViews>
  <sheetFormatPr baseColWidth="10" defaultRowHeight="15.75" customHeight="1"/>
  <cols>
    <col min="1" max="1" width="1.7109375" style="2" customWidth="1"/>
    <col min="2" max="2" width="15.5703125" style="2" customWidth="1"/>
    <col min="3" max="7" width="14" style="2" customWidth="1"/>
    <col min="8" max="9" width="11.42578125" style="2"/>
    <col min="10" max="10" width="14.28515625" style="2" customWidth="1"/>
    <col min="11" max="12" width="13.28515625" style="2" customWidth="1"/>
    <col min="13" max="16384" width="11.42578125" style="2"/>
  </cols>
  <sheetData>
    <row r="1" spans="1:13" ht="11.25"/>
    <row r="2" spans="1:13" ht="24" customHeight="1">
      <c r="B2" s="116" t="s">
        <v>44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9.5" customHeight="1">
      <c r="B4" s="84"/>
      <c r="C4" s="120" t="s">
        <v>19</v>
      </c>
      <c r="D4" s="121"/>
      <c r="E4" s="121"/>
      <c r="F4" s="121"/>
      <c r="G4" s="122"/>
      <c r="H4" s="121" t="s">
        <v>20</v>
      </c>
      <c r="I4" s="121"/>
      <c r="J4" s="123"/>
      <c r="K4" s="123"/>
      <c r="L4" s="124"/>
    </row>
    <row r="5" spans="1:13" ht="16.5" customHeight="1">
      <c r="B5" s="38"/>
      <c r="C5" s="27" t="s">
        <v>39</v>
      </c>
      <c r="D5" s="27" t="s">
        <v>40</v>
      </c>
      <c r="E5" s="27" t="s">
        <v>41</v>
      </c>
      <c r="F5" s="27" t="s">
        <v>42</v>
      </c>
      <c r="G5" s="86" t="s">
        <v>43</v>
      </c>
      <c r="H5" s="87" t="s">
        <v>39</v>
      </c>
      <c r="I5" s="88" t="s">
        <v>40</v>
      </c>
      <c r="J5" s="88" t="s">
        <v>41</v>
      </c>
      <c r="K5" s="88" t="s">
        <v>42</v>
      </c>
      <c r="L5" s="88" t="s">
        <v>43</v>
      </c>
    </row>
    <row r="6" spans="1:13" ht="18" customHeight="1">
      <c r="B6" s="27" t="s">
        <v>2</v>
      </c>
      <c r="C6" s="39">
        <v>8.0000000000000002E-3</v>
      </c>
      <c r="D6" s="39">
        <v>0</v>
      </c>
      <c r="E6" s="39">
        <v>1.3999999999999999E-2</v>
      </c>
      <c r="F6" s="39">
        <v>3.1E-2</v>
      </c>
      <c r="G6" s="89">
        <v>1.1000000000000001E-2</v>
      </c>
      <c r="H6" s="90">
        <v>3.4000000000000002E-2</v>
      </c>
      <c r="I6" s="39">
        <v>8.0000000000000002E-3</v>
      </c>
      <c r="J6" s="91">
        <v>2.7999999999999997E-2</v>
      </c>
      <c r="K6" s="92">
        <v>1.9E-2</v>
      </c>
      <c r="L6" s="93">
        <v>1.9E-2</v>
      </c>
    </row>
    <row r="7" spans="1:13" ht="18" customHeight="1">
      <c r="B7" s="27" t="s">
        <v>3</v>
      </c>
      <c r="C7" s="29">
        <v>0.06</v>
      </c>
      <c r="D7" s="29">
        <v>8.199999999999999E-2</v>
      </c>
      <c r="E7" s="29">
        <v>7.400000000000001E-2</v>
      </c>
      <c r="F7" s="29">
        <v>0.1</v>
      </c>
      <c r="G7" s="94">
        <v>4.2999999999999997E-2</v>
      </c>
      <c r="H7" s="95">
        <v>0.109</v>
      </c>
      <c r="I7" s="29">
        <v>0.14300000000000002</v>
      </c>
      <c r="J7" s="96">
        <v>0.09</v>
      </c>
      <c r="K7" s="97">
        <v>0.161</v>
      </c>
      <c r="L7" s="98">
        <v>9.6000000000000002E-2</v>
      </c>
    </row>
    <row r="8" spans="1:13" ht="10.5" customHeight="1">
      <c r="I8" s="99"/>
      <c r="J8" s="100"/>
      <c r="K8" s="100"/>
    </row>
    <row r="9" spans="1:13" s="4" customFormat="1" ht="15" customHeight="1">
      <c r="A9" s="2"/>
      <c r="B9" s="101" t="s">
        <v>31</v>
      </c>
      <c r="I9" s="102"/>
      <c r="J9" s="102"/>
      <c r="K9" s="100"/>
      <c r="L9" s="100"/>
      <c r="M9" s="100"/>
    </row>
    <row r="10" spans="1:13" ht="27" customHeight="1">
      <c r="B10" s="8" t="s">
        <v>58</v>
      </c>
      <c r="C10" s="4"/>
      <c r="D10" s="4"/>
      <c r="E10" s="4"/>
      <c r="F10" s="4"/>
      <c r="G10" s="4"/>
      <c r="H10" s="4"/>
      <c r="I10" s="102"/>
      <c r="J10" s="102"/>
      <c r="K10" s="100"/>
      <c r="L10" s="100"/>
      <c r="M10" s="100"/>
    </row>
    <row r="11" spans="1:13" s="4" customFormat="1" ht="17.25" customHeight="1">
      <c r="A11" s="2"/>
      <c r="B11" s="8" t="s">
        <v>8</v>
      </c>
      <c r="C11" s="11"/>
      <c r="D11" s="11"/>
      <c r="E11" s="11"/>
      <c r="F11" s="11"/>
      <c r="G11" s="11"/>
      <c r="H11" s="11"/>
      <c r="I11" s="11"/>
      <c r="J11" s="11"/>
      <c r="K11" s="2"/>
      <c r="L11" s="2"/>
      <c r="M11" s="2"/>
    </row>
    <row r="12" spans="1:13" s="4" customFormat="1" ht="11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3" s="4" customFormat="1" ht="11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 ht="11.25"/>
    <row r="15" spans="1:13" ht="11.25"/>
    <row r="16" spans="1:13" ht="11.25"/>
    <row r="17" spans="1:11" ht="11.25"/>
    <row r="18" spans="1:11" ht="11.25"/>
    <row r="19" spans="1:11" ht="11.25"/>
    <row r="20" spans="1:11" s="4" customFormat="1" ht="11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s="4" customFormat="1" ht="11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3">
    <mergeCell ref="B2:M2"/>
    <mergeCell ref="C4:G4"/>
    <mergeCell ref="H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Sommaire</vt:lpstr>
      <vt:lpstr>Catégorie de poids, Valais 2022</vt:lpstr>
      <vt:lpstr>Surpoids et obésité Valais 2022</vt:lpstr>
      <vt:lpstr>Evolution excès de poids VS-CH</vt:lpstr>
      <vt:lpstr>Evolution diabète VS-CH</vt:lpstr>
      <vt:lpstr>Evolution poids écoliers VS-CH</vt:lpstr>
      <vt:lpstr>Proportions poids écoliers VS</vt:lpstr>
      <vt:lpstr>'Catégorie de poids, Valais 2022'!Zone_d_impression</vt:lpstr>
      <vt:lpstr>'Evolution diabète VS-CH'!Zone_d_impression</vt:lpstr>
      <vt:lpstr>'Evolution excès de poids VS-CH'!Zone_d_impression</vt:lpstr>
      <vt:lpstr>'Evolution poids écoliers VS-CH'!Zone_d_impression</vt:lpstr>
      <vt:lpstr>Sommaire!Zone_d_impression</vt:lpstr>
      <vt:lpstr>'Surpoids et obésité Valais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2025-05-14T14:50:41Z</dcterms:modified>
</cp:coreProperties>
</file>