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5C891685-F3DB-4BB0-A655-0EC1CFE9A37D}" xr6:coauthVersionLast="47" xr6:coauthVersionMax="47" xr10:uidLastSave="{00000000-0000-0000-0000-000000000000}"/>
  <bookViews>
    <workbookView xWindow="23235" yWindow="840" windowWidth="26160" windowHeight="20505" tabRatio="900" xr2:uid="{00000000-000D-0000-FFFF-FFFF00000000}"/>
  </bookViews>
  <sheets>
    <sheet name="Zusammenfassung" sheetId="11" r:id="rId1"/>
    <sheet name="Gefühl der Einsamkeit" sheetId="6" r:id="rId2"/>
    <sheet name="Lebensunzufriedenheit" sheetId="8" r:id="rId3"/>
    <sheet name="Wahrgenommener Stress" sheetId="10" r:id="rId4"/>
  </sheets>
  <externalReferences>
    <externalReference r:id="rId5"/>
    <externalReference r:id="rId6"/>
  </externalReferences>
  <definedNames>
    <definedName name="p._1_SUISSES_ET_ÉTRANGERS">[1]dat_pres!$A$3</definedName>
    <definedName name="p._2_SUISSES">[1]dat_pres!$A$80</definedName>
    <definedName name="p._3_ÉTRANGERS">[1]dat_pres!$A$157</definedName>
    <definedName name="p._4_MOUVEMENT_NATUREL_DES_ETRANGERS">[1]dat_pres!$A$234</definedName>
    <definedName name="p._7_EEE">[1]dat_pres!$A$234</definedName>
    <definedName name="p._7_ÉTRANGERS">[1]dat_pres!$A$157</definedName>
    <definedName name="p._7_POPULATION_ACTIVE_DISPONIBLE">[2]dat_pres!$A$309</definedName>
    <definedName name="p._7_SUISSES">[1]dat_pres!$A$80</definedName>
    <definedName name="p._9_TAUX_D_ACTIVITÉ__EN_0_0">[1]dat_pres!$A$386</definedName>
    <definedName name="p.11_IM._ÉTRANGERS_TOTAL">[1]dat_pres!$A$461</definedName>
    <definedName name="p.12_IM._ÉTRANGERS_EEE">[1]dat_pres!$A$537</definedName>
    <definedName name="p.13_IM._ÉTRANGERS_HORS_EEE">[1]dat_pres!$A$613</definedName>
    <definedName name="p.14_MIGR.ÉTRANGERS">[1]dat_pres!$A$689</definedName>
    <definedName name="p.15_MIGR.ÉTRANGERS_EEE">[1]dat_pres!$A$764</definedName>
    <definedName name="p.16_MIGR._ÉTRANGERS_HORS_EEE">[1]dat_pres!$A$839</definedName>
    <definedName name="p.17_INDICATEURS_DÉMOGRAPHIQUES">[1]dat_pres!$A$914</definedName>
    <definedName name="p.18_POPULATION_AU_31.12__PAR_GROUPE_D_ÂGES__SUISSES_ET_ÉTRANGERS__HOMMES_ET_FEMMES">[1]dat_pres!$A$991</definedName>
    <definedName name="p.19_POPULATION_AU_31.12__PAR_GROUPE_D_ÂGES__SUISSES_ET_ÉTRANGERS__HOMMES">[1]dat_pres!$A$1067</definedName>
    <definedName name="p.20_POPULATION_AU_31.12__PAR_GROUPE_D_ÂGES__SUISSES_ET_ÉTRANGERS__FEMMES">[1]dat_pres!$A$1142</definedName>
    <definedName name="p.21_POPULATION_AU_31.12__PAR_GROUPE_D_ÂGES__SUISSES__HOMMES_ET_FEMMES">[1]dat_pres!$A$1217</definedName>
    <definedName name="p.22_POPULATION_AU_31.12__PAR_GROUPE_D_ÂGES__SUISSES__HOMMES">[1]dat_pres!$A$1293</definedName>
    <definedName name="p.24_POPULATION_AU_31.12__PAR_GROUPE_D_ÂGES__ÉTRANGERS__HOMMES_ET_FEMMES">[1]dat_pres!$A$1443</definedName>
    <definedName name="p.25_POPULATION_AU_31.12__PAR_GROUPE_D_ÂGES__ÉTRANGERS__HOMMES">[1]dat_pres!$A$1519</definedName>
    <definedName name="p.26_POPULATION_AU_31.12__PAR_GROUPE_D_ÂGES__ÉTRANGERS__FEMMES">[1]dat_pres!$A$1594</definedName>
    <definedName name="p.27_POPULATION_AU_31.12__PAR_GROUPE_D_ÂGES__ÉTRANGERS_DE_L_EEE__HOMMES_ETFEMMES">[1]dat_pres!$A$1669</definedName>
    <definedName name="p.28_POPULATION_AU_31.12__PAR_GROUPE_D_ÂGES__ÉTRANGERS_DE_L_EEE__HOMMES">[1]dat_pres!$A$1744</definedName>
    <definedName name="p.29_POPULATION_AU_31.12__PAR_GROUPE_D_ÂGES__ÉTRANGERS_DE_L_EEE__FEMMES">[1]dat_pres!$A$1819</definedName>
    <definedName name="p.30_POPULATION_AU_31.12__PAR_GROUPE_D_ÂGES__ÉTRANGERS_HORS_EEE__HOMMES_ET_FEMMES">[1]dat_pres!$A$1894</definedName>
    <definedName name="p.31_POPULATION_AU_31.12__PAR_GROUPE_D_ÂGES__ÉTRANGERS_HORS_EEE__HOMMES">[1]dat_pres!$A$1969</definedName>
    <definedName name="p.32_POPULATION_AU_31.12__PAR_GROUPE_D_ÂGES__ÉTRANGERS_HORS_EEE__FEMMES">[1]dat_pres!$A$2044</definedName>
    <definedName name="p.7_SUISSES_ET_ÉTRANGERS">[1]dat_pres!$A$3</definedName>
    <definedName name="_xlnm.Print_Area" localSheetId="1">'Gefühl der Einsamkeit'!$A$1:$J$15</definedName>
    <definedName name="_xlnm.Print_Area" localSheetId="2">Lebensunzufriedenheit!$A$1:$P$14</definedName>
    <definedName name="_xlnm.Print_Area" localSheetId="3">'Wahrgenommener Stress'!$A$1:$R$14</definedName>
    <definedName name="_xlnm.Print_Area" localSheetId="0">Zusammenfassung!$B$2:$F$17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1" l="1"/>
  <c r="B9" i="11" s="1"/>
</calcChain>
</file>

<file path=xl/sharedStrings.xml><?xml version="1.0" encoding="utf-8"?>
<sst xmlns="http://schemas.openxmlformats.org/spreadsheetml/2006/main" count="61" uniqueCount="34">
  <si>
    <t>Nr</t>
  </si>
  <si>
    <t>Descriptif</t>
  </si>
  <si>
    <t>Lien</t>
  </si>
  <si>
    <t>NomFeuille</t>
  </si>
  <si>
    <t>TOTAL</t>
  </si>
  <si>
    <t>Gefühl der Einsamkeit in den letzten 12 Monaten nach Geschlecht und Alter, Wallis – Schweiz, 2022</t>
  </si>
  <si>
    <t>Unzufriedenheit mit dem eigenen Leben nach Geschlecht, Wallis – Schweiz, 2002–2022</t>
  </si>
  <si>
    <t>Wahrgenommener Stress durch die Schularbeit nach Geschlecht, Wallis – Schweiz, 2002–2022</t>
  </si>
  <si>
    <t>Gefühl der Einsamkeit, Schüler</t>
  </si>
  <si>
    <t>Wahrgenommener Stress, Schüler</t>
  </si>
  <si>
    <t xml:space="preserve">Übersicht der Arbeitsmappe 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</si>
  <si>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WGO 2025</t>
    </r>
  </si>
  <si>
    <t>- Quellen: Health Behaviour in School-aged Children (HBSC), Addiction Suisse</t>
  </si>
  <si>
    <t>Gesundheitszustand – Psychische Gesundheit</t>
  </si>
  <si>
    <t>Mädchen</t>
  </si>
  <si>
    <t>Jungen</t>
  </si>
  <si>
    <t>Wallis</t>
  </si>
  <si>
    <t>Schweiz</t>
  </si>
  <si>
    <t>Quellen: Health Behaviour in School-aged Children (HBSC), Addiction Suisse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</si>
  <si>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WGO</t>
    </r>
  </si>
  <si>
    <t>11 Jahre</t>
  </si>
  <si>
    <t>12 Jahre</t>
  </si>
  <si>
    <t>13 Jahre</t>
  </si>
  <si>
    <t>14 Jahre</t>
  </si>
  <si>
    <t>15 Jahre</t>
  </si>
  <si>
    <t>Letzte Aktualisierung: Juni 2025</t>
  </si>
  <si>
    <t>Bemerkung(en):</t>
  </si>
  <si>
    <t xml:space="preserve">Häufigkeit des Gefühls von Einsamkeit – meistens oder immer in den letzten 12 Monaten.
</t>
  </si>
  <si>
    <t>Lebensunzufriedenheit, Schüler</t>
  </si>
  <si>
    <t xml:space="preserve">Bemerkung(en): </t>
  </si>
  <si>
    <t>Anteil der 11- bis 15-jährigen Schüler mit geringer Lebenszufriedenheit (Selbsteinschätzung: 0–4 auf einer Skala von 0 = schlechtestes bis 10 = bestmögliches Leben)</t>
  </si>
  <si>
    <t xml:space="preserve">Quellen: Addiction Suisse, Health Behaviour in School-aged Children </t>
  </si>
  <si>
    <t>Link</t>
  </si>
  <si>
    <t>Bemerkung(en): Anteil der 11- bis 15-Jährigen, die angeben, sich durch die Schularbeit „ziemlich“ oder sogar „sehr“ gestresst zu fühlen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</si>
</sst>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sz val="9"/>
      <color theme="1"/>
      <name val="Verdana"/>
      <family val="2"/>
    </font>
    <font>
      <sz val="9"/>
      <color indexed="8"/>
      <name val="Symbol"/>
      <family val="1"/>
      <charset val="2"/>
    </font>
    <font>
      <sz val="9"/>
      <color indexed="8"/>
      <name val="Verdana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i/>
      <sz val="10"/>
      <name val="Verdana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Verdana"/>
      <family val="1"/>
      <charset val="2"/>
    </font>
    <font>
      <sz val="9"/>
      <color indexed="8"/>
      <name val="Verdana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5" fillId="0" borderId="0" xfId="3" applyFont="1" applyAlignment="1">
      <alignment vertical="center"/>
    </xf>
    <xf numFmtId="0" fontId="7" fillId="0" borderId="0" xfId="4" applyFont="1" applyAlignment="1">
      <alignment vertical="center"/>
    </xf>
    <xf numFmtId="0" fontId="5" fillId="0" borderId="0" xfId="3" applyFont="1" applyFill="1" applyBorder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 wrapText="1"/>
    </xf>
    <xf numFmtId="0" fontId="5" fillId="3" borderId="0" xfId="3" applyFont="1" applyFill="1" applyBorder="1" applyAlignment="1">
      <alignment vertical="center"/>
    </xf>
    <xf numFmtId="0" fontId="7" fillId="3" borderId="0" xfId="4" applyFont="1" applyFill="1" applyBorder="1" applyAlignment="1">
      <alignment vertical="center"/>
    </xf>
    <xf numFmtId="0" fontId="7" fillId="0" borderId="0" xfId="3" applyFont="1" applyAlignment="1">
      <alignment horizontal="left" vertical="top" wrapText="1"/>
    </xf>
    <xf numFmtId="0" fontId="6" fillId="0" borderId="0" xfId="3" applyFont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3" borderId="0" xfId="3" applyFont="1" applyFill="1" applyBorder="1" applyAlignment="1">
      <alignment horizontal="left" vertical="center" wrapText="1"/>
    </xf>
    <xf numFmtId="0" fontId="10" fillId="0" borderId="0" xfId="9" applyFont="1"/>
    <xf numFmtId="0" fontId="11" fillId="4" borderId="0" xfId="4" applyFont="1" applyFill="1" applyBorder="1" applyAlignment="1">
      <alignment vertical="center"/>
    </xf>
    <xf numFmtId="0" fontId="12" fillId="0" borderId="0" xfId="9" applyFont="1"/>
    <xf numFmtId="0" fontId="10" fillId="5" borderId="1" xfId="9" applyFont="1" applyFill="1" applyBorder="1" applyAlignment="1">
      <alignment horizontal="center" vertical="center"/>
    </xf>
    <xf numFmtId="0" fontId="10" fillId="0" borderId="3" xfId="9" applyFont="1" applyBorder="1" applyAlignment="1">
      <alignment horizontal="center" vertical="center" wrapText="1"/>
    </xf>
    <xf numFmtId="0" fontId="10" fillId="0" borderId="3" xfId="9" applyFont="1" applyFill="1" applyBorder="1" applyAlignment="1">
      <alignment horizontal="left" vertical="center" wrapText="1" indent="1"/>
    </xf>
    <xf numFmtId="0" fontId="13" fillId="0" borderId="3" xfId="10" applyBorder="1" applyAlignment="1" applyProtection="1">
      <alignment horizontal="center" vertical="center"/>
    </xf>
    <xf numFmtId="0" fontId="10" fillId="0" borderId="3" xfId="9" applyFont="1" applyBorder="1" applyAlignment="1">
      <alignment horizontal="left" vertical="center" wrapText="1" indent="1"/>
    </xf>
    <xf numFmtId="0" fontId="10" fillId="0" borderId="0" xfId="9" applyFont="1" applyAlignment="1">
      <alignment vertical="center"/>
    </xf>
    <xf numFmtId="0" fontId="10" fillId="0" borderId="9" xfId="9" applyFont="1" applyBorder="1"/>
    <xf numFmtId="0" fontId="10" fillId="0" borderId="6" xfId="9" applyFont="1" applyBorder="1"/>
    <xf numFmtId="0" fontId="10" fillId="0" borderId="10" xfId="9" applyFont="1" applyBorder="1"/>
    <xf numFmtId="0" fontId="10" fillId="0" borderId="13" xfId="9" quotePrefix="1" applyFont="1" applyBorder="1" applyAlignment="1">
      <alignment horizontal="left" indent="1"/>
    </xf>
    <xf numFmtId="0" fontId="10" fillId="0" borderId="14" xfId="9" applyFont="1" applyBorder="1"/>
    <xf numFmtId="0" fontId="10" fillId="0" borderId="15" xfId="9" applyFont="1" applyBorder="1"/>
    <xf numFmtId="0" fontId="10" fillId="0" borderId="6" xfId="9" quotePrefix="1" applyFont="1" applyBorder="1" applyAlignment="1">
      <alignment horizontal="left" indent="1"/>
    </xf>
    <xf numFmtId="0" fontId="10" fillId="0" borderId="6" xfId="9" applyFont="1" applyBorder="1" applyAlignment="1">
      <alignment vertical="center"/>
    </xf>
    <xf numFmtId="0" fontId="14" fillId="0" borderId="0" xfId="9" applyFont="1" applyAlignment="1">
      <alignment horizontal="right"/>
    </xf>
    <xf numFmtId="9" fontId="0" fillId="3" borderId="0" xfId="1" applyFont="1" applyFill="1" applyBorder="1" applyAlignment="1">
      <alignment horizontal="center" vertical="center"/>
    </xf>
    <xf numFmtId="0" fontId="6" fillId="0" borderId="0" xfId="3" applyFont="1" applyAlignment="1">
      <alignment horizontal="left" vertical="top" wrapText="1"/>
    </xf>
    <xf numFmtId="0" fontId="11" fillId="4" borderId="0" xfId="4" quotePrefix="1" applyFont="1" applyFill="1" applyBorder="1" applyAlignment="1">
      <alignment horizontal="left" vertical="center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top" wrapText="1"/>
    </xf>
    <xf numFmtId="0" fontId="16" fillId="0" borderId="0" xfId="9" applyFont="1" applyFill="1" applyAlignment="1">
      <alignment horizontal="right"/>
    </xf>
    <xf numFmtId="9" fontId="5" fillId="0" borderId="0" xfId="3" applyNumberFormat="1" applyFont="1" applyAlignment="1">
      <alignment vertical="center"/>
    </xf>
    <xf numFmtId="0" fontId="4" fillId="2" borderId="18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6" fillId="0" borderId="0" xfId="3" applyFont="1" applyAlignment="1">
      <alignment horizontal="left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2" borderId="8" xfId="2" applyFon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9" fontId="0" fillId="0" borderId="8" xfId="1" applyFont="1" applyBorder="1" applyAlignment="1">
      <alignment horizontal="center" vertical="center"/>
    </xf>
    <xf numFmtId="9" fontId="2" fillId="0" borderId="8" xfId="1" applyFont="1" applyBorder="1" applyAlignment="1">
      <alignment horizontal="center" vertical="center"/>
    </xf>
    <xf numFmtId="0" fontId="4" fillId="2" borderId="21" xfId="2" applyFont="1" applyFill="1" applyBorder="1" applyAlignment="1">
      <alignment horizontal="center" vertical="center" wrapText="1"/>
    </xf>
    <xf numFmtId="9" fontId="2" fillId="0" borderId="20" xfId="1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164" fontId="5" fillId="0" borderId="0" xfId="3" applyNumberFormat="1" applyFont="1" applyAlignment="1">
      <alignment vertical="center"/>
    </xf>
    <xf numFmtId="9" fontId="1" fillId="0" borderId="16" xfId="1" applyFont="1" applyBorder="1" applyAlignment="1">
      <alignment horizontal="center" vertical="center"/>
    </xf>
    <xf numFmtId="9" fontId="1" fillId="0" borderId="23" xfId="1" applyFont="1" applyBorder="1" applyAlignment="1">
      <alignment horizontal="center" vertical="center"/>
    </xf>
    <xf numFmtId="2" fontId="0" fillId="0" borderId="0" xfId="0" applyNumberFormat="1"/>
    <xf numFmtId="0" fontId="10" fillId="0" borderId="4" xfId="9" applyFont="1" applyBorder="1" applyAlignment="1">
      <alignment horizontal="center" vertical="center" wrapText="1"/>
    </xf>
    <xf numFmtId="0" fontId="10" fillId="0" borderId="4" xfId="9" applyFont="1" applyFill="1" applyBorder="1" applyAlignment="1">
      <alignment horizontal="left" vertical="center" wrapText="1" indent="1"/>
    </xf>
    <xf numFmtId="0" fontId="13" fillId="0" borderId="4" xfId="10" applyBorder="1" applyAlignment="1" applyProtection="1">
      <alignment horizontal="center" vertical="center"/>
    </xf>
    <xf numFmtId="0" fontId="10" fillId="0" borderId="4" xfId="9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2" borderId="24" xfId="2" applyFont="1" applyFill="1" applyBorder="1" applyAlignment="1">
      <alignment horizontal="center" vertical="center" wrapText="1"/>
    </xf>
    <xf numFmtId="9" fontId="2" fillId="0" borderId="24" xfId="1" applyFont="1" applyBorder="1" applyAlignment="1">
      <alignment horizontal="center" vertical="center"/>
    </xf>
    <xf numFmtId="9" fontId="2" fillId="0" borderId="25" xfId="1" applyFont="1" applyBorder="1" applyAlignment="1">
      <alignment horizontal="center" vertical="center"/>
    </xf>
    <xf numFmtId="9" fontId="2" fillId="0" borderId="26" xfId="1" applyFont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9" fontId="1" fillId="0" borderId="2" xfId="1" applyFont="1" applyBorder="1" applyAlignment="1">
      <alignment horizontal="center" vertical="center"/>
    </xf>
    <xf numFmtId="0" fontId="4" fillId="2" borderId="27" xfId="2" applyFont="1" applyFill="1" applyBorder="1" applyAlignment="1">
      <alignment horizontal="center" vertical="center" wrapText="1"/>
    </xf>
    <xf numFmtId="9" fontId="1" fillId="0" borderId="27" xfId="1" applyFont="1" applyBorder="1" applyAlignment="1">
      <alignment horizontal="center" vertical="center"/>
    </xf>
    <xf numFmtId="9" fontId="1" fillId="0" borderId="28" xfId="1" applyFont="1" applyBorder="1" applyAlignment="1">
      <alignment horizontal="center" vertical="center"/>
    </xf>
    <xf numFmtId="9" fontId="1" fillId="0" borderId="29" xfId="1" applyFont="1" applyBorder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7" fillId="0" borderId="0" xfId="4" applyFont="1" applyFill="1" applyAlignment="1">
      <alignment vertical="center"/>
    </xf>
    <xf numFmtId="0" fontId="4" fillId="0" borderId="0" xfId="2" applyFont="1" applyFill="1" applyBorder="1" applyAlignment="1">
      <alignment horizontal="center" vertical="center" wrapText="1"/>
    </xf>
    <xf numFmtId="9" fontId="2" fillId="0" borderId="0" xfId="1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10" fillId="0" borderId="11" xfId="9" quotePrefix="1" applyFont="1" applyBorder="1" applyAlignment="1">
      <alignment horizontal="left" vertical="center" wrapText="1"/>
    </xf>
    <xf numFmtId="0" fontId="10" fillId="0" borderId="0" xfId="9" quotePrefix="1" applyFont="1" applyBorder="1" applyAlignment="1">
      <alignment horizontal="left" vertical="center" wrapText="1"/>
    </xf>
    <xf numFmtId="0" fontId="10" fillId="0" borderId="12" xfId="9" quotePrefix="1" applyFont="1" applyBorder="1" applyAlignment="1">
      <alignment horizontal="left" vertical="center" wrapText="1"/>
    </xf>
    <xf numFmtId="0" fontId="6" fillId="0" borderId="0" xfId="3" applyFont="1" applyAlignment="1">
      <alignment horizontal="left" vertical="top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17" xfId="2" applyFont="1" applyFill="1" applyBorder="1" applyAlignment="1">
      <alignment horizontal="center" vertical="center" wrapText="1"/>
    </xf>
    <xf numFmtId="0" fontId="4" fillId="2" borderId="2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7" fillId="0" borderId="0" xfId="3" applyFont="1" applyAlignment="1">
      <alignment horizontal="left" vertical="top" wrapText="1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1">
    <cellStyle name="Lien hypertexte" xfId="10" builtinId="8"/>
    <cellStyle name="Normal" xfId="0" builtinId="0"/>
    <cellStyle name="Normal 2 2" xfId="4" xr:uid="{00000000-0005-0000-0000-000002000000}"/>
    <cellStyle name="Normal 3" xfId="3" xr:uid="{00000000-0005-0000-0000-000003000000}"/>
    <cellStyle name="Normal 4" xfId="9" xr:uid="{00000000-0005-0000-0000-000004000000}"/>
    <cellStyle name="Normal 8" xfId="7" xr:uid="{00000000-0005-0000-0000-000005000000}"/>
    <cellStyle name="Normal 9" xfId="5" xr:uid="{00000000-0005-0000-0000-000006000000}"/>
    <cellStyle name="Normal_scénarios-sexe-age" xfId="2" xr:uid="{00000000-0005-0000-0000-000007000000}"/>
    <cellStyle name="Pourcentage" xfId="1" builtinId="5"/>
    <cellStyle name="Pourcentage 5" xfId="8" xr:uid="{00000000-0005-0000-0000-000009000000}"/>
    <cellStyle name="Pourcentage 6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</xdr:row>
      <xdr:rowOff>9525</xdr:rowOff>
    </xdr:from>
    <xdr:to>
      <xdr:col>4</xdr:col>
      <xdr:colOff>1352550</xdr:colOff>
      <xdr:row>3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B4062F-82EF-4407-97DF-B0D116DAF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133350"/>
          <a:ext cx="1304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5_ges/COU/14-11.1%20Compte%20satellite%20de%20la%20sant&#233;/14-11.12%20Donn&#233;es/OFAS%20Ass.-maladie/Datenpool%20Sant&#233;suisse/A00T03_G%20v0709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CENARIO/GRAPH_3/B00T03_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_pres"/>
      <sheetName val="gra_pres"/>
      <sheetName val="presentation"/>
      <sheetName val="presentation_cm"/>
      <sheetName val="pyr 95"/>
    </sheetNames>
    <sheetDataSet>
      <sheetData sheetId="0" refreshError="1">
        <row r="3">
          <cell r="A3" t="str">
            <v>p. 1 SUISSES ET ÉTRANGERS</v>
          </cell>
        </row>
        <row r="80">
          <cell r="A80" t="str">
            <v>p. 2 SUISSES</v>
          </cell>
        </row>
        <row r="157">
          <cell r="A157" t="str">
            <v>p. 3 ÉTRANGERS</v>
          </cell>
        </row>
        <row r="234">
          <cell r="A234" t="str">
            <v>p. 4 MOUVEMENT NATUREL DES ETRANGERS</v>
          </cell>
        </row>
        <row r="386">
          <cell r="A386" t="str">
            <v>p. 9 à p.12 TAUX D'ACTIVITÉ, EN 0/0, total</v>
          </cell>
        </row>
        <row r="461">
          <cell r="A461" t="str">
            <v>p.15 IM. ÉTRANGERS TOTAL</v>
          </cell>
        </row>
        <row r="537">
          <cell r="A537" t="str">
            <v>p.16 IM. ÉTRANGERS EEE</v>
          </cell>
        </row>
        <row r="613">
          <cell r="A613" t="str">
            <v>p.17 IM. ÉTRANGERS HORS EEE</v>
          </cell>
        </row>
        <row r="689">
          <cell r="A689" t="str">
            <v>p.18 MIGR.ÉTRANGERS</v>
          </cell>
        </row>
        <row r="764">
          <cell r="A764" t="str">
            <v>p.19 MIGR.ÉTRANGERS EEE</v>
          </cell>
        </row>
        <row r="839">
          <cell r="A839" t="str">
            <v>p.20 MIGR. ÉTRANGERS HORS EEE</v>
          </cell>
        </row>
        <row r="914">
          <cell r="A914" t="str">
            <v>p.21 INDICATEURS DÉMOGRAPHIQUES</v>
          </cell>
        </row>
        <row r="991">
          <cell r="A991" t="str">
            <v>p.22 POPULATION AU 31.12, PAR GROUPE D'ÂGES, SUISSES ET ÉTRANGERS, HOMMES ET FEMMES</v>
          </cell>
        </row>
        <row r="1067">
          <cell r="A1067" t="str">
            <v>p.23 POPULATION AU 31.12, PAR GROUPE D'ÂGES, SUISSES ET ÉTRANGERS, HOMMES</v>
          </cell>
        </row>
        <row r="1142">
          <cell r="A1142" t="str">
            <v>p.24 POPULATION AU 31.12, PAR GROUPE D'ÂGES, SUISSES ET ÉTRANGERS, FEMMES</v>
          </cell>
        </row>
        <row r="1217">
          <cell r="A1217" t="str">
            <v>p.25 POPULATION AU 31.12, PAR GROUPE D'ÂGES, SUISSES, HOMMES ET FEMMES</v>
          </cell>
        </row>
        <row r="1293">
          <cell r="A1293" t="str">
            <v xml:space="preserve">p.26 POPULATION AU 31.12, PAR GROUPE D'ÂGES, SUISSES, HOMMES </v>
          </cell>
        </row>
        <row r="1443">
          <cell r="A1443" t="str">
            <v xml:space="preserve">p.28 POPULATION AU 31.12, PAR GROUPE D'ÂGES, ÉTRANGERS, HOMMES ET FEMMES </v>
          </cell>
        </row>
        <row r="1519">
          <cell r="A1519" t="str">
            <v xml:space="preserve">p.29 POPULATION AU 31.12, PAR GROUPE D'ÂGES, ÉTRANGERS, HOMMES  </v>
          </cell>
        </row>
        <row r="1594">
          <cell r="A1594" t="str">
            <v xml:space="preserve">p.30 POPULATION AU 31.12, PAR GROUPE D'ÂGES, ÉTRANGERS, FEMMES  </v>
          </cell>
        </row>
        <row r="1669">
          <cell r="A1669" t="str">
            <v xml:space="preserve">p.31 POPULATION AU 31.12, PAR GROUPE D'ÂGES, ÉTRANGERS DE L'EEE, HOMMES ETFEMMES  </v>
          </cell>
        </row>
        <row r="1744">
          <cell r="A1744" t="str">
            <v xml:space="preserve">p.32 POPULATION AU 31.12, PAR GROUPE D'ÂGES, ÉTRANGERS DE L'EEE, HOMMES   </v>
          </cell>
        </row>
        <row r="1819">
          <cell r="A1819" t="str">
            <v xml:space="preserve">p.33 POPULATION AU 31.12, PAR GROUPE D'ÂGES, ÉTRANGERS DE L'EEE, FEMMES   </v>
          </cell>
        </row>
        <row r="1894">
          <cell r="A1894" t="str">
            <v xml:space="preserve">p.34 POPULATION AU 31.12, PAR GROUPE D'ÂGES, ÉTRANGERS HORS EEE, HOMMES ET FEMMES   </v>
          </cell>
        </row>
        <row r="1969">
          <cell r="A1969" t="str">
            <v xml:space="preserve">p.35 POPULATION AU 31.12, PAR GROUPE D'ÂGES, ÉTRANGERS HORS EEE, HOMMES    </v>
          </cell>
        </row>
        <row r="2044">
          <cell r="A2044" t="str">
            <v xml:space="preserve">p.36 POPULATION AU 31.12, PAR GROUPE D'ÂGES, ÉTRANGERS HORS EEE, FEMMES    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_pres"/>
    </sheetNames>
    <sheetDataSet>
      <sheetData sheetId="0" refreshError="1">
        <row r="309">
          <cell r="A309" t="str">
            <v>p. 8 POPULATION ACTIVE DISPONIBLE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1"/>
  <sheetViews>
    <sheetView showGridLines="0" tabSelected="1" zoomScaleNormal="100" workbookViewId="0"/>
  </sheetViews>
  <sheetFormatPr baseColWidth="10" defaultRowHeight="12.75"/>
  <cols>
    <col min="1" max="1" width="1.7109375" style="12" customWidth="1"/>
    <col min="2" max="2" width="6.28515625" style="12" customWidth="1"/>
    <col min="3" max="3" width="74.28515625" style="12" customWidth="1"/>
    <col min="4" max="4" width="10.85546875" style="12" customWidth="1"/>
    <col min="5" max="5" width="28.140625" style="12" customWidth="1"/>
    <col min="6" max="6" width="2" style="12" customWidth="1"/>
    <col min="7" max="16384" width="11.42578125" style="12"/>
  </cols>
  <sheetData>
    <row r="1" spans="2:14" ht="9.9499999999999993" customHeight="1"/>
    <row r="2" spans="2:14" ht="18" customHeight="1">
      <c r="B2" s="32" t="s">
        <v>13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2:14" ht="14.25" customHeight="1">
      <c r="B3" s="14" t="s">
        <v>10</v>
      </c>
    </row>
    <row r="4" spans="2:14" ht="14.25" customHeight="1">
      <c r="B4" s="14"/>
    </row>
    <row r="5" spans="2:14" ht="14.25" customHeight="1"/>
    <row r="6" spans="2:14" ht="20.25" customHeight="1">
      <c r="B6" s="15" t="s">
        <v>0</v>
      </c>
      <c r="C6" s="15" t="s">
        <v>1</v>
      </c>
      <c r="D6" s="15" t="s">
        <v>2</v>
      </c>
      <c r="E6" s="15" t="s">
        <v>3</v>
      </c>
    </row>
    <row r="7" spans="2:14" ht="33.75" customHeight="1">
      <c r="B7" s="16">
        <v>1</v>
      </c>
      <c r="C7" s="17" t="s">
        <v>5</v>
      </c>
      <c r="D7" s="18" t="s">
        <v>32</v>
      </c>
      <c r="E7" s="19" t="s">
        <v>8</v>
      </c>
      <c r="F7" s="20"/>
    </row>
    <row r="8" spans="2:14" ht="33.75" customHeight="1">
      <c r="B8" s="16">
        <f t="shared" ref="B8:B9" si="0">B7+1</f>
        <v>2</v>
      </c>
      <c r="C8" s="17" t="s">
        <v>6</v>
      </c>
      <c r="D8" s="18" t="s">
        <v>32</v>
      </c>
      <c r="E8" s="19" t="s">
        <v>28</v>
      </c>
      <c r="F8" s="20"/>
    </row>
    <row r="9" spans="2:14" ht="33.75" customHeight="1">
      <c r="B9" s="53">
        <f t="shared" si="0"/>
        <v>3</v>
      </c>
      <c r="C9" s="54" t="s">
        <v>7</v>
      </c>
      <c r="D9" s="55" t="s">
        <v>32</v>
      </c>
      <c r="E9" s="56" t="s">
        <v>9</v>
      </c>
      <c r="F9" s="20"/>
    </row>
    <row r="10" spans="2:14" ht="14.25" customHeight="1"/>
    <row r="11" spans="2:14" ht="8.25" customHeight="1">
      <c r="B11" s="21"/>
      <c r="C11" s="22"/>
      <c r="D11" s="22"/>
      <c r="E11" s="23"/>
    </row>
    <row r="12" spans="2:14" ht="18" customHeight="1">
      <c r="B12" s="75" t="s">
        <v>12</v>
      </c>
      <c r="C12" s="76"/>
      <c r="D12" s="76"/>
      <c r="E12" s="77"/>
    </row>
    <row r="13" spans="2:14" ht="8.25" customHeight="1">
      <c r="B13" s="24"/>
      <c r="C13" s="25"/>
      <c r="D13" s="25"/>
      <c r="E13" s="26"/>
    </row>
    <row r="14" spans="2:14" ht="8.25" customHeight="1">
      <c r="B14" s="27"/>
      <c r="C14" s="28"/>
      <c r="D14" s="22"/>
      <c r="E14" s="22"/>
    </row>
    <row r="15" spans="2:14">
      <c r="E15" s="35" t="s">
        <v>11</v>
      </c>
    </row>
    <row r="21" spans="5:5">
      <c r="E21" s="29"/>
    </row>
  </sheetData>
  <mergeCells count="1">
    <mergeCell ref="B12:E12"/>
  </mergeCells>
  <hyperlinks>
    <hyperlink ref="D7" location="'Gefühl der Einsamkeit'!Zone_d_impression" display="Link" xr:uid="{00000000-0004-0000-0000-000000000000}"/>
    <hyperlink ref="D8" location="Lebensunzufriedenheit!Zone_d_impression" display="Link" xr:uid="{00000000-0004-0000-0000-000001000000}"/>
    <hyperlink ref="D9" location="'Wahrgenommener Stress'!Zone_d_impression" display="Link" xr:uid="{00000000-0004-0000-0000-000002000000}"/>
  </hyperlink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colBreaks count="1" manualBreakCount="1">
    <brk id="7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3"/>
  <sheetViews>
    <sheetView showGridLines="0" zoomScaleNormal="100" workbookViewId="0"/>
  </sheetViews>
  <sheetFormatPr baseColWidth="10" defaultRowHeight="15.75" customHeight="1"/>
  <cols>
    <col min="1" max="1" width="1.7109375" style="1" customWidth="1"/>
    <col min="2" max="2" width="15.5703125" style="1" customWidth="1"/>
    <col min="3" max="16" width="13.28515625" style="1" customWidth="1"/>
    <col min="17" max="16384" width="11.42578125" style="1"/>
  </cols>
  <sheetData>
    <row r="1" spans="1:16" ht="9.9499999999999993" customHeight="1"/>
    <row r="2" spans="1:16" ht="34.5" customHeight="1">
      <c r="B2" s="78" t="s">
        <v>5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14.25" customHeigh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6" ht="21" customHeight="1">
      <c r="B4"/>
      <c r="C4" s="79" t="s">
        <v>14</v>
      </c>
      <c r="D4" s="80"/>
      <c r="E4" s="80"/>
      <c r="F4" s="80"/>
      <c r="G4" s="80"/>
      <c r="H4" s="81"/>
      <c r="I4" s="80" t="s">
        <v>15</v>
      </c>
      <c r="J4" s="80"/>
      <c r="K4" s="80"/>
      <c r="L4" s="80"/>
      <c r="M4" s="80"/>
      <c r="N4" s="82"/>
      <c r="O4" s="40"/>
      <c r="P4" s="41"/>
    </row>
    <row r="5" spans="1:16" ht="21" customHeight="1">
      <c r="B5"/>
      <c r="C5" s="37" t="s">
        <v>20</v>
      </c>
      <c r="D5" s="38" t="s">
        <v>21</v>
      </c>
      <c r="E5" s="38" t="s">
        <v>22</v>
      </c>
      <c r="F5" s="38" t="s">
        <v>23</v>
      </c>
      <c r="G5" s="38" t="s">
        <v>24</v>
      </c>
      <c r="H5" s="46" t="s">
        <v>4</v>
      </c>
      <c r="I5" s="37" t="s">
        <v>20</v>
      </c>
      <c r="J5" s="38" t="s">
        <v>21</v>
      </c>
      <c r="K5" s="38" t="s">
        <v>22</v>
      </c>
      <c r="L5" s="38" t="s">
        <v>23</v>
      </c>
      <c r="M5" s="38" t="s">
        <v>24</v>
      </c>
      <c r="N5" s="37" t="s">
        <v>4</v>
      </c>
      <c r="O5" s="42" t="s">
        <v>4</v>
      </c>
      <c r="P5" s="41"/>
    </row>
    <row r="6" spans="1:16" ht="39" customHeight="1">
      <c r="A6" s="2"/>
      <c r="B6" s="10" t="s">
        <v>16</v>
      </c>
      <c r="C6" s="43">
        <v>0.113</v>
      </c>
      <c r="D6" s="44">
        <v>0.23599999999999999</v>
      </c>
      <c r="E6" s="44">
        <v>0.191</v>
      </c>
      <c r="F6" s="44">
        <v>0.30299999999999999</v>
      </c>
      <c r="G6" s="44">
        <v>0.29799999999999999</v>
      </c>
      <c r="H6" s="47">
        <v>0.22700000000000001</v>
      </c>
      <c r="I6" s="44">
        <v>6.7000000000000004E-2</v>
      </c>
      <c r="J6" s="44">
        <v>0.13100000000000001</v>
      </c>
      <c r="K6" s="44">
        <v>9.4E-2</v>
      </c>
      <c r="L6" s="44">
        <v>0.109</v>
      </c>
      <c r="M6" s="44">
        <v>0.17</v>
      </c>
      <c r="N6" s="48">
        <v>0.114</v>
      </c>
      <c r="O6" s="45">
        <v>0.16900000000000001</v>
      </c>
      <c r="P6" s="30"/>
    </row>
    <row r="7" spans="1:16" ht="39" customHeight="1">
      <c r="A7" s="2"/>
      <c r="B7" s="10" t="s">
        <v>17</v>
      </c>
      <c r="C7" s="43">
        <v>0.11990000000000001</v>
      </c>
      <c r="D7" s="44">
        <v>0.19750000000000001</v>
      </c>
      <c r="E7" s="44">
        <v>0.2172</v>
      </c>
      <c r="F7" s="44">
        <v>0.26650000000000001</v>
      </c>
      <c r="G7" s="44">
        <v>0.27300000000000002</v>
      </c>
      <c r="H7" s="47">
        <v>0.214</v>
      </c>
      <c r="I7" s="44">
        <v>7.4399999999999994E-2</v>
      </c>
      <c r="J7" s="44">
        <v>9.1999999999999998E-2</v>
      </c>
      <c r="K7" s="44">
        <v>8.77E-2</v>
      </c>
      <c r="L7" s="44">
        <v>8.1600000000000006E-2</v>
      </c>
      <c r="M7" s="44">
        <v>0.10920000000000001</v>
      </c>
      <c r="N7" s="48">
        <v>8.8999999999999996E-2</v>
      </c>
      <c r="O7" s="45">
        <v>0.15</v>
      </c>
      <c r="P7" s="30"/>
    </row>
    <row r="8" spans="1:16" ht="10.5" customHeight="1"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11"/>
      <c r="P8" s="6"/>
    </row>
    <row r="9" spans="1:16" s="2" customFormat="1" ht="15" customHeight="1">
      <c r="A9" s="1"/>
      <c r="B9" s="3" t="s">
        <v>18</v>
      </c>
      <c r="I9" s="7"/>
      <c r="J9" s="7"/>
      <c r="K9" s="7"/>
      <c r="L9" s="7"/>
      <c r="M9" s="7"/>
      <c r="N9" s="7"/>
      <c r="O9" s="6"/>
      <c r="P9" s="6"/>
    </row>
    <row r="10" spans="1:16" ht="27" customHeight="1">
      <c r="B10" s="4" t="s">
        <v>25</v>
      </c>
      <c r="C10" s="2"/>
      <c r="D10" s="2"/>
      <c r="E10" s="2"/>
      <c r="F10" s="2"/>
      <c r="G10" s="2"/>
      <c r="H10" s="2"/>
      <c r="I10" s="7"/>
      <c r="J10" s="7"/>
      <c r="K10" s="7"/>
      <c r="L10" s="7"/>
      <c r="M10" s="7"/>
      <c r="N10" s="7"/>
      <c r="O10" s="6"/>
      <c r="P10" s="6"/>
    </row>
    <row r="11" spans="1:16" s="2" customFormat="1" ht="18.75" customHeight="1">
      <c r="B11" s="4" t="s">
        <v>26</v>
      </c>
      <c r="O11" s="1"/>
      <c r="P11" s="1"/>
    </row>
    <row r="12" spans="1:16" s="2" customFormat="1" ht="36.75" customHeight="1">
      <c r="B12" s="83" t="s">
        <v>27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</row>
    <row r="13" spans="1:16" s="2" customFormat="1" ht="17.25" customHeight="1">
      <c r="A13" s="1"/>
      <c r="B13" s="69" t="s">
        <v>19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"/>
      <c r="P13" s="1"/>
    </row>
    <row r="14" spans="1:16" s="2" customFormat="1" ht="27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6" s="2" customFormat="1" ht="27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 ht="27" customHeight="1"/>
    <row r="17" spans="1:15" ht="27" customHeight="1"/>
    <row r="18" spans="1:15" ht="27" customHeight="1"/>
    <row r="19" spans="1:15" ht="27" customHeight="1"/>
    <row r="20" spans="1:15" ht="23.25" customHeight="1"/>
    <row r="21" spans="1:15" ht="27.75" customHeight="1"/>
    <row r="22" spans="1:15" s="2" customFormat="1" ht="5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s="2" customFormat="1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</sheetData>
  <mergeCells count="4">
    <mergeCell ref="B2:P2"/>
    <mergeCell ref="C4:H4"/>
    <mergeCell ref="I4:N4"/>
    <mergeCell ref="B12:P12"/>
  </mergeCell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0"/>
  <sheetViews>
    <sheetView showGridLines="0" zoomScaleNormal="100" workbookViewId="0"/>
  </sheetViews>
  <sheetFormatPr baseColWidth="10" defaultRowHeight="15.75" customHeight="1"/>
  <cols>
    <col min="1" max="1" width="1.7109375" style="1" customWidth="1"/>
    <col min="2" max="2" width="15.5703125" style="1" customWidth="1"/>
    <col min="3" max="16" width="13.28515625" style="1" customWidth="1"/>
    <col min="17" max="16384" width="11.42578125" style="1"/>
  </cols>
  <sheetData>
    <row r="1" spans="1:16" ht="9.9499999999999993" customHeight="1"/>
    <row r="2" spans="1:16" ht="34.5" customHeight="1">
      <c r="B2" s="78" t="s">
        <v>6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14.25" customHeight="1">
      <c r="B3" s="9"/>
      <c r="C3" s="9"/>
      <c r="D3" s="33"/>
      <c r="E3" s="33"/>
      <c r="F3" s="33"/>
      <c r="G3" s="33"/>
      <c r="H3" s="33"/>
      <c r="I3" s="9"/>
      <c r="J3" s="33"/>
      <c r="K3" s="33"/>
      <c r="L3" s="33"/>
      <c r="M3" s="33"/>
      <c r="N3" s="9"/>
      <c r="O3" s="9"/>
    </row>
    <row r="4" spans="1:16" ht="21" customHeight="1">
      <c r="B4"/>
      <c r="C4" s="79" t="s">
        <v>16</v>
      </c>
      <c r="D4" s="80"/>
      <c r="E4" s="80"/>
      <c r="F4" s="80"/>
      <c r="G4" s="80"/>
      <c r="H4" s="81"/>
      <c r="I4" s="80" t="s">
        <v>17</v>
      </c>
      <c r="J4" s="80"/>
      <c r="K4" s="80"/>
      <c r="L4" s="80"/>
      <c r="M4" s="80"/>
      <c r="N4" s="82"/>
      <c r="O4" s="84"/>
      <c r="P4" s="85"/>
    </row>
    <row r="5" spans="1:16" ht="21" customHeight="1">
      <c r="B5"/>
      <c r="C5" s="37">
        <v>2002</v>
      </c>
      <c r="D5" s="38">
        <v>2006</v>
      </c>
      <c r="E5" s="38">
        <v>2010</v>
      </c>
      <c r="F5" s="38">
        <v>2014</v>
      </c>
      <c r="G5" s="38">
        <v>2018</v>
      </c>
      <c r="H5" s="46">
        <v>2022</v>
      </c>
      <c r="I5" s="38">
        <v>2002</v>
      </c>
      <c r="J5" s="38">
        <v>2006</v>
      </c>
      <c r="K5" s="38">
        <v>2010</v>
      </c>
      <c r="L5" s="38">
        <v>2014</v>
      </c>
      <c r="M5" s="38">
        <v>2018</v>
      </c>
      <c r="N5" s="38">
        <v>2022</v>
      </c>
      <c r="O5" s="57"/>
      <c r="P5" s="57"/>
    </row>
    <row r="6" spans="1:16" ht="39" customHeight="1">
      <c r="B6" s="63" t="s">
        <v>14</v>
      </c>
      <c r="C6" s="64">
        <v>5.6000000000000001E-2</v>
      </c>
      <c r="D6" s="50">
        <v>7.3999999999999996E-2</v>
      </c>
      <c r="E6" s="50">
        <v>8.5999999999999993E-2</v>
      </c>
      <c r="F6" s="50">
        <v>6.3E-2</v>
      </c>
      <c r="G6" s="50">
        <v>0.112</v>
      </c>
      <c r="H6" s="51">
        <v>0.13600000000000001</v>
      </c>
      <c r="I6" s="50">
        <v>0.13700000000000001</v>
      </c>
      <c r="J6" s="50">
        <v>0.16</v>
      </c>
      <c r="K6" s="50">
        <v>0.156</v>
      </c>
      <c r="L6" s="50">
        <v>0.14799999999999999</v>
      </c>
      <c r="M6" s="50">
        <v>0.16400000000000001</v>
      </c>
      <c r="N6" s="50">
        <v>0.23200000000000001</v>
      </c>
      <c r="O6" s="57"/>
      <c r="P6" s="57"/>
    </row>
    <row r="7" spans="1:16" ht="39" customHeight="1" thickBot="1">
      <c r="B7" s="65" t="s">
        <v>15</v>
      </c>
      <c r="C7" s="66">
        <v>4.2000000000000003E-2</v>
      </c>
      <c r="D7" s="67">
        <v>0.06</v>
      </c>
      <c r="E7" s="67">
        <v>6.2E-2</v>
      </c>
      <c r="F7" s="67">
        <v>4.3999999999999997E-2</v>
      </c>
      <c r="G7" s="67">
        <v>5.2999999999999999E-2</v>
      </c>
      <c r="H7" s="68">
        <v>7.2999999999999995E-2</v>
      </c>
      <c r="I7" s="67">
        <v>7.9000000000000001E-2</v>
      </c>
      <c r="J7" s="67">
        <v>0.104</v>
      </c>
      <c r="K7" s="67">
        <v>0.10100000000000001</v>
      </c>
      <c r="L7" s="67">
        <v>8.4000000000000005E-2</v>
      </c>
      <c r="M7" s="67">
        <v>9.2999999999999999E-2</v>
      </c>
      <c r="N7" s="67">
        <v>0.1</v>
      </c>
      <c r="O7" s="57"/>
      <c r="P7" s="57"/>
    </row>
    <row r="8" spans="1:16" ht="39" customHeight="1">
      <c r="A8" s="2"/>
      <c r="B8" s="59" t="s">
        <v>4</v>
      </c>
      <c r="C8" s="60">
        <v>4.9000000000000002E-2</v>
      </c>
      <c r="D8" s="61">
        <v>6.7000000000000004E-2</v>
      </c>
      <c r="E8" s="61">
        <v>7.3999999999999996E-2</v>
      </c>
      <c r="F8" s="61">
        <v>5.2999999999999999E-2</v>
      </c>
      <c r="G8" s="61">
        <v>8.2000000000000003E-2</v>
      </c>
      <c r="H8" s="62">
        <v>0.104</v>
      </c>
      <c r="I8" s="61">
        <v>0.107</v>
      </c>
      <c r="J8" s="61">
        <v>0.13100000000000001</v>
      </c>
      <c r="K8" s="61">
        <v>0.128</v>
      </c>
      <c r="L8" s="61">
        <v>0.115</v>
      </c>
      <c r="M8" s="61">
        <v>0.128</v>
      </c>
      <c r="N8" s="61">
        <v>0.16400000000000001</v>
      </c>
      <c r="O8" s="30"/>
      <c r="P8" s="30"/>
    </row>
    <row r="9" spans="1:16" ht="10.5" customHeight="1"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11"/>
      <c r="P9" s="6"/>
    </row>
    <row r="10" spans="1:16" s="2" customFormat="1" ht="15" customHeight="1">
      <c r="A10" s="1"/>
      <c r="B10" s="3" t="s">
        <v>18</v>
      </c>
      <c r="I10" s="7"/>
      <c r="J10" s="7"/>
      <c r="K10" s="7"/>
      <c r="L10" s="7"/>
      <c r="M10" s="7"/>
      <c r="N10" s="7"/>
      <c r="O10" s="6"/>
      <c r="P10" s="6"/>
    </row>
    <row r="11" spans="1:16" ht="27" customHeight="1">
      <c r="B11" s="4" t="s">
        <v>25</v>
      </c>
      <c r="C11" s="2"/>
      <c r="D11" s="2"/>
      <c r="E11" s="2"/>
      <c r="F11" s="2"/>
      <c r="G11" s="2"/>
      <c r="H11" s="2"/>
      <c r="I11" s="7"/>
      <c r="J11" s="7"/>
      <c r="K11" s="7"/>
      <c r="L11" s="7"/>
      <c r="M11" s="7"/>
      <c r="N11" s="7"/>
      <c r="O11" s="6"/>
      <c r="P11" s="6"/>
    </row>
    <row r="12" spans="1:16" s="2" customFormat="1" ht="18.75" customHeight="1">
      <c r="B12" s="4" t="s">
        <v>29</v>
      </c>
      <c r="O12" s="1"/>
      <c r="P12" s="1"/>
    </row>
    <row r="13" spans="1:16" s="2" customFormat="1" ht="36.75" customHeight="1">
      <c r="B13" s="83" t="s">
        <v>30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</row>
    <row r="14" spans="1:16" s="2" customFormat="1" ht="17.25" customHeight="1">
      <c r="A14" s="1"/>
      <c r="B14" s="69" t="s">
        <v>19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"/>
      <c r="P14" s="1"/>
    </row>
    <row r="15" spans="1:16" s="2" customFormat="1" ht="27" customHeight="1">
      <c r="A15" s="1"/>
      <c r="B15" s="1"/>
      <c r="C15" s="49"/>
      <c r="D15" s="49"/>
      <c r="E15" s="49"/>
      <c r="F15" s="49"/>
      <c r="G15" s="49"/>
      <c r="H15" s="49"/>
      <c r="I15" s="1"/>
      <c r="J15" s="1"/>
      <c r="K15" s="1"/>
      <c r="L15" s="1"/>
      <c r="M15" s="1"/>
      <c r="N15" s="1"/>
      <c r="O15" s="1"/>
    </row>
    <row r="16" spans="1:16" s="2" customFormat="1" ht="27" customHeight="1">
      <c r="A16" s="1"/>
      <c r="B16" s="1"/>
      <c r="C16" s="49"/>
      <c r="D16" s="49"/>
      <c r="E16" s="49"/>
      <c r="F16" s="49"/>
      <c r="G16" s="49"/>
      <c r="H16" s="49"/>
      <c r="I16" s="1"/>
      <c r="J16" s="1"/>
      <c r="K16" s="1"/>
      <c r="L16" s="1"/>
      <c r="M16" s="1"/>
      <c r="N16" s="1"/>
      <c r="O16" s="1"/>
    </row>
    <row r="17" spans="1:15" ht="23.25" customHeight="1"/>
    <row r="18" spans="1:15" ht="27.75" customHeight="1"/>
    <row r="19" spans="1:15" s="2" customFormat="1" ht="5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s="2" customFormat="1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</sheetData>
  <mergeCells count="5">
    <mergeCell ref="B2:P2"/>
    <mergeCell ref="B13:P13"/>
    <mergeCell ref="O4:P4"/>
    <mergeCell ref="C4:H4"/>
    <mergeCell ref="I4:N4"/>
  </mergeCell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24"/>
  <sheetViews>
    <sheetView showGridLines="0" zoomScaleNormal="100" workbookViewId="0"/>
  </sheetViews>
  <sheetFormatPr baseColWidth="10" defaultRowHeight="15.75" customHeight="1"/>
  <cols>
    <col min="1" max="1" width="1.7109375" style="1" customWidth="1"/>
    <col min="2" max="2" width="15.5703125" style="1" customWidth="1"/>
    <col min="3" max="6" width="14" style="1" customWidth="1"/>
    <col min="7" max="8" width="13.28515625" style="1" customWidth="1"/>
    <col min="9" max="14" width="11.42578125" style="1"/>
    <col min="15" max="15" width="14.28515625" style="1" customWidth="1"/>
    <col min="16" max="17" width="13.28515625" style="1" customWidth="1"/>
    <col min="18" max="16384" width="11.42578125" style="1"/>
  </cols>
  <sheetData>
    <row r="1" spans="1:18" ht="9.9499999999999993" customHeight="1"/>
    <row r="2" spans="1:18" ht="34.5" customHeight="1">
      <c r="B2" s="78" t="s">
        <v>7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14.25" customHeight="1">
      <c r="B3" s="31"/>
      <c r="C3" s="31"/>
      <c r="D3" s="34"/>
      <c r="E3" s="34"/>
      <c r="F3" s="34"/>
      <c r="G3" s="31"/>
      <c r="H3" s="34"/>
      <c r="I3" s="31"/>
      <c r="J3" s="34"/>
      <c r="K3" s="34"/>
      <c r="L3" s="34"/>
      <c r="M3" s="31"/>
      <c r="N3" s="34"/>
      <c r="O3" s="31"/>
      <c r="P3" s="31"/>
      <c r="Q3" s="31"/>
      <c r="R3" s="31"/>
    </row>
    <row r="4" spans="1:18" ht="21" customHeight="1">
      <c r="B4"/>
      <c r="C4" s="79" t="s">
        <v>16</v>
      </c>
      <c r="D4" s="80"/>
      <c r="E4" s="80"/>
      <c r="F4" s="80"/>
      <c r="G4" s="80"/>
      <c r="H4" s="81"/>
      <c r="I4" s="80" t="s">
        <v>17</v>
      </c>
      <c r="J4" s="80"/>
      <c r="K4" s="80"/>
      <c r="L4" s="80"/>
      <c r="M4" s="80"/>
      <c r="N4" s="82"/>
      <c r="O4" s="84"/>
      <c r="P4" s="85"/>
    </row>
    <row r="5" spans="1:18" ht="21" customHeight="1">
      <c r="B5"/>
      <c r="C5" s="37">
        <v>2002</v>
      </c>
      <c r="D5" s="38">
        <v>2006</v>
      </c>
      <c r="E5" s="38">
        <v>2010</v>
      </c>
      <c r="F5" s="38">
        <v>2014</v>
      </c>
      <c r="G5" s="38">
        <v>2018</v>
      </c>
      <c r="H5" s="46">
        <v>2022</v>
      </c>
      <c r="I5" s="38">
        <v>2002</v>
      </c>
      <c r="J5" s="38">
        <v>2006</v>
      </c>
      <c r="K5" s="38">
        <v>2010</v>
      </c>
      <c r="L5" s="38">
        <v>2014</v>
      </c>
      <c r="M5" s="38">
        <v>2018</v>
      </c>
      <c r="N5" s="38">
        <v>2022</v>
      </c>
      <c r="O5" s="58"/>
      <c r="P5" s="58"/>
    </row>
    <row r="6" spans="1:18" ht="39" customHeight="1">
      <c r="B6" s="63" t="s">
        <v>14</v>
      </c>
      <c r="C6" s="64">
        <v>0.254</v>
      </c>
      <c r="D6" s="50">
        <v>0.28599999999999998</v>
      </c>
      <c r="E6" s="50">
        <v>0.23699999999999999</v>
      </c>
      <c r="F6" s="50">
        <v>0.317</v>
      </c>
      <c r="G6" s="50">
        <v>0.308</v>
      </c>
      <c r="H6" s="51">
        <v>0.46300000000000002</v>
      </c>
      <c r="I6" s="50">
        <v>0.22700000000000001</v>
      </c>
      <c r="J6" s="50">
        <v>0.25700000000000001</v>
      </c>
      <c r="K6" s="50">
        <v>0.24399999999999999</v>
      </c>
      <c r="L6" s="50">
        <v>0.28499999999999998</v>
      </c>
      <c r="M6" s="50">
        <v>0.27200000000000002</v>
      </c>
      <c r="N6" s="50">
        <v>0.4</v>
      </c>
      <c r="O6" s="58"/>
      <c r="P6" s="58"/>
    </row>
    <row r="7" spans="1:18" ht="39" customHeight="1" thickBot="1">
      <c r="B7" s="65" t="s">
        <v>15</v>
      </c>
      <c r="C7" s="66">
        <v>0.252</v>
      </c>
      <c r="D7" s="67">
        <v>0.25</v>
      </c>
      <c r="E7" s="67">
        <v>0.20699999999999999</v>
      </c>
      <c r="F7" s="67">
        <v>0.26300000000000001</v>
      </c>
      <c r="G7" s="67">
        <v>0.224</v>
      </c>
      <c r="H7" s="68">
        <v>0.27700000000000002</v>
      </c>
      <c r="I7" s="67">
        <v>0.218</v>
      </c>
      <c r="J7" s="67">
        <v>0.23300000000000001</v>
      </c>
      <c r="K7" s="67">
        <v>0.252</v>
      </c>
      <c r="L7" s="67">
        <v>0.25</v>
      </c>
      <c r="M7" s="67">
        <v>0.23799999999999999</v>
      </c>
      <c r="N7" s="67">
        <v>0.26900000000000002</v>
      </c>
      <c r="O7" s="58"/>
      <c r="P7" s="58"/>
    </row>
    <row r="8" spans="1:18" ht="39" customHeight="1">
      <c r="A8" s="2"/>
      <c r="B8" s="59" t="s">
        <v>4</v>
      </c>
      <c r="C8" s="60">
        <v>0.253</v>
      </c>
      <c r="D8" s="61">
        <v>0.26800000000000002</v>
      </c>
      <c r="E8" s="61">
        <v>0.222</v>
      </c>
      <c r="F8" s="61">
        <v>0.28899999999999998</v>
      </c>
      <c r="G8" s="61">
        <v>0.26500000000000001</v>
      </c>
      <c r="H8" s="62">
        <v>0.36799999999999999</v>
      </c>
      <c r="I8" s="61">
        <v>0.223</v>
      </c>
      <c r="J8" s="61">
        <v>0.245</v>
      </c>
      <c r="K8" s="61">
        <v>0.248</v>
      </c>
      <c r="L8" s="61">
        <v>0.26700000000000002</v>
      </c>
      <c r="M8" s="61">
        <v>0.255</v>
      </c>
      <c r="N8" s="61">
        <v>0.33300000000000002</v>
      </c>
      <c r="O8" s="30"/>
      <c r="P8" s="30"/>
    </row>
    <row r="9" spans="1:18" s="74" customFormat="1" ht="13.5" customHeight="1">
      <c r="A9" s="70"/>
      <c r="B9" s="71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3"/>
      <c r="P9" s="73"/>
    </row>
    <row r="10" spans="1:18" s="2" customFormat="1" ht="15" customHeight="1">
      <c r="A10" s="1"/>
      <c r="B10" s="3" t="s">
        <v>31</v>
      </c>
      <c r="M10" s="7"/>
      <c r="N10" s="7"/>
      <c r="O10" s="7"/>
      <c r="P10" s="6"/>
      <c r="Q10" s="6"/>
      <c r="R10" s="6"/>
    </row>
    <row r="11" spans="1:18" ht="27" customHeight="1">
      <c r="B11" s="4" t="s">
        <v>25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7"/>
      <c r="N11" s="7"/>
      <c r="O11" s="7"/>
      <c r="P11" s="6"/>
      <c r="Q11" s="6"/>
      <c r="R11" s="6"/>
    </row>
    <row r="12" spans="1:18" s="2" customFormat="1" ht="18.75" customHeight="1">
      <c r="B12" s="4" t="s">
        <v>33</v>
      </c>
      <c r="P12" s="1"/>
      <c r="Q12" s="1"/>
      <c r="R12" s="1"/>
    </row>
    <row r="13" spans="1:18" s="2" customFormat="1" ht="17.25" customHeight="1"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"/>
    </row>
    <row r="14" spans="1:18" s="2" customFormat="1" ht="17.25" customHeight="1">
      <c r="A14" s="1"/>
      <c r="B14" s="69" t="s">
        <v>19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1"/>
      <c r="Q14" s="1"/>
      <c r="R14" s="1"/>
    </row>
    <row r="15" spans="1:18" s="2" customFormat="1" ht="27" customHeight="1">
      <c r="A15" s="1"/>
      <c r="B15" s="1"/>
      <c r="C15" s="52"/>
      <c r="D15" s="52"/>
      <c r="E15" s="52"/>
      <c r="F15" s="52"/>
      <c r="G15" s="52"/>
      <c r="H15" s="1"/>
      <c r="I15" s="52"/>
      <c r="J15" s="52"/>
      <c r="K15" s="52"/>
      <c r="L15" s="52"/>
      <c r="M15" s="52"/>
      <c r="N15" s="1"/>
      <c r="O15" s="1"/>
      <c r="P15" s="1"/>
    </row>
    <row r="16" spans="1:18" s="2" customFormat="1" ht="27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7" customHeight="1"/>
    <row r="18" spans="1:16" ht="27" customHeight="1"/>
    <row r="19" spans="1:16" ht="27" customHeight="1"/>
    <row r="20" spans="1:16" ht="27" customHeight="1"/>
    <row r="21" spans="1:16" ht="23.25" customHeight="1"/>
    <row r="22" spans="1:16" ht="27.75" customHeight="1"/>
    <row r="23" spans="1:16" s="2" customFormat="1" ht="5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s="2" customFormat="1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</sheetData>
  <mergeCells count="5">
    <mergeCell ref="B2:R2"/>
    <mergeCell ref="B13:Q13"/>
    <mergeCell ref="C4:H4"/>
    <mergeCell ref="I4:N4"/>
    <mergeCell ref="O4:P4"/>
  </mergeCell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Zusammenfassung</vt:lpstr>
      <vt:lpstr>Gefühl der Einsamkeit</vt:lpstr>
      <vt:lpstr>Lebensunzufriedenheit</vt:lpstr>
      <vt:lpstr>Wahrgenommener Stress</vt:lpstr>
      <vt:lpstr>'Gefühl der Einsamkeit'!Zone_d_impression</vt:lpstr>
      <vt:lpstr>Lebensunzufriedenheit!Zone_d_impression</vt:lpstr>
      <vt:lpstr>'Wahrgenommener Stress'!Zone_d_impression</vt:lpstr>
      <vt:lpstr>Zusammenfassung!Zone_d_impression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2025-06-02T14:14:14Z</dcterms:modified>
</cp:coreProperties>
</file>