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W:\7. Santé mentale\2.Souffrance au travail\Données sources\"/>
    </mc:Choice>
  </mc:AlternateContent>
  <xr:revisionPtr revIDLastSave="0" documentId="13_ncr:1_{1CC25C4B-BE92-4B8A-8675-5E67A05DA1A0}" xr6:coauthVersionLast="47" xr6:coauthVersionMax="47" xr10:uidLastSave="{00000000-0000-0000-0000-000000000000}"/>
  <bookViews>
    <workbookView xWindow="-120" yWindow="-120" windowWidth="29040" windowHeight="15720" xr2:uid="{00000000-000D-0000-FFFF-FFFF00000000}"/>
  </bookViews>
  <sheets>
    <sheet name="Sommaire" sheetId="6" r:id="rId1"/>
    <sheet name="Vide émotion_sexe" sheetId="4" r:id="rId2"/>
    <sheet name="Vide émotion_cat" sheetId="5" r:id="rId3"/>
    <sheet name="Stress_sexe" sheetId="7" r:id="rId4"/>
    <sheet name="Stress_cat" sheetId="9" r:id="rId5"/>
  </sheets>
  <externalReferences>
    <externalReference r:id="rId6"/>
    <externalReference r:id="rId7"/>
  </externalReferences>
  <definedNames>
    <definedName name="_xlnm.Print_Titles" localSheetId="3">Stress_sexe!$B:$B</definedName>
    <definedName name="_xlnm.Print_Titles" localSheetId="1">'Vide émotion_sexe'!$7:$7</definedName>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0">Sommaire!$B$2:$F$16</definedName>
    <definedName name="_xlnm.Print_Area" localSheetId="4">Stress_cat!$A$1:$H$6</definedName>
    <definedName name="_xlnm.Print_Area" localSheetId="3">Stress_sexe!$B$2:$AW$5</definedName>
    <definedName name="_xlnm.Print_Area" localSheetId="2">'Vide émotion_cat'!$B$2:$E$33</definedName>
    <definedName name="_xlnm.Print_Area" localSheetId="1">'Vide émotion_sexe'!$A$1:$N$22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6" l="1"/>
  <c r="B9" i="6" s="1"/>
  <c r="B10" i="6" s="1"/>
</calcChain>
</file>

<file path=xl/sharedStrings.xml><?xml version="1.0" encoding="utf-8"?>
<sst xmlns="http://schemas.openxmlformats.org/spreadsheetml/2006/main" count="110" uniqueCount="41">
  <si>
    <t>Hommes</t>
  </si>
  <si>
    <t>Femmes</t>
  </si>
  <si>
    <t>Total</t>
  </si>
  <si>
    <t>Sommaire du classeur</t>
  </si>
  <si>
    <t>Nr</t>
  </si>
  <si>
    <t>Descriptif</t>
  </si>
  <si>
    <t>Lien</t>
  </si>
  <si>
    <t>Nom Feuille</t>
  </si>
  <si>
    <t>Année</t>
  </si>
  <si>
    <t>Etat de santé de la population - Santé mentale</t>
  </si>
  <si>
    <t>- Source(s) : Enquête Suisse sur la santé</t>
  </si>
  <si>
    <r>
      <rPr>
        <sz val="8"/>
        <rFont val="Symbol"/>
        <family val="1"/>
        <charset val="2"/>
      </rPr>
      <t>ã</t>
    </r>
    <r>
      <rPr>
        <sz val="8"/>
        <rFont val="Verdana"/>
        <family val="2"/>
      </rPr>
      <t xml:space="preserve"> OVS 2025</t>
    </r>
  </si>
  <si>
    <t>Source(s) :  OFS</t>
  </si>
  <si>
    <t>Sexe</t>
  </si>
  <si>
    <t>En % de la population de 15 ans et plus vivant en ménage privé</t>
  </si>
  <si>
    <t>Fréquence de stress au travail par sexe, Valais</t>
  </si>
  <si>
    <t>Fréquence de stress au travail par catégorie professionnelle, Valais</t>
  </si>
  <si>
    <t>Sentiment d'être vide émotionnellement au travail par sexe, Valais</t>
  </si>
  <si>
    <t>Sentiment d'être vide émotionnellement au travail par catégorie professionnelle, Valais</t>
  </si>
  <si>
    <t>Vide émotion_sexe</t>
  </si>
  <si>
    <t>Vide émotion_cat</t>
  </si>
  <si>
    <t>Stress_sexe</t>
  </si>
  <si>
    <t>Stress_cat</t>
  </si>
  <si>
    <t>Toujours ou la plupart
du temps</t>
  </si>
  <si>
    <t>Parfois</t>
  </si>
  <si>
    <t>Rarement</t>
  </si>
  <si>
    <t>Jamais ou
pas approprié</t>
  </si>
  <si>
    <t>Catégorie A</t>
  </si>
  <si>
    <t>À quelle fréquence ressentez-vous du stress à votre travail?</t>
  </si>
  <si>
    <t>Seulement les personnes actives occupées de 15 à 64 ans avec un taux de travail de minimum 20%</t>
  </si>
  <si>
    <t>Catégorie B</t>
  </si>
  <si>
    <t>Catégorie C</t>
  </si>
  <si>
    <t>Dans quelle mesure l'affirmation suivante est-elle vraie en ce qui vous concerne:</t>
  </si>
  <si>
    <t>Dans mon travail, j'ai de plus en plus souvent le sentiment d'être vidé(e) émotionnellement.</t>
  </si>
  <si>
    <t>Plutôt faux</t>
  </si>
  <si>
    <t>Entièrement faux</t>
  </si>
  <si>
    <t>Entièrement vrai / plutôt vrai</t>
  </si>
  <si>
    <t>Catégorie profession-nelle</t>
  </si>
  <si>
    <t>Remarque(s):</t>
  </si>
  <si>
    <t>Les professions sont classées selon la nomenclature suisse des professions CH-ISCO-19, entrée en vigueur en 2019. Les résultats des années antérieures ont été recalculés sur la base de cette nouvelle classification, afin d'être comparables avec ceux de 2022 et postérieurs. De ce fait, ils peuvent différer des résultats par catégorie professionnelle de l’année 2017 figurant dans la rapport «Travail et santé en Valais» publié par l’OVS en juin 2020.</t>
  </si>
  <si>
    <t>Dernière mise à jour 25.07.2025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</si>
</sst>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0">
    <font>
      <sz val="11"/>
      <color theme="1"/>
      <name val="Calibri"/>
      <family val="2"/>
      <scheme val="minor"/>
    </font>
    <font>
      <sz val="10"/>
      <name val="Arial"/>
      <family val="2"/>
    </font>
    <font>
      <sz val="9"/>
      <color indexed="8"/>
      <name val="Verdana"/>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8"/>
      <name val="Arial"/>
      <family val="2"/>
    </font>
    <font>
      <b/>
      <sz val="10"/>
      <name val="Verdana"/>
      <family val="2"/>
    </font>
    <font>
      <sz val="10"/>
      <name val="Helvetica"/>
    </font>
    <font>
      <b/>
      <sz val="9"/>
      <name val="Verdana"/>
      <family val="2"/>
    </font>
    <font>
      <b/>
      <sz val="12"/>
      <name val="Verdana"/>
      <family val="2"/>
    </font>
    <font>
      <sz val="11"/>
      <color theme="1"/>
      <name val="Calibri"/>
      <family val="2"/>
      <scheme val="minor"/>
    </font>
    <font>
      <u/>
      <sz val="10"/>
      <color theme="10"/>
      <name val="Arial"/>
      <family val="2"/>
    </font>
    <font>
      <sz val="9"/>
      <color theme="1"/>
      <name val="Verdana"/>
      <family val="2"/>
    </font>
    <font>
      <sz val="10"/>
      <color theme="1"/>
      <name val="Verdana"/>
      <family val="2"/>
    </font>
    <font>
      <sz val="10"/>
      <name val="Arial"/>
      <family val="2"/>
    </font>
    <font>
      <sz val="12"/>
      <name val="Helvetica"/>
    </font>
    <font>
      <sz val="8"/>
      <name val="Verdana"/>
      <family val="1"/>
      <charset val="2"/>
    </font>
    <font>
      <sz val="9"/>
      <color indexed="8"/>
      <name val="Arial"/>
      <family val="2"/>
    </font>
    <font>
      <sz val="18"/>
      <color theme="3"/>
      <name val="Cambria"/>
      <family val="2"/>
      <scheme val="major"/>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7"/>
      <color rgb="FF000000"/>
      <name val="Lucida Console"/>
      <family val="3"/>
    </font>
    <font>
      <sz val="10"/>
      <color rgb="FF000000"/>
      <name val="Lucida Console"/>
      <family val="3"/>
    </font>
  </fonts>
  <fills count="38">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s>
  <cellStyleXfs count="57">
    <xf numFmtId="0" fontId="0" fillId="0" borderId="0"/>
    <xf numFmtId="0" fontId="14" fillId="0" borderId="0" applyNumberFormat="0" applyFill="0" applyBorder="0" applyAlignment="0" applyProtection="0">
      <alignment vertical="top"/>
      <protection locked="0"/>
    </xf>
    <xf numFmtId="164" fontId="1" fillId="0" borderId="0" applyFont="0" applyFill="0" applyBorder="0" applyAlignment="0" applyProtection="0"/>
    <xf numFmtId="0" fontId="13" fillId="0" borderId="0"/>
    <xf numFmtId="0" fontId="1" fillId="0" borderId="0"/>
    <xf numFmtId="0" fontId="8" fillId="0" borderId="0"/>
    <xf numFmtId="0" fontId="1" fillId="0" borderId="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10" fillId="0" borderId="0"/>
    <xf numFmtId="0" fontId="17" fillId="0" borderId="0"/>
    <xf numFmtId="0" fontId="18" fillId="0" borderId="0"/>
    <xf numFmtId="0" fontId="1" fillId="0" borderId="0"/>
    <xf numFmtId="0" fontId="13" fillId="0" borderId="0"/>
    <xf numFmtId="0" fontId="21" fillId="0" borderId="0" applyNumberFormat="0" applyFill="0" applyBorder="0" applyAlignment="0" applyProtection="0"/>
    <xf numFmtId="0" fontId="22" fillId="0" borderId="0"/>
    <xf numFmtId="0" fontId="23" fillId="0" borderId="20" applyNumberFormat="0" applyFill="0" applyAlignment="0" applyProtection="0"/>
    <xf numFmtId="0" fontId="24" fillId="0" borderId="21" applyNumberFormat="0" applyFill="0" applyAlignment="0" applyProtection="0"/>
    <xf numFmtId="0" fontId="25" fillId="0" borderId="22"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23" applyNumberFormat="0" applyAlignment="0" applyProtection="0"/>
    <xf numFmtId="0" fontId="30" fillId="11" borderId="24" applyNumberFormat="0" applyAlignment="0" applyProtection="0"/>
    <xf numFmtId="0" fontId="31" fillId="11" borderId="23" applyNumberFormat="0" applyAlignment="0" applyProtection="0"/>
    <xf numFmtId="0" fontId="32" fillId="0" borderId="25" applyNumberFormat="0" applyFill="0" applyAlignment="0" applyProtection="0"/>
    <xf numFmtId="0" fontId="33" fillId="12" borderId="26" applyNumberFormat="0" applyAlignment="0" applyProtection="0"/>
    <xf numFmtId="0" fontId="34" fillId="0" borderId="0" applyNumberFormat="0" applyFill="0" applyBorder="0" applyAlignment="0" applyProtection="0"/>
    <xf numFmtId="0" fontId="22" fillId="13" borderId="27" applyNumberFormat="0" applyFont="0" applyAlignment="0" applyProtection="0"/>
    <xf numFmtId="0" fontId="35" fillId="0" borderId="0" applyNumberFormat="0" applyFill="0" applyBorder="0" applyAlignment="0" applyProtection="0"/>
    <xf numFmtId="0" fontId="36" fillId="0" borderId="28" applyNumberFormat="0" applyFill="0" applyAlignment="0" applyProtection="0"/>
    <xf numFmtId="0" fontId="37"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7"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7"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7"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7"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37"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cellStyleXfs>
  <cellXfs count="82">
    <xf numFmtId="0" fontId="0" fillId="0" borderId="0" xfId="0"/>
    <xf numFmtId="0" fontId="3" fillId="0" borderId="0" xfId="6" applyFont="1"/>
    <xf numFmtId="0" fontId="4" fillId="2" borderId="0" xfId="3" applyFont="1" applyFill="1" applyBorder="1" applyAlignment="1">
      <alignment vertical="center"/>
    </xf>
    <xf numFmtId="0" fontId="5" fillId="0" borderId="0" xfId="6" applyFont="1"/>
    <xf numFmtId="0" fontId="3" fillId="0" borderId="0" xfId="6" applyFont="1" applyAlignment="1">
      <alignment horizontal="left" vertical="center" wrapText="1"/>
    </xf>
    <xf numFmtId="0" fontId="3" fillId="0" borderId="0" xfId="6" applyFont="1" applyAlignment="1">
      <alignment vertical="center" wrapText="1"/>
    </xf>
    <xf numFmtId="0" fontId="3" fillId="3" borderId="1" xfId="6" applyFont="1" applyFill="1" applyBorder="1" applyAlignment="1">
      <alignment horizontal="center" vertical="center"/>
    </xf>
    <xf numFmtId="0" fontId="3" fillId="0" borderId="2" xfId="6" applyFont="1" applyBorder="1" applyAlignment="1">
      <alignment horizontal="center" vertical="center" wrapText="1"/>
    </xf>
    <xf numFmtId="0" fontId="3" fillId="0" borderId="2" xfId="6" applyFont="1" applyBorder="1" applyAlignment="1">
      <alignment horizontal="left" vertical="center" wrapText="1" indent="1"/>
    </xf>
    <xf numFmtId="0" fontId="14" fillId="0" borderId="2" xfId="1" applyBorder="1" applyAlignment="1" applyProtection="1">
      <alignment horizontal="center" vertical="center"/>
    </xf>
    <xf numFmtId="0" fontId="3" fillId="0" borderId="0" xfId="6" applyFont="1" applyAlignment="1">
      <alignment horizontal="center" vertical="center"/>
    </xf>
    <xf numFmtId="0" fontId="3" fillId="0" borderId="3" xfId="6" applyFont="1" applyBorder="1" applyAlignment="1">
      <alignment horizontal="center" vertical="center"/>
    </xf>
    <xf numFmtId="0" fontId="14" fillId="0" borderId="3" xfId="1" applyBorder="1" applyAlignment="1" applyProtection="1">
      <alignment horizontal="center" vertical="center"/>
    </xf>
    <xf numFmtId="0" fontId="3" fillId="0" borderId="4" xfId="6" applyFont="1" applyBorder="1" applyAlignment="1">
      <alignment horizontal="center" vertical="center"/>
    </xf>
    <xf numFmtId="0" fontId="3" fillId="0" borderId="5" xfId="6" applyFont="1" applyBorder="1" applyAlignment="1">
      <alignment vertical="center"/>
    </xf>
    <xf numFmtId="0" fontId="3" fillId="0" borderId="6" xfId="6" applyFont="1" applyBorder="1" applyAlignment="1">
      <alignment vertical="center"/>
    </xf>
    <xf numFmtId="0" fontId="3" fillId="0" borderId="6" xfId="6" applyFont="1" applyBorder="1"/>
    <xf numFmtId="0" fontId="3" fillId="0" borderId="7" xfId="6" applyFont="1" applyBorder="1"/>
    <xf numFmtId="0" fontId="3" fillId="0" borderId="8" xfId="6" quotePrefix="1" applyFont="1" applyBorder="1" applyAlignment="1">
      <alignment horizontal="left" vertical="center"/>
    </xf>
    <xf numFmtId="0" fontId="3" fillId="0" borderId="9" xfId="6" applyFont="1" applyBorder="1" applyAlignment="1">
      <alignment vertical="center"/>
    </xf>
    <xf numFmtId="0" fontId="3" fillId="0" borderId="9" xfId="6" applyFont="1" applyBorder="1"/>
    <xf numFmtId="0" fontId="3" fillId="0" borderId="10" xfId="6" applyFont="1" applyBorder="1"/>
    <xf numFmtId="0" fontId="3" fillId="0" borderId="6" xfId="6" quotePrefix="1" applyFont="1" applyBorder="1" applyAlignment="1">
      <alignment horizontal="left" indent="1"/>
    </xf>
    <xf numFmtId="0" fontId="4" fillId="2" borderId="0" xfId="3" quotePrefix="1" applyFont="1" applyFill="1" applyBorder="1" applyAlignment="1">
      <alignment horizontal="left" vertical="center"/>
    </xf>
    <xf numFmtId="0" fontId="3" fillId="3" borderId="1" xfId="6" quotePrefix="1" applyFont="1" applyFill="1" applyBorder="1" applyAlignment="1">
      <alignment horizontal="center" vertical="center"/>
    </xf>
    <xf numFmtId="0" fontId="5" fillId="0" borderId="0" xfId="6" applyFont="1" applyAlignment="1">
      <alignment vertical="center"/>
    </xf>
    <xf numFmtId="0" fontId="16" fillId="0" borderId="0" xfId="0" applyFont="1" applyAlignment="1">
      <alignment vertical="center"/>
    </xf>
    <xf numFmtId="0" fontId="3" fillId="0" borderId="3" xfId="6" applyFont="1" applyBorder="1" applyAlignment="1">
      <alignment horizontal="left" vertical="center" wrapText="1" indent="1"/>
    </xf>
    <xf numFmtId="0" fontId="3" fillId="0" borderId="11" xfId="6" applyFont="1" applyBorder="1" applyAlignment="1">
      <alignment horizontal="left" vertical="center" wrapText="1" indent="1"/>
    </xf>
    <xf numFmtId="0" fontId="3" fillId="0" borderId="12" xfId="6" applyFont="1" applyBorder="1" applyAlignment="1">
      <alignment horizontal="left" vertical="center" wrapText="1" indent="1"/>
    </xf>
    <xf numFmtId="0" fontId="14" fillId="0" borderId="12" xfId="1" applyBorder="1" applyAlignment="1" applyProtection="1">
      <alignment horizontal="center" vertical="center"/>
    </xf>
    <xf numFmtId="0" fontId="3" fillId="0" borderId="13" xfId="6" applyFont="1" applyBorder="1" applyAlignment="1">
      <alignment horizontal="left" vertical="center" wrapText="1" indent="1"/>
    </xf>
    <xf numFmtId="0" fontId="14" fillId="0" borderId="16" xfId="1" applyBorder="1" applyAlignment="1" applyProtection="1">
      <alignment horizontal="center" vertical="center"/>
    </xf>
    <xf numFmtId="0" fontId="6" fillId="0" borderId="0" xfId="6" applyFont="1" applyAlignment="1">
      <alignment horizontal="right"/>
    </xf>
    <xf numFmtId="0" fontId="3" fillId="0" borderId="0" xfId="0" applyFont="1" applyAlignment="1">
      <alignment vertical="center"/>
    </xf>
    <xf numFmtId="0" fontId="16" fillId="0" borderId="0" xfId="0" applyFont="1" applyAlignment="1">
      <alignment vertical="center" wrapText="1"/>
    </xf>
    <xf numFmtId="0" fontId="16" fillId="0" borderId="0" xfId="3" applyFont="1" applyAlignment="1">
      <alignment vertical="center"/>
    </xf>
    <xf numFmtId="0" fontId="15" fillId="0" borderId="0" xfId="0" applyFont="1" applyAlignment="1">
      <alignment vertical="center"/>
    </xf>
    <xf numFmtId="0" fontId="2" fillId="0" borderId="0" xfId="3" applyFont="1" applyAlignment="1">
      <alignment vertical="center"/>
    </xf>
    <xf numFmtId="0" fontId="9" fillId="4" borderId="1" xfId="0" applyFont="1" applyFill="1" applyBorder="1" applyAlignment="1">
      <alignment horizontal="center" vertical="center"/>
    </xf>
    <xf numFmtId="166" fontId="16" fillId="0" borderId="0" xfId="0" applyNumberFormat="1" applyFont="1" applyAlignment="1">
      <alignment vertical="center"/>
    </xf>
    <xf numFmtId="0" fontId="19" fillId="0" borderId="0" xfId="6" applyFont="1" applyAlignment="1">
      <alignment horizontal="right" vertical="center"/>
    </xf>
    <xf numFmtId="0" fontId="9" fillId="4" borderId="1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5" borderId="2"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16" xfId="0" applyFont="1" applyFill="1" applyBorder="1" applyAlignment="1">
      <alignment horizontal="left" vertical="center"/>
    </xf>
    <xf numFmtId="0" fontId="16" fillId="0" borderId="0" xfId="0" applyFont="1" applyAlignment="1">
      <alignment horizontal="left" vertical="center"/>
    </xf>
    <xf numFmtId="0" fontId="20" fillId="6" borderId="0" xfId="0" applyFont="1" applyFill="1" applyAlignment="1"/>
    <xf numFmtId="0" fontId="2" fillId="6" borderId="0" xfId="0" applyFont="1" applyFill="1" applyAlignment="1"/>
    <xf numFmtId="165" fontId="15" fillId="0" borderId="2" xfId="0" applyNumberFormat="1" applyFont="1" applyBorder="1" applyAlignment="1">
      <alignment horizontal="right" vertical="center" indent="1"/>
    </xf>
    <xf numFmtId="165" fontId="15" fillId="0" borderId="12" xfId="7" applyNumberFormat="1" applyFont="1" applyBorder="1" applyAlignment="1">
      <alignment horizontal="right" vertical="center" indent="1"/>
    </xf>
    <xf numFmtId="166" fontId="15" fillId="0" borderId="0" xfId="0" applyNumberFormat="1" applyFont="1" applyAlignment="1">
      <alignment vertical="center"/>
    </xf>
    <xf numFmtId="165" fontId="15" fillId="0" borderId="12" xfId="0" applyNumberFormat="1" applyFont="1" applyBorder="1" applyAlignment="1">
      <alignment horizontal="right" vertical="center" indent="1"/>
    </xf>
    <xf numFmtId="165" fontId="15" fillId="0" borderId="16" xfId="0" applyNumberFormat="1" applyFont="1" applyBorder="1" applyAlignment="1">
      <alignment horizontal="right" vertical="center" indent="1"/>
    </xf>
    <xf numFmtId="165" fontId="15" fillId="0" borderId="16" xfId="7" applyNumberFormat="1" applyFont="1" applyBorder="1" applyAlignment="1">
      <alignment horizontal="right" vertical="center" indent="1"/>
    </xf>
    <xf numFmtId="0" fontId="3" fillId="0" borderId="16" xfId="6" applyFont="1" applyBorder="1" applyAlignment="1">
      <alignment horizontal="left" vertical="center" wrapText="1" indent="1"/>
    </xf>
    <xf numFmtId="0" fontId="3" fillId="0" borderId="29" xfId="6" applyFont="1" applyBorder="1" applyAlignment="1">
      <alignment horizontal="left" vertical="center" wrapText="1" indent="1"/>
    </xf>
    <xf numFmtId="0" fontId="9" fillId="4" borderId="19" xfId="0" applyFont="1" applyFill="1" applyBorder="1" applyAlignment="1">
      <alignment horizontal="center" vertical="center"/>
    </xf>
    <xf numFmtId="0" fontId="38" fillId="0" borderId="0" xfId="0" applyFont="1" applyAlignment="1">
      <alignment vertical="center"/>
    </xf>
    <xf numFmtId="0" fontId="38" fillId="6" borderId="0" xfId="0" applyFont="1" applyFill="1" applyAlignment="1">
      <alignment vertical="center"/>
    </xf>
    <xf numFmtId="0" fontId="39" fillId="0" borderId="0" xfId="0" applyFont="1" applyAlignment="1">
      <alignment vertical="center"/>
    </xf>
    <xf numFmtId="0" fontId="39" fillId="6" borderId="0" xfId="0" applyFont="1" applyFill="1" applyAlignment="1">
      <alignment vertical="center"/>
    </xf>
    <xf numFmtId="165" fontId="16" fillId="0" borderId="0" xfId="0" applyNumberFormat="1" applyFont="1" applyAlignment="1">
      <alignment vertical="center"/>
    </xf>
    <xf numFmtId="0" fontId="9" fillId="4" borderId="30" xfId="0" applyFont="1" applyFill="1" applyBorder="1" applyAlignment="1">
      <alignment horizontal="center" vertical="center" wrapText="1"/>
    </xf>
    <xf numFmtId="2" fontId="16" fillId="0" borderId="0" xfId="0" applyNumberFormat="1" applyFont="1" applyAlignment="1">
      <alignment vertical="center"/>
    </xf>
    <xf numFmtId="0" fontId="11" fillId="5" borderId="31" xfId="0" applyFont="1" applyFill="1" applyBorder="1" applyAlignment="1">
      <alignment horizontal="left" vertical="center"/>
    </xf>
    <xf numFmtId="165" fontId="15" fillId="0" borderId="2" xfId="7" applyNumberFormat="1" applyFont="1" applyBorder="1" applyAlignment="1">
      <alignment horizontal="right" vertical="center" indent="1"/>
    </xf>
    <xf numFmtId="165" fontId="15" fillId="0" borderId="31" xfId="7" applyNumberFormat="1" applyFont="1" applyBorder="1" applyAlignment="1">
      <alignment horizontal="right" vertical="center" indent="1"/>
    </xf>
    <xf numFmtId="2" fontId="39" fillId="0" borderId="0" xfId="0" applyNumberFormat="1" applyFont="1" applyAlignment="1">
      <alignment vertical="center"/>
    </xf>
    <xf numFmtId="2" fontId="15" fillId="0" borderId="0" xfId="0" applyNumberFormat="1" applyFont="1" applyAlignment="1">
      <alignment vertical="center"/>
    </xf>
    <xf numFmtId="2" fontId="39" fillId="6" borderId="0" xfId="0" applyNumberFormat="1" applyFont="1" applyFill="1" applyAlignment="1">
      <alignment vertical="center"/>
    </xf>
    <xf numFmtId="0" fontId="16" fillId="0" borderId="0" xfId="0" applyFont="1" applyAlignment="1">
      <alignment vertical="top" wrapText="1"/>
    </xf>
    <xf numFmtId="0" fontId="3" fillId="0" borderId="17" xfId="6" quotePrefix="1" applyFont="1" applyBorder="1" applyAlignment="1">
      <alignment vertical="center" wrapText="1"/>
    </xf>
    <xf numFmtId="0" fontId="3" fillId="0" borderId="0" xfId="6" quotePrefix="1" applyFont="1" applyBorder="1" applyAlignment="1">
      <alignment vertical="center" wrapText="1"/>
    </xf>
    <xf numFmtId="0" fontId="3" fillId="0" borderId="18" xfId="6" quotePrefix="1" applyFont="1" applyBorder="1" applyAlignment="1">
      <alignment vertical="center" wrapText="1"/>
    </xf>
    <xf numFmtId="0" fontId="11" fillId="5" borderId="15"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top" wrapText="1"/>
    </xf>
  </cellXfs>
  <cellStyles count="57">
    <cellStyle name="20 % - Accent1 2" xfId="34" xr:uid="{C4062383-1E90-4A2F-8D90-78F8374CDA7C}"/>
    <cellStyle name="20 % - Accent2 2" xfId="38" xr:uid="{13CA9F14-72A1-45BA-B9E9-142C8013B964}"/>
    <cellStyle name="20 % - Accent3 2" xfId="42" xr:uid="{EBD61AA3-4474-46C9-8059-967AC1ADBA74}"/>
    <cellStyle name="20 % - Accent4 2" xfId="46" xr:uid="{8992B995-EE55-4DE2-8376-C5E1697D56AA}"/>
    <cellStyle name="20 % - Accent5 2" xfId="50" xr:uid="{31FAAAA4-C416-4727-9A5E-BD1AE22DD65E}"/>
    <cellStyle name="20 % - Accent6 2" xfId="54" xr:uid="{4DFF6FC6-5709-4226-8BB2-6AD22B5E2B8D}"/>
    <cellStyle name="40 % - Accent1 2" xfId="35" xr:uid="{CEA096DC-B8CE-4062-BD4D-C410ACD904E2}"/>
    <cellStyle name="40 % - Accent2 2" xfId="39" xr:uid="{1A32D997-54A4-4F08-A77E-9C6E2F4C6AC3}"/>
    <cellStyle name="40 % - Accent3 2" xfId="43" xr:uid="{C9D9D561-BB74-43E1-BE73-3F13B12B1962}"/>
    <cellStyle name="40 % - Accent4 2" xfId="47" xr:uid="{9F3D92BF-81EF-4B4A-8FFF-66E39709FDB1}"/>
    <cellStyle name="40 % - Accent5 2" xfId="51" xr:uid="{3001CAFA-C132-464A-914B-06DC99028AAB}"/>
    <cellStyle name="40 % - Accent6 2" xfId="55" xr:uid="{C6192AEC-4E1A-4914-8CE5-40EE28D9613C}"/>
    <cellStyle name="60 % - Accent1 2" xfId="36" xr:uid="{73F346B2-ED33-44BA-8255-756063494D5D}"/>
    <cellStyle name="60 % - Accent2 2" xfId="40" xr:uid="{90CF54B3-933C-4B3F-82E6-88BEA5853B88}"/>
    <cellStyle name="60 % - Accent3 2" xfId="44" xr:uid="{C321DA48-FCFE-468A-A1D1-467372E759D1}"/>
    <cellStyle name="60 % - Accent4 2" xfId="48" xr:uid="{BF3478EF-D399-4D6A-9E08-AA42A2842ED2}"/>
    <cellStyle name="60 % - Accent5 2" xfId="52" xr:uid="{893EC560-437C-45E0-96B4-32F7A2CB9F98}"/>
    <cellStyle name="60 % - Accent6 2" xfId="56" xr:uid="{8B8485DA-99F9-49A9-BFBF-32BE21C7A5F7}"/>
    <cellStyle name="Accent1 2" xfId="33" xr:uid="{87545C42-DD71-49CB-B65F-33501E222253}"/>
    <cellStyle name="Accent2 2" xfId="37" xr:uid="{DC69B6E4-987C-4610-8B2C-6AC8F0D75BC8}"/>
    <cellStyle name="Accent3 2" xfId="41" xr:uid="{0AEDF280-9FC4-46FC-8EF4-50A4B7CAD3A0}"/>
    <cellStyle name="Accent4 2" xfId="45" xr:uid="{203BA902-AAFD-4058-97BB-65FF005788A6}"/>
    <cellStyle name="Accent5 2" xfId="49" xr:uid="{80313AF9-9736-4A08-9DBA-54E001CA6A9C}"/>
    <cellStyle name="Accent6 2" xfId="53" xr:uid="{68B4EBB1-E7BA-4F58-BA4D-87B460B6EDCE}"/>
    <cellStyle name="Avertissement 2" xfId="29" xr:uid="{C045B7F4-C95D-414E-A2AD-24A277075526}"/>
    <cellStyle name="Calcul 2" xfId="26" xr:uid="{E3CA7FF8-EA84-49CB-8989-7CAC43BAA1D4}"/>
    <cellStyle name="Cellule liée 2" xfId="27" xr:uid="{0912952B-49EF-4DD6-A51D-3C04DDC08651}"/>
    <cellStyle name="Entrée 2" xfId="24" xr:uid="{96DC8742-4ED4-4F48-9630-374EAF10E4A5}"/>
    <cellStyle name="Insatisfaisant 2" xfId="22" xr:uid="{C2E0C1FD-2DCB-46EA-BA9E-A6BADCB555D1}"/>
    <cellStyle name="Lien hypertexte" xfId="1" builtinId="8"/>
    <cellStyle name="Milliers 2" xfId="2" xr:uid="{00000000-0005-0000-0000-000002000000}"/>
    <cellStyle name="Neutre 2" xfId="23" xr:uid="{1EF6CC89-75BB-43B6-9005-083F688BCC93}"/>
    <cellStyle name="Normal" xfId="0" builtinId="0"/>
    <cellStyle name="Normal 2" xfId="3" xr:uid="{00000000-0005-0000-0000-000004000000}"/>
    <cellStyle name="Normal 2 2" xfId="4" xr:uid="{00000000-0005-0000-0000-000005000000}"/>
    <cellStyle name="Normal 2 2 2" xfId="14" xr:uid="{00000000-0005-0000-0000-000006000000}"/>
    <cellStyle name="Normal 3" xfId="5" xr:uid="{00000000-0005-0000-0000-000007000000}"/>
    <cellStyle name="Normal 3 2" xfId="12" xr:uid="{00000000-0005-0000-0000-000008000000}"/>
    <cellStyle name="Normal 3 3" xfId="13" xr:uid="{00000000-0005-0000-0000-000009000000}"/>
    <cellStyle name="Normal 4" xfId="6" xr:uid="{00000000-0005-0000-0000-00000A000000}"/>
    <cellStyle name="Normal 5" xfId="11" xr:uid="{00000000-0005-0000-0000-00000B000000}"/>
    <cellStyle name="Normal 6" xfId="16" xr:uid="{E36164E9-FD04-4925-B0F9-CAF1FBAE23DB}"/>
    <cellStyle name="Note 2" xfId="30" xr:uid="{ECF75EB5-D911-435A-9AE6-5C3D9CA6B88A}"/>
    <cellStyle name="Pourcentage" xfId="7" builtinId="5"/>
    <cellStyle name="Pourcentage 2" xfId="8" xr:uid="{00000000-0005-0000-0000-00000D000000}"/>
    <cellStyle name="Pourcentage 3" xfId="9" xr:uid="{00000000-0005-0000-0000-00000E000000}"/>
    <cellStyle name="Satisfaisant 2" xfId="21" xr:uid="{F24BA7A1-8AF2-491D-8BB1-3F89A9E1233E}"/>
    <cellStyle name="Sortie 2" xfId="25" xr:uid="{CDDF9398-7267-41BA-A7DB-A0432FF013FB}"/>
    <cellStyle name="Standard_T1" xfId="10" xr:uid="{00000000-0005-0000-0000-00000F000000}"/>
    <cellStyle name="Texte explicatif 2" xfId="31" xr:uid="{31E7F103-8BD8-40FC-AAA5-81B523B1390E}"/>
    <cellStyle name="Titre" xfId="15" builtinId="15" customBuiltin="1"/>
    <cellStyle name="Titre 1 2" xfId="17" xr:uid="{24346CA4-A718-4339-BFA6-D02D757F7E24}"/>
    <cellStyle name="Titre 2 2" xfId="18" xr:uid="{82E113B4-3505-4F08-B947-B19260AC6C64}"/>
    <cellStyle name="Titre 3 2" xfId="19" xr:uid="{1E6EF51F-7C45-4E09-8BB1-FF80DAF471EB}"/>
    <cellStyle name="Titre 4 2" xfId="20" xr:uid="{1D5C512D-B3CC-4CB0-84B5-58FA26886209}"/>
    <cellStyle name="Total 2" xfId="32" xr:uid="{1B188F74-EB29-4EB5-BB02-1401A918EBCF}"/>
    <cellStyle name="Vérification 2" xfId="28" xr:uid="{A4F865C7-1E07-4A5F-BC2F-08F8F8312D4A}"/>
  </cellStyles>
  <dxfs count="0"/>
  <tableStyles count="0" defaultTableStyle="TableStyleMedium9" defaultPivotStyle="PivotStyleLight16"/>
  <colors>
    <mruColors>
      <color rgb="FF558ED5"/>
      <color rgb="FFC43434"/>
      <color rgb="FFBFBFBF"/>
      <color rgb="FFF79D53"/>
      <color rgb="FF94212D"/>
      <color rgb="FF173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781050</xdr:colOff>
      <xdr:row>1</xdr:row>
      <xdr:rowOff>66675</xdr:rowOff>
    </xdr:from>
    <xdr:to>
      <xdr:col>4</xdr:col>
      <xdr:colOff>1247775</xdr:colOff>
      <xdr:row>3</xdr:row>
      <xdr:rowOff>171450</xdr:rowOff>
    </xdr:to>
    <xdr:pic>
      <xdr:nvPicPr>
        <xdr:cNvPr id="1121" name="Image 1" descr="logo_FR.JPG">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257175"/>
          <a:ext cx="1314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showGridLines="0" tabSelected="1" zoomScaleNormal="100" workbookViewId="0"/>
  </sheetViews>
  <sheetFormatPr baseColWidth="10" defaultRowHeight="15"/>
  <cols>
    <col min="1" max="1" width="1.7109375" style="1" customWidth="1"/>
    <col min="2" max="2" width="5.85546875" style="1" customWidth="1"/>
    <col min="3" max="3" width="87.42578125" style="1" customWidth="1"/>
    <col min="4" max="4" width="12.7109375" style="1" customWidth="1"/>
    <col min="5" max="5" width="19" style="1" customWidth="1"/>
    <col min="6" max="6" width="6" style="1" customWidth="1"/>
    <col min="7" max="8" width="11.42578125" style="1"/>
  </cols>
  <sheetData>
    <row r="1" spans="2:256" ht="9.9499999999999993" customHeight="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2:256">
      <c r="B2" s="23" t="s">
        <v>9</v>
      </c>
      <c r="C2" s="2"/>
      <c r="D2" s="2"/>
      <c r="E2" s="2"/>
      <c r="F2" s="2"/>
      <c r="G2" s="2"/>
      <c r="H2" s="2"/>
      <c r="I2" s="2"/>
      <c r="J2" s="2"/>
      <c r="K2" s="2"/>
      <c r="L2" s="2"/>
      <c r="M2" s="2"/>
      <c r="N2" s="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2:256">
      <c r="B3" s="25" t="s">
        <v>3</v>
      </c>
      <c r="D3" s="4"/>
      <c r="E3" s="5"/>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2:256">
      <c r="B4" s="3"/>
      <c r="D4" s="4"/>
      <c r="E4" s="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2:25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2:256" ht="18" customHeight="1">
      <c r="B6" s="6" t="s">
        <v>4</v>
      </c>
      <c r="C6" s="6" t="s">
        <v>5</v>
      </c>
      <c r="D6" s="6" t="s">
        <v>6</v>
      </c>
      <c r="E6" s="24" t="s">
        <v>7</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2:256" ht="33.75" customHeight="1">
      <c r="B7" s="7">
        <v>1</v>
      </c>
      <c r="C7" s="8" t="s">
        <v>17</v>
      </c>
      <c r="D7" s="9" t="s">
        <v>6</v>
      </c>
      <c r="E7" s="8" t="s">
        <v>19</v>
      </c>
      <c r="F7" s="10"/>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2:256" ht="33.75" customHeight="1">
      <c r="B8" s="11">
        <f t="shared" ref="B8:B10" si="0">B7+1</f>
        <v>2</v>
      </c>
      <c r="C8" s="27" t="s">
        <v>18</v>
      </c>
      <c r="D8" s="12" t="s">
        <v>6</v>
      </c>
      <c r="E8" s="28" t="s">
        <v>20</v>
      </c>
      <c r="F8" s="10"/>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2:256" ht="33.75" customHeight="1">
      <c r="B9" s="11">
        <f t="shared" si="0"/>
        <v>3</v>
      </c>
      <c r="C9" s="29" t="s">
        <v>15</v>
      </c>
      <c r="D9" s="30" t="s">
        <v>6</v>
      </c>
      <c r="E9" s="31" t="s">
        <v>21</v>
      </c>
      <c r="F9" s="10"/>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2:256" ht="33.75" customHeight="1">
      <c r="B10" s="13">
        <f t="shared" si="0"/>
        <v>4</v>
      </c>
      <c r="C10" s="56" t="s">
        <v>16</v>
      </c>
      <c r="D10" s="32" t="s">
        <v>6</v>
      </c>
      <c r="E10" s="57" t="s">
        <v>22</v>
      </c>
      <c r="F10" s="10"/>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2:25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2:256" ht="9" customHeight="1">
      <c r="B12" s="14"/>
      <c r="C12" s="15"/>
      <c r="D12" s="16"/>
      <c r="E12" s="1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2:256" ht="20.100000000000001" customHeight="1">
      <c r="B13" s="73" t="s">
        <v>10</v>
      </c>
      <c r="C13" s="74"/>
      <c r="D13" s="74"/>
      <c r="E13" s="75"/>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2:256" ht="9" customHeight="1">
      <c r="B14" s="18"/>
      <c r="C14" s="19"/>
      <c r="D14" s="20"/>
      <c r="E14" s="2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2:256" ht="9" customHeight="1">
      <c r="B15" s="22"/>
      <c r="C15" s="15"/>
      <c r="D15" s="16"/>
      <c r="E15" s="16"/>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2:256" s="1" customFormat="1">
      <c r="E16" s="41" t="s">
        <v>11</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22" spans="5:256" s="1" customFormat="1">
      <c r="E22" s="3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sheetData>
  <mergeCells count="1">
    <mergeCell ref="B13:E13"/>
  </mergeCells>
  <hyperlinks>
    <hyperlink ref="D7" location="'Détresse psychologique'!Impression_des_titres" display="Lien" xr:uid="{00000000-0004-0000-0000-000000000000}"/>
    <hyperlink ref="D8" location="'Symptômes dépressifs_âge'!A1" display="Lien" xr:uid="{00000000-0004-0000-0000-000001000000}"/>
    <hyperlink ref="D9" location="'Symptômes dépressifs_VS-CH'!A1" display="Lien" xr:uid="{00000000-0004-0000-0000-000002000000}"/>
    <hyperlink ref="D10" location="'Troubles anxieux_sexe'!A1" display="Lien" xr:uid="{00000000-0004-0000-0000-000003000000}"/>
  </hyperlinks>
  <pageMargins left="0.70866141732283472" right="0.70866141732283472" top="0.74803149606299213" bottom="0.74803149606299213"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4"/>
  <sheetViews>
    <sheetView showGridLines="0" zoomScaleNormal="100" workbookViewId="0"/>
  </sheetViews>
  <sheetFormatPr baseColWidth="10" defaultColWidth="11.42578125" defaultRowHeight="12.75"/>
  <cols>
    <col min="1" max="1" width="1.7109375" style="26" customWidth="1"/>
    <col min="2" max="2" width="10.7109375" style="26" customWidth="1"/>
    <col min="3" max="3" width="12.7109375" style="26" customWidth="1"/>
    <col min="4" max="6" width="15.7109375" style="26" customWidth="1"/>
    <col min="7" max="8" width="13.140625" style="26" customWidth="1"/>
    <col min="9" max="13" width="11.7109375" style="26" customWidth="1"/>
    <col min="14" max="16384" width="11.42578125" style="26"/>
  </cols>
  <sheetData>
    <row r="1" spans="2:21" ht="9.75" customHeight="1"/>
    <row r="2" spans="2:21" s="47" customFormat="1" ht="15" customHeight="1">
      <c r="B2" s="80" t="s">
        <v>32</v>
      </c>
      <c r="C2" s="80"/>
      <c r="D2" s="80"/>
      <c r="E2" s="80"/>
      <c r="F2" s="80"/>
      <c r="G2" s="80"/>
      <c r="H2" s="80"/>
      <c r="I2" s="80"/>
      <c r="J2" s="80"/>
      <c r="K2" s="80"/>
      <c r="L2" s="80"/>
      <c r="M2" s="80"/>
      <c r="N2" s="80"/>
      <c r="O2" s="80"/>
    </row>
    <row r="3" spans="2:21" s="47" customFormat="1" ht="15" customHeight="1">
      <c r="B3" s="80" t="s">
        <v>33</v>
      </c>
      <c r="C3" s="80"/>
      <c r="D3" s="80"/>
      <c r="E3" s="80"/>
      <c r="F3" s="80"/>
      <c r="G3" s="80"/>
      <c r="H3" s="80"/>
      <c r="I3" s="80"/>
      <c r="J3" s="80"/>
      <c r="K3" s="80"/>
      <c r="L3" s="80"/>
      <c r="M3" s="80"/>
      <c r="N3" s="80"/>
      <c r="O3" s="80"/>
    </row>
    <row r="4" spans="2:21">
      <c r="B4" s="49" t="s">
        <v>29</v>
      </c>
      <c r="C4" s="49"/>
      <c r="D4" s="49"/>
      <c r="E4" s="49"/>
      <c r="F4" s="49"/>
      <c r="G4" s="49"/>
      <c r="H4" s="49"/>
      <c r="I4" s="49"/>
      <c r="J4" s="49"/>
      <c r="K4" s="49"/>
      <c r="L4" s="49"/>
      <c r="M4" s="49"/>
      <c r="N4" s="49"/>
      <c r="O4" s="49"/>
      <c r="P4" s="48"/>
    </row>
    <row r="5" spans="2:21">
      <c r="B5" s="49" t="s">
        <v>14</v>
      </c>
      <c r="C5" s="49"/>
      <c r="D5" s="49"/>
      <c r="E5" s="49"/>
      <c r="F5" s="49"/>
      <c r="G5" s="49"/>
      <c r="H5" s="49"/>
      <c r="I5" s="49"/>
      <c r="J5" s="49"/>
      <c r="K5" s="49"/>
      <c r="L5" s="49"/>
      <c r="M5" s="49"/>
      <c r="N5" s="49"/>
      <c r="O5" s="49"/>
      <c r="P5" s="48"/>
    </row>
    <row r="7" spans="2:21" ht="45" customHeight="1">
      <c r="B7" s="39" t="s">
        <v>8</v>
      </c>
      <c r="C7" s="39" t="s">
        <v>13</v>
      </c>
      <c r="D7" s="42" t="s">
        <v>36</v>
      </c>
      <c r="E7" s="42" t="s">
        <v>34</v>
      </c>
      <c r="F7" s="43" t="s">
        <v>35</v>
      </c>
      <c r="I7" s="35"/>
    </row>
    <row r="8" spans="2:21" ht="18" customHeight="1">
      <c r="B8" s="76">
        <v>2012</v>
      </c>
      <c r="C8" s="44" t="s">
        <v>0</v>
      </c>
      <c r="D8" s="50">
        <v>19.2</v>
      </c>
      <c r="E8" s="50">
        <v>40.957999999999998</v>
      </c>
      <c r="F8" s="51">
        <v>39.856000000000002</v>
      </c>
      <c r="P8" s="40"/>
      <c r="Q8" s="40"/>
      <c r="R8" s="40"/>
      <c r="S8" s="40"/>
      <c r="T8" s="40"/>
      <c r="U8" s="40"/>
    </row>
    <row r="9" spans="2:21" ht="18" customHeight="1">
      <c r="B9" s="77"/>
      <c r="C9" s="45" t="s">
        <v>1</v>
      </c>
      <c r="D9" s="53">
        <v>24.9</v>
      </c>
      <c r="E9" s="53">
        <v>44.551000000000002</v>
      </c>
      <c r="F9" s="51">
        <v>30.573</v>
      </c>
      <c r="P9" s="40"/>
      <c r="Q9" s="40"/>
      <c r="R9" s="40"/>
      <c r="S9" s="40"/>
      <c r="T9" s="40"/>
      <c r="U9" s="40"/>
    </row>
    <row r="10" spans="2:21" ht="18" customHeight="1">
      <c r="B10" s="78"/>
      <c r="C10" s="45" t="s">
        <v>2</v>
      </c>
      <c r="D10" s="54">
        <v>21.9</v>
      </c>
      <c r="E10" s="54">
        <v>42.654000000000003</v>
      </c>
      <c r="F10" s="55">
        <v>35.475000000000001</v>
      </c>
      <c r="P10" s="40"/>
      <c r="Q10" s="40"/>
      <c r="R10" s="40"/>
      <c r="S10" s="40"/>
      <c r="T10" s="40"/>
      <c r="U10" s="40"/>
    </row>
    <row r="11" spans="2:21" ht="18" customHeight="1">
      <c r="B11" s="76">
        <v>2017</v>
      </c>
      <c r="C11" s="44" t="s">
        <v>0</v>
      </c>
      <c r="D11" s="50">
        <v>15.2</v>
      </c>
      <c r="E11" s="50">
        <v>45.813000000000002</v>
      </c>
      <c r="F11" s="51">
        <v>38.969000000000001</v>
      </c>
      <c r="P11" s="40"/>
      <c r="Q11" s="40"/>
      <c r="R11" s="40"/>
      <c r="S11" s="40"/>
      <c r="T11" s="40"/>
      <c r="U11" s="40"/>
    </row>
    <row r="12" spans="2:21" ht="18" customHeight="1">
      <c r="B12" s="77"/>
      <c r="C12" s="45" t="s">
        <v>1</v>
      </c>
      <c r="D12" s="53">
        <v>24.3</v>
      </c>
      <c r="E12" s="53">
        <v>41.390999999999998</v>
      </c>
      <c r="F12" s="51">
        <v>34.356000000000002</v>
      </c>
      <c r="P12" s="40"/>
      <c r="Q12" s="40"/>
      <c r="R12" s="40"/>
      <c r="S12" s="40"/>
      <c r="T12" s="40"/>
      <c r="U12" s="40"/>
    </row>
    <row r="13" spans="2:21" ht="18" customHeight="1">
      <c r="B13" s="78"/>
      <c r="C13" s="45" t="s">
        <v>2</v>
      </c>
      <c r="D13" s="54">
        <v>19.3</v>
      </c>
      <c r="E13" s="54">
        <v>43.831000000000003</v>
      </c>
      <c r="F13" s="55">
        <v>36.902000000000001</v>
      </c>
      <c r="P13" s="40"/>
      <c r="Q13" s="40"/>
      <c r="R13" s="40"/>
      <c r="S13" s="40"/>
      <c r="T13" s="40"/>
      <c r="U13" s="40"/>
    </row>
    <row r="14" spans="2:21" ht="18" customHeight="1">
      <c r="B14" s="76">
        <v>2022</v>
      </c>
      <c r="C14" s="44" t="s">
        <v>0</v>
      </c>
      <c r="D14" s="50">
        <v>21.097999999999999</v>
      </c>
      <c r="E14" s="50">
        <v>41.302999999999997</v>
      </c>
      <c r="F14" s="51">
        <v>37.546999999999997</v>
      </c>
      <c r="P14" s="40"/>
      <c r="Q14" s="40"/>
      <c r="R14" s="40"/>
      <c r="S14" s="40"/>
      <c r="T14" s="40"/>
      <c r="U14" s="40"/>
    </row>
    <row r="15" spans="2:21" ht="18" customHeight="1">
      <c r="B15" s="77"/>
      <c r="C15" s="45" t="s">
        <v>1</v>
      </c>
      <c r="D15" s="53">
        <v>27.1</v>
      </c>
      <c r="E15" s="53">
        <v>35.838000000000001</v>
      </c>
      <c r="F15" s="51">
        <v>37.101999999999997</v>
      </c>
      <c r="P15" s="40"/>
      <c r="Q15" s="40"/>
      <c r="R15" s="40"/>
      <c r="S15" s="40"/>
      <c r="T15" s="40"/>
      <c r="U15" s="40"/>
    </row>
    <row r="16" spans="2:21" ht="18" customHeight="1">
      <c r="B16" s="79"/>
      <c r="C16" s="46" t="s">
        <v>2</v>
      </c>
      <c r="D16" s="54">
        <v>24.1</v>
      </c>
      <c r="E16" s="54">
        <v>38.581000000000003</v>
      </c>
      <c r="F16" s="55">
        <v>37.325000000000003</v>
      </c>
      <c r="P16" s="40"/>
      <c r="Q16" s="40"/>
      <c r="R16" s="40"/>
      <c r="S16" s="40"/>
      <c r="T16" s="40"/>
      <c r="U16" s="40"/>
    </row>
    <row r="17" spans="2:3" s="37" customFormat="1" ht="7.5" customHeight="1"/>
    <row r="18" spans="2:3">
      <c r="B18" s="34" t="s">
        <v>12</v>
      </c>
      <c r="C18" s="34"/>
    </row>
    <row r="19" spans="2:3" ht="5.25" customHeight="1">
      <c r="B19" s="36"/>
      <c r="C19" s="36"/>
    </row>
    <row r="20" spans="2:3">
      <c r="B20" s="36" t="s">
        <v>40</v>
      </c>
      <c r="C20" s="36"/>
    </row>
    <row r="21" spans="2:3" ht="5.25" customHeight="1">
      <c r="B21" s="36"/>
      <c r="C21" s="36"/>
    </row>
    <row r="24" spans="2:3">
      <c r="B24" s="38"/>
      <c r="C24" s="38"/>
    </row>
  </sheetData>
  <mergeCells count="7">
    <mergeCell ref="B8:B10"/>
    <mergeCell ref="B11:B13"/>
    <mergeCell ref="B14:B16"/>
    <mergeCell ref="B2:J2"/>
    <mergeCell ref="K2:O2"/>
    <mergeCell ref="B3:J3"/>
    <mergeCell ref="K3:O3"/>
  </mergeCells>
  <pageMargins left="0.49" right="0.7" top="0.75" bottom="0.75" header="0.3" footer="0.3"/>
  <pageSetup paperSize="9" scale="80" orientation="landscape" r:id="rId1"/>
  <headerFooter>
    <oddHeader xml:space="preserve">&amp;L&amp;G&amp;CMortalité et espérance de vie
</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33"/>
  <sheetViews>
    <sheetView showGridLines="0" zoomScaleNormal="100" zoomScaleSheetLayoutView="98" workbookViewId="0"/>
  </sheetViews>
  <sheetFormatPr baseColWidth="10" defaultColWidth="11.42578125" defaultRowHeight="12.75"/>
  <cols>
    <col min="1" max="1" width="1.7109375" style="26" customWidth="1"/>
    <col min="2" max="2" width="10.7109375" style="26" customWidth="1"/>
    <col min="3" max="3" width="14.5703125" style="26" customWidth="1"/>
    <col min="4" max="4" width="19.140625" style="26" customWidth="1"/>
    <col min="5" max="6" width="15.7109375" style="26" customWidth="1"/>
    <col min="7" max="8" width="13.140625" style="26" customWidth="1"/>
    <col min="9" max="9" width="18.7109375" style="26" customWidth="1"/>
    <col min="10" max="10" width="11.7109375" style="26" customWidth="1"/>
    <col min="11" max="11" width="13.140625" style="26" customWidth="1"/>
    <col min="12" max="13" width="11.7109375" style="26" customWidth="1"/>
    <col min="14" max="16384" width="11.42578125" style="26"/>
  </cols>
  <sheetData>
    <row r="1" spans="2:21" ht="9.9499999999999993" customHeight="1"/>
    <row r="2" spans="2:21" s="47" customFormat="1" ht="15" customHeight="1">
      <c r="B2" s="80" t="s">
        <v>32</v>
      </c>
      <c r="C2" s="80"/>
      <c r="D2" s="80"/>
      <c r="E2" s="80"/>
      <c r="F2" s="80"/>
      <c r="G2" s="80"/>
      <c r="H2" s="80"/>
      <c r="I2" s="80"/>
      <c r="J2" s="80"/>
      <c r="K2" s="80"/>
      <c r="L2" s="80"/>
      <c r="M2" s="80"/>
      <c r="N2" s="80"/>
      <c r="O2" s="80"/>
    </row>
    <row r="3" spans="2:21" s="47" customFormat="1" ht="15" customHeight="1">
      <c r="B3" s="80" t="s">
        <v>33</v>
      </c>
      <c r="C3" s="80"/>
      <c r="D3" s="80"/>
      <c r="E3" s="80"/>
      <c r="F3" s="80"/>
      <c r="G3" s="80"/>
      <c r="H3" s="80"/>
      <c r="I3" s="80"/>
      <c r="J3" s="80"/>
      <c r="K3" s="80"/>
      <c r="L3" s="80"/>
      <c r="M3" s="80"/>
      <c r="N3" s="80"/>
      <c r="O3" s="80"/>
    </row>
    <row r="4" spans="2:21">
      <c r="B4" s="49" t="s">
        <v>29</v>
      </c>
      <c r="C4" s="49"/>
      <c r="D4" s="49"/>
      <c r="E4" s="49"/>
      <c r="F4" s="49"/>
      <c r="G4" s="49"/>
      <c r="H4" s="49"/>
      <c r="I4" s="49"/>
      <c r="J4" s="49"/>
      <c r="K4" s="49"/>
      <c r="L4" s="49"/>
      <c r="M4" s="49"/>
      <c r="N4" s="49"/>
      <c r="O4" s="49"/>
      <c r="P4" s="48"/>
    </row>
    <row r="5" spans="2:21">
      <c r="B5" s="49" t="s">
        <v>14</v>
      </c>
      <c r="C5" s="49"/>
      <c r="D5" s="49"/>
      <c r="E5" s="49"/>
      <c r="F5" s="49"/>
      <c r="G5" s="49"/>
      <c r="H5" s="49"/>
      <c r="I5" s="49"/>
      <c r="J5" s="49"/>
      <c r="K5" s="49"/>
      <c r="L5" s="49"/>
      <c r="M5" s="49"/>
      <c r="N5" s="49"/>
      <c r="O5" s="49"/>
      <c r="P5" s="48"/>
    </row>
    <row r="7" spans="2:21" ht="45" customHeight="1">
      <c r="B7" s="39" t="s">
        <v>8</v>
      </c>
      <c r="C7" s="43" t="s">
        <v>37</v>
      </c>
      <c r="D7" s="64" t="s">
        <v>36</v>
      </c>
      <c r="E7" s="64" t="s">
        <v>34</v>
      </c>
      <c r="F7" s="43" t="s">
        <v>35</v>
      </c>
      <c r="I7" s="35"/>
    </row>
    <row r="8" spans="2:21" ht="18" customHeight="1">
      <c r="B8" s="76">
        <v>2012</v>
      </c>
      <c r="C8" s="66" t="s">
        <v>27</v>
      </c>
      <c r="D8" s="68">
        <v>18.234000000000002</v>
      </c>
      <c r="E8" s="67">
        <v>39.408999999999999</v>
      </c>
      <c r="F8" s="67">
        <v>42.356000000000002</v>
      </c>
      <c r="G8" s="63"/>
      <c r="I8" s="35"/>
      <c r="K8" s="61"/>
    </row>
    <row r="9" spans="2:21" ht="18" customHeight="1">
      <c r="B9" s="77"/>
      <c r="C9" s="45" t="s">
        <v>30</v>
      </c>
      <c r="D9" s="53">
        <v>23.042999999999999</v>
      </c>
      <c r="E9" s="51">
        <v>41.521000000000001</v>
      </c>
      <c r="F9" s="51">
        <v>35.435000000000002</v>
      </c>
      <c r="G9" s="63"/>
      <c r="I9" s="61"/>
      <c r="K9" s="61"/>
      <c r="L9" s="65"/>
      <c r="M9" s="65"/>
      <c r="N9" s="65"/>
    </row>
    <row r="10" spans="2:21" ht="18" customHeight="1">
      <c r="B10" s="77"/>
      <c r="C10" s="45" t="s">
        <v>31</v>
      </c>
      <c r="D10" s="53">
        <v>22.178999999999998</v>
      </c>
      <c r="E10" s="51">
        <v>48.905999999999999</v>
      </c>
      <c r="F10" s="53">
        <v>28.914999999999999</v>
      </c>
      <c r="G10" s="63"/>
      <c r="I10" s="61"/>
      <c r="K10" s="61"/>
      <c r="L10" s="65"/>
      <c r="M10" s="65"/>
      <c r="N10" s="65"/>
    </row>
    <row r="11" spans="2:21" ht="18" customHeight="1">
      <c r="B11" s="79"/>
      <c r="C11" s="46" t="s">
        <v>2</v>
      </c>
      <c r="D11" s="54">
        <v>21.870999999999999</v>
      </c>
      <c r="E11" s="54">
        <v>42.654000000000003</v>
      </c>
      <c r="F11" s="55">
        <v>35.475000000000001</v>
      </c>
      <c r="G11" s="63"/>
      <c r="I11" s="61"/>
      <c r="K11" s="61"/>
      <c r="L11" s="65"/>
      <c r="M11" s="65"/>
      <c r="N11" s="65"/>
    </row>
    <row r="12" spans="2:21" ht="18" customHeight="1">
      <c r="B12" s="76">
        <v>2017</v>
      </c>
      <c r="C12" s="44" t="s">
        <v>27</v>
      </c>
      <c r="D12" s="50">
        <v>17.556999999999999</v>
      </c>
      <c r="E12" s="51">
        <v>44.274999999999999</v>
      </c>
      <c r="F12" s="50">
        <v>38.167999999999999</v>
      </c>
      <c r="G12" s="63"/>
      <c r="I12" s="62"/>
      <c r="K12" s="61"/>
      <c r="L12" s="65"/>
    </row>
    <row r="13" spans="2:21" ht="18" customHeight="1">
      <c r="B13" s="77"/>
      <c r="C13" s="45" t="s">
        <v>30</v>
      </c>
      <c r="D13" s="53">
        <v>16.942</v>
      </c>
      <c r="E13" s="51">
        <v>42.561999999999998</v>
      </c>
      <c r="F13" s="53">
        <v>40.496000000000002</v>
      </c>
      <c r="G13" s="63"/>
      <c r="I13" s="35"/>
      <c r="K13" s="61"/>
    </row>
    <row r="14" spans="2:21" ht="18" customHeight="1">
      <c r="B14" s="77"/>
      <c r="C14" s="45" t="s">
        <v>31</v>
      </c>
      <c r="D14" s="53">
        <v>26.573</v>
      </c>
      <c r="E14" s="51">
        <v>42.656999999999996</v>
      </c>
      <c r="F14" s="53">
        <v>30.768999999999998</v>
      </c>
      <c r="G14" s="63"/>
      <c r="I14" s="35"/>
      <c r="K14" s="61"/>
      <c r="P14" s="34"/>
    </row>
    <row r="15" spans="2:21" ht="18" customHeight="1">
      <c r="B15" s="79"/>
      <c r="C15" s="46" t="s">
        <v>2</v>
      </c>
      <c r="D15" s="54">
        <v>19.846</v>
      </c>
      <c r="E15" s="54">
        <v>42.774999999999999</v>
      </c>
      <c r="F15" s="55">
        <v>37.380000000000003</v>
      </c>
      <c r="G15" s="63"/>
      <c r="I15" s="61"/>
      <c r="K15" s="61"/>
    </row>
    <row r="16" spans="2:21" s="37" customFormat="1" ht="18" customHeight="1">
      <c r="B16" s="76">
        <v>2022</v>
      </c>
      <c r="C16" s="44" t="s">
        <v>27</v>
      </c>
      <c r="D16" s="50">
        <v>23.6</v>
      </c>
      <c r="E16" s="51">
        <v>34.299999999999997</v>
      </c>
      <c r="F16" s="50">
        <v>42.1</v>
      </c>
      <c r="G16" s="63"/>
      <c r="I16" s="61"/>
      <c r="J16" s="70"/>
      <c r="K16" s="69"/>
      <c r="L16" s="70"/>
      <c r="M16" s="69"/>
      <c r="N16" s="69"/>
      <c r="O16" s="69"/>
      <c r="P16" s="52"/>
      <c r="Q16" s="52"/>
      <c r="R16" s="52"/>
      <c r="S16" s="52"/>
      <c r="T16" s="52"/>
      <c r="U16" s="52"/>
    </row>
    <row r="17" spans="2:21" s="37" customFormat="1" ht="18" customHeight="1">
      <c r="B17" s="77"/>
      <c r="C17" s="45" t="s">
        <v>30</v>
      </c>
      <c r="D17" s="53">
        <v>24.3</v>
      </c>
      <c r="E17" s="51">
        <v>37.299999999999997</v>
      </c>
      <c r="F17" s="53">
        <v>38.5</v>
      </c>
      <c r="G17" s="63"/>
      <c r="I17" s="61"/>
      <c r="J17" s="70"/>
      <c r="K17" s="71"/>
      <c r="L17" s="70"/>
      <c r="M17" s="69"/>
      <c r="N17" s="69"/>
      <c r="O17" s="69"/>
      <c r="P17" s="52"/>
      <c r="Q17" s="52"/>
      <c r="R17" s="52"/>
      <c r="S17" s="52"/>
      <c r="T17" s="52"/>
      <c r="U17" s="52"/>
    </row>
    <row r="18" spans="2:21" s="37" customFormat="1" ht="18" customHeight="1">
      <c r="B18" s="77"/>
      <c r="C18" s="45" t="s">
        <v>31</v>
      </c>
      <c r="D18" s="53">
        <v>24.1</v>
      </c>
      <c r="E18" s="51">
        <v>43.1</v>
      </c>
      <c r="F18" s="53">
        <v>32.799999999999997</v>
      </c>
      <c r="G18" s="63"/>
      <c r="I18" s="62"/>
      <c r="J18" s="70"/>
      <c r="K18" s="70"/>
      <c r="L18" s="70"/>
      <c r="M18" s="69"/>
      <c r="N18" s="69"/>
      <c r="O18" s="69"/>
      <c r="P18" s="52"/>
      <c r="Q18" s="52"/>
      <c r="R18" s="52"/>
      <c r="S18" s="52"/>
      <c r="T18" s="52"/>
      <c r="U18" s="52"/>
    </row>
    <row r="19" spans="2:21" s="37" customFormat="1" ht="18" customHeight="1">
      <c r="B19" s="79"/>
      <c r="C19" s="46" t="s">
        <v>2</v>
      </c>
      <c r="D19" s="54">
        <v>24.1</v>
      </c>
      <c r="E19" s="54">
        <v>38.581000000000003</v>
      </c>
      <c r="F19" s="55">
        <v>37.325000000000003</v>
      </c>
      <c r="G19" s="63"/>
      <c r="P19" s="52"/>
      <c r="Q19" s="52"/>
      <c r="R19" s="52"/>
      <c r="S19" s="52"/>
      <c r="T19" s="52"/>
      <c r="U19" s="52"/>
    </row>
    <row r="20" spans="2:21" s="37" customFormat="1" ht="7.5" customHeight="1"/>
    <row r="21" spans="2:21">
      <c r="B21" s="34" t="s">
        <v>12</v>
      </c>
      <c r="C21" s="34"/>
    </row>
    <row r="22" spans="2:21" ht="5.25" customHeight="1">
      <c r="B22" s="36"/>
      <c r="C22" s="36"/>
    </row>
    <row r="23" spans="2:21">
      <c r="B23" s="36" t="s">
        <v>40</v>
      </c>
      <c r="C23" s="36"/>
    </row>
    <row r="24" spans="2:21" ht="5.25" customHeight="1"/>
    <row r="25" spans="2:21">
      <c r="B25" s="26" t="s">
        <v>38</v>
      </c>
    </row>
    <row r="26" spans="2:21" ht="5.25" customHeight="1"/>
    <row r="27" spans="2:21" ht="12.75" customHeight="1">
      <c r="B27" s="81" t="s">
        <v>39</v>
      </c>
      <c r="C27" s="81"/>
      <c r="D27" s="81"/>
      <c r="E27" s="81"/>
      <c r="F27" s="81"/>
      <c r="G27" s="81"/>
      <c r="H27" s="81"/>
      <c r="I27" s="72"/>
    </row>
    <row r="28" spans="2:21">
      <c r="B28" s="81"/>
      <c r="C28" s="81"/>
      <c r="D28" s="81"/>
      <c r="E28" s="81"/>
      <c r="F28" s="81"/>
      <c r="G28" s="81"/>
      <c r="H28" s="81"/>
      <c r="I28" s="72"/>
    </row>
    <row r="29" spans="2:21">
      <c r="B29" s="81"/>
      <c r="C29" s="81"/>
      <c r="D29" s="81"/>
      <c r="E29" s="81"/>
      <c r="F29" s="81"/>
      <c r="G29" s="81"/>
      <c r="H29" s="81"/>
      <c r="I29" s="72"/>
    </row>
    <row r="30" spans="2:21">
      <c r="B30" s="81"/>
      <c r="C30" s="81"/>
      <c r="D30" s="81"/>
      <c r="E30" s="81"/>
      <c r="F30" s="81"/>
      <c r="G30" s="81"/>
      <c r="H30" s="81"/>
      <c r="I30" s="72"/>
    </row>
    <row r="31" spans="2:21" ht="12" customHeight="1">
      <c r="B31" s="81"/>
      <c r="C31" s="81"/>
      <c r="D31" s="81"/>
      <c r="E31" s="81"/>
      <c r="F31" s="81"/>
      <c r="G31" s="81"/>
      <c r="H31" s="81"/>
      <c r="I31" s="72"/>
    </row>
    <row r="32" spans="2:21">
      <c r="B32" s="72"/>
      <c r="C32" s="72"/>
      <c r="D32" s="72"/>
      <c r="E32" s="72"/>
      <c r="F32" s="72"/>
      <c r="G32" s="72"/>
      <c r="H32" s="72"/>
      <c r="I32" s="72"/>
    </row>
    <row r="33" spans="2:9">
      <c r="B33" s="72"/>
      <c r="C33" s="72"/>
      <c r="D33" s="72"/>
      <c r="E33" s="72"/>
      <c r="F33" s="72"/>
      <c r="G33" s="72"/>
      <c r="H33" s="72"/>
      <c r="I33" s="72"/>
    </row>
  </sheetData>
  <mergeCells count="8">
    <mergeCell ref="B27:H31"/>
    <mergeCell ref="B2:J2"/>
    <mergeCell ref="K2:O2"/>
    <mergeCell ref="B16:B19"/>
    <mergeCell ref="B3:J3"/>
    <mergeCell ref="K3:O3"/>
    <mergeCell ref="B8:B11"/>
    <mergeCell ref="B12:B15"/>
  </mergeCells>
  <pageMargins left="0.49" right="0.7" top="0.75" bottom="0.75" header="0.3" footer="0.3"/>
  <pageSetup paperSize="9" scale="75" orientation="portrait" r:id="rId1"/>
  <headerFooter>
    <oddHeader xml:space="preserve">&amp;L&amp;G&amp;CMortalité et espérance de vie
</oddHeader>
    <oddFooter>&amp;L&amp;A&amp;C&amp;P sur &amp;N&amp;R&amp;10&amp;F</oddFooter>
  </headerFooter>
  <colBreaks count="1" manualBreakCount="1">
    <brk id="10"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23"/>
  <sheetViews>
    <sheetView showGridLines="0" zoomScaleNormal="100" workbookViewId="0"/>
  </sheetViews>
  <sheetFormatPr baseColWidth="10" defaultColWidth="11.42578125" defaultRowHeight="12.75"/>
  <cols>
    <col min="1" max="1" width="1.7109375" style="26" customWidth="1"/>
    <col min="2" max="2" width="10.7109375" style="26" customWidth="1"/>
    <col min="3" max="3" width="12.7109375" style="26" customWidth="1"/>
    <col min="4" max="7" width="15.7109375" style="26" customWidth="1"/>
    <col min="8" max="9" width="13.140625" style="26" customWidth="1"/>
    <col min="10" max="14" width="11.7109375" style="26" customWidth="1"/>
    <col min="15" max="16384" width="11.42578125" style="26"/>
  </cols>
  <sheetData>
    <row r="1" spans="2:22" ht="9.9499999999999993" customHeight="1"/>
    <row r="2" spans="2:22" s="47" customFormat="1" ht="15" customHeight="1">
      <c r="B2" s="80" t="s">
        <v>28</v>
      </c>
      <c r="C2" s="80"/>
      <c r="D2" s="80"/>
      <c r="E2" s="80"/>
      <c r="F2" s="80"/>
      <c r="G2" s="80"/>
      <c r="H2" s="80"/>
      <c r="I2" s="80"/>
      <c r="J2" s="80"/>
      <c r="K2" s="80"/>
      <c r="L2" s="80"/>
      <c r="M2" s="80"/>
      <c r="N2" s="80"/>
      <c r="O2" s="80"/>
      <c r="P2" s="80"/>
    </row>
    <row r="3" spans="2:22">
      <c r="B3" s="49" t="s">
        <v>29</v>
      </c>
      <c r="C3" s="49"/>
      <c r="D3" s="49"/>
      <c r="E3" s="49"/>
      <c r="F3" s="49"/>
      <c r="G3" s="49"/>
      <c r="H3" s="49"/>
      <c r="I3" s="49"/>
      <c r="J3" s="49"/>
      <c r="K3" s="49"/>
      <c r="L3" s="49"/>
      <c r="M3" s="49"/>
      <c r="N3" s="49"/>
      <c r="O3" s="49"/>
      <c r="P3" s="49"/>
      <c r="Q3" s="48"/>
    </row>
    <row r="4" spans="2:22">
      <c r="B4" s="49" t="s">
        <v>14</v>
      </c>
      <c r="C4" s="49"/>
      <c r="D4" s="49"/>
      <c r="E4" s="49"/>
      <c r="F4" s="49"/>
      <c r="G4" s="49"/>
      <c r="H4" s="49"/>
      <c r="I4" s="49"/>
      <c r="J4" s="49"/>
      <c r="K4" s="49"/>
      <c r="L4" s="49"/>
      <c r="M4" s="49"/>
      <c r="N4" s="49"/>
      <c r="O4" s="49"/>
      <c r="P4" s="49"/>
      <c r="Q4" s="48"/>
    </row>
    <row r="6" spans="2:22" ht="45" customHeight="1">
      <c r="B6" s="39" t="s">
        <v>8</v>
      </c>
      <c r="C6" s="39" t="s">
        <v>13</v>
      </c>
      <c r="D6" s="42" t="s">
        <v>23</v>
      </c>
      <c r="E6" s="58" t="s">
        <v>24</v>
      </c>
      <c r="F6" s="42" t="s">
        <v>25</v>
      </c>
      <c r="G6" s="43" t="s">
        <v>26</v>
      </c>
      <c r="J6" s="35"/>
    </row>
    <row r="7" spans="2:22" ht="18" customHeight="1">
      <c r="B7" s="76">
        <v>2012</v>
      </c>
      <c r="C7" s="44" t="s">
        <v>0</v>
      </c>
      <c r="D7" s="50">
        <v>19.11</v>
      </c>
      <c r="E7" s="50">
        <v>39.226999999999997</v>
      </c>
      <c r="F7" s="51">
        <v>27.454999999999998</v>
      </c>
      <c r="G7" s="50">
        <v>14.208</v>
      </c>
      <c r="Q7" s="40"/>
      <c r="R7" s="40"/>
      <c r="S7" s="40"/>
      <c r="T7" s="40"/>
      <c r="U7" s="40"/>
      <c r="V7" s="40"/>
    </row>
    <row r="8" spans="2:22" ht="18" customHeight="1">
      <c r="B8" s="77"/>
      <c r="C8" s="45" t="s">
        <v>1</v>
      </c>
      <c r="D8" s="53">
        <v>18.001000000000001</v>
      </c>
      <c r="E8" s="53">
        <v>40.832000000000001</v>
      </c>
      <c r="F8" s="51">
        <v>27.052</v>
      </c>
      <c r="G8" s="53">
        <v>14.115</v>
      </c>
      <c r="Q8" s="40"/>
      <c r="R8" s="40"/>
      <c r="S8" s="40"/>
      <c r="T8" s="40"/>
      <c r="U8" s="40"/>
      <c r="V8" s="40"/>
    </row>
    <row r="9" spans="2:22" ht="18" customHeight="1">
      <c r="B9" s="78"/>
      <c r="C9" s="45" t="s">
        <v>2</v>
      </c>
      <c r="D9" s="54">
        <v>18.585999999999999</v>
      </c>
      <c r="E9" s="54">
        <v>39.984999999999999</v>
      </c>
      <c r="F9" s="55">
        <v>27.265000000000001</v>
      </c>
      <c r="G9" s="54">
        <v>14.164</v>
      </c>
      <c r="Q9" s="40"/>
      <c r="R9" s="40"/>
      <c r="S9" s="40"/>
      <c r="T9" s="40"/>
      <c r="U9" s="40"/>
      <c r="V9" s="40"/>
    </row>
    <row r="10" spans="2:22" ht="18" customHeight="1">
      <c r="B10" s="76">
        <v>2017</v>
      </c>
      <c r="C10" s="44" t="s">
        <v>0</v>
      </c>
      <c r="D10" s="50">
        <v>22.532</v>
      </c>
      <c r="E10" s="50">
        <v>43.594000000000001</v>
      </c>
      <c r="F10" s="51">
        <v>24.338000000000001</v>
      </c>
      <c r="G10" s="50">
        <v>9.5359999999999996</v>
      </c>
      <c r="Q10" s="40"/>
      <c r="R10" s="40"/>
      <c r="S10" s="40"/>
      <c r="T10" s="40"/>
      <c r="U10" s="40"/>
      <c r="V10" s="40"/>
    </row>
    <row r="11" spans="2:22" ht="18" customHeight="1">
      <c r="B11" s="77"/>
      <c r="C11" s="45" t="s">
        <v>1</v>
      </c>
      <c r="D11" s="53">
        <v>20.774999999999999</v>
      </c>
      <c r="E11" s="53">
        <v>53.26</v>
      </c>
      <c r="F11" s="51">
        <v>13.548</v>
      </c>
      <c r="G11" s="53">
        <v>12.417999999999999</v>
      </c>
      <c r="Q11" s="40"/>
      <c r="R11" s="40"/>
      <c r="S11" s="40"/>
      <c r="T11" s="40"/>
      <c r="U11" s="40"/>
      <c r="V11" s="40"/>
    </row>
    <row r="12" spans="2:22" ht="18" customHeight="1">
      <c r="B12" s="78"/>
      <c r="C12" s="45" t="s">
        <v>2</v>
      </c>
      <c r="D12" s="54">
        <v>21.754000000000001</v>
      </c>
      <c r="E12" s="54">
        <v>47.872</v>
      </c>
      <c r="F12" s="55">
        <v>19.562000000000001</v>
      </c>
      <c r="G12" s="54">
        <v>10.811999999999999</v>
      </c>
      <c r="Q12" s="40"/>
      <c r="R12" s="40"/>
      <c r="S12" s="40"/>
      <c r="T12" s="40"/>
      <c r="U12" s="40"/>
      <c r="V12" s="40"/>
    </row>
    <row r="13" spans="2:22" ht="18" customHeight="1">
      <c r="B13" s="76">
        <v>2022</v>
      </c>
      <c r="C13" s="44" t="s">
        <v>0</v>
      </c>
      <c r="D13" s="50">
        <v>21.097999999999999</v>
      </c>
      <c r="E13" s="50">
        <v>46.828000000000003</v>
      </c>
      <c r="F13" s="51">
        <v>17.425999999999998</v>
      </c>
      <c r="G13" s="50">
        <v>14.648</v>
      </c>
      <c r="Q13" s="40"/>
      <c r="R13" s="40"/>
      <c r="S13" s="40"/>
      <c r="T13" s="40"/>
      <c r="U13" s="40"/>
      <c r="V13" s="40"/>
    </row>
    <row r="14" spans="2:22" ht="18" customHeight="1">
      <c r="B14" s="77"/>
      <c r="C14" s="45" t="s">
        <v>1</v>
      </c>
      <c r="D14" s="53">
        <v>21.143000000000001</v>
      </c>
      <c r="E14" s="53">
        <v>50.883000000000003</v>
      </c>
      <c r="F14" s="51">
        <v>18.239000000000001</v>
      </c>
      <c r="G14" s="53">
        <v>9.734</v>
      </c>
      <c r="Q14" s="40"/>
      <c r="R14" s="40"/>
      <c r="S14" s="40"/>
      <c r="T14" s="40"/>
      <c r="U14" s="40"/>
      <c r="V14" s="40"/>
    </row>
    <row r="15" spans="2:22" ht="18" customHeight="1">
      <c r="B15" s="79"/>
      <c r="C15" s="46" t="s">
        <v>2</v>
      </c>
      <c r="D15" s="54">
        <v>21.12</v>
      </c>
      <c r="E15" s="54">
        <v>48.84</v>
      </c>
      <c r="F15" s="55">
        <v>17.829000000000001</v>
      </c>
      <c r="G15" s="54">
        <v>12.21</v>
      </c>
      <c r="Q15" s="40"/>
      <c r="R15" s="40"/>
      <c r="S15" s="40"/>
      <c r="T15" s="40"/>
      <c r="U15" s="40"/>
      <c r="V15" s="40"/>
    </row>
    <row r="16" spans="2:22" s="37" customFormat="1" ht="7.5" customHeight="1"/>
    <row r="17" spans="2:3">
      <c r="B17" s="34" t="s">
        <v>12</v>
      </c>
      <c r="C17" s="34"/>
    </row>
    <row r="18" spans="2:3" ht="5.25" customHeight="1">
      <c r="B18" s="36"/>
      <c r="C18" s="36"/>
    </row>
    <row r="19" spans="2:3">
      <c r="B19" s="36" t="s">
        <v>40</v>
      </c>
      <c r="C19" s="36"/>
    </row>
    <row r="20" spans="2:3" ht="5.25" customHeight="1">
      <c r="B20" s="36"/>
      <c r="C20" s="36"/>
    </row>
    <row r="23" spans="2:3">
      <c r="B23" s="38"/>
      <c r="C23" s="38"/>
    </row>
  </sheetData>
  <mergeCells count="5">
    <mergeCell ref="B13:B15"/>
    <mergeCell ref="B2:K2"/>
    <mergeCell ref="L2:P2"/>
    <mergeCell ref="B7:B9"/>
    <mergeCell ref="B10:B12"/>
  </mergeCells>
  <pageMargins left="0.47244094488188981" right="0.70866141732283472" top="0.74803149606299213" bottom="0.74803149606299213" header="0.31496062992125984" footer="0.31496062992125984"/>
  <pageSetup paperSize="9" scale="80" orientation="landscape" r:id="rId1"/>
  <headerFooter>
    <oddHeader xml:space="preserve">&amp;L&amp;G&amp;CMortalité et espérance de vie
</oddHeader>
    <oddFooter>&amp;L&amp;A&amp;C&amp;P sur &amp;N&amp;R&amp;F</oddFooter>
  </headerFooter>
  <colBreaks count="2" manualBreakCount="2">
    <brk id="18" max="1048575" man="1"/>
    <brk id="33" min="1" max="36"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W29"/>
  <sheetViews>
    <sheetView showGridLines="0" zoomScaleNormal="100" zoomScaleSheetLayoutView="100" workbookViewId="0"/>
  </sheetViews>
  <sheetFormatPr baseColWidth="10" defaultColWidth="11.42578125" defaultRowHeight="12.75"/>
  <cols>
    <col min="1" max="2" width="1.7109375" style="26" customWidth="1"/>
    <col min="3" max="3" width="10.7109375" style="26" customWidth="1"/>
    <col min="4" max="4" width="12.7109375" style="26" customWidth="1"/>
    <col min="5" max="8" width="15.7109375" style="26" customWidth="1"/>
    <col min="9" max="10" width="13.140625" style="26" customWidth="1"/>
    <col min="11" max="15" width="11.7109375" style="26" customWidth="1"/>
    <col min="16" max="16384" width="11.42578125" style="26"/>
  </cols>
  <sheetData>
    <row r="1" spans="3:23" ht="9.9499999999999993" customHeight="1"/>
    <row r="2" spans="3:23" s="47" customFormat="1" ht="15" customHeight="1">
      <c r="C2" s="80" t="s">
        <v>28</v>
      </c>
      <c r="D2" s="80"/>
      <c r="E2" s="80"/>
      <c r="F2" s="80"/>
      <c r="G2" s="80"/>
      <c r="H2" s="80"/>
      <c r="I2" s="80"/>
      <c r="J2" s="80"/>
      <c r="K2" s="80"/>
      <c r="L2" s="80"/>
      <c r="M2" s="80"/>
      <c r="N2" s="80"/>
      <c r="O2" s="80"/>
      <c r="P2" s="80"/>
      <c r="Q2" s="80"/>
    </row>
    <row r="3" spans="3:23">
      <c r="C3" s="49" t="s">
        <v>29</v>
      </c>
      <c r="D3" s="49"/>
      <c r="E3" s="49"/>
      <c r="F3" s="49"/>
      <c r="G3" s="49"/>
      <c r="H3" s="49"/>
      <c r="I3" s="49"/>
      <c r="J3" s="49"/>
      <c r="K3" s="49"/>
      <c r="L3" s="49"/>
      <c r="M3" s="49"/>
      <c r="N3" s="49"/>
      <c r="O3" s="49"/>
      <c r="P3" s="49"/>
      <c r="Q3" s="49"/>
      <c r="R3" s="48"/>
    </row>
    <row r="4" spans="3:23">
      <c r="C4" s="49" t="s">
        <v>14</v>
      </c>
      <c r="D4" s="49"/>
      <c r="E4" s="49"/>
      <c r="F4" s="49"/>
      <c r="G4" s="49"/>
      <c r="H4" s="49"/>
      <c r="I4" s="49"/>
      <c r="J4" s="49"/>
      <c r="K4" s="49"/>
      <c r="L4" s="49"/>
      <c r="M4" s="49"/>
      <c r="N4" s="49"/>
      <c r="O4" s="49"/>
      <c r="P4" s="49"/>
      <c r="Q4" s="49"/>
      <c r="R4" s="48"/>
    </row>
    <row r="6" spans="3:23" ht="45" customHeight="1">
      <c r="C6" s="39" t="s">
        <v>8</v>
      </c>
      <c r="D6" s="43" t="s">
        <v>37</v>
      </c>
      <c r="E6" s="42" t="s">
        <v>23</v>
      </c>
      <c r="F6" s="58" t="s">
        <v>24</v>
      </c>
      <c r="G6" s="42" t="s">
        <v>25</v>
      </c>
      <c r="H6" s="43" t="s">
        <v>26</v>
      </c>
      <c r="K6" s="35"/>
    </row>
    <row r="7" spans="3:23" ht="18" customHeight="1">
      <c r="C7" s="76">
        <v>2012</v>
      </c>
      <c r="D7" s="44" t="s">
        <v>27</v>
      </c>
      <c r="E7" s="50">
        <v>15.826000000000001</v>
      </c>
      <c r="F7" s="50">
        <v>28.314</v>
      </c>
      <c r="G7" s="51">
        <v>32.68</v>
      </c>
      <c r="H7" s="50">
        <v>23.18</v>
      </c>
      <c r="I7" s="63"/>
      <c r="J7" s="59"/>
      <c r="K7" s="35"/>
    </row>
    <row r="8" spans="3:23" ht="18" customHeight="1">
      <c r="C8" s="77"/>
      <c r="D8" s="45" t="s">
        <v>30</v>
      </c>
      <c r="E8" s="53">
        <v>19.913</v>
      </c>
      <c r="F8" s="53">
        <v>42.524000000000001</v>
      </c>
      <c r="G8" s="51">
        <v>23.364000000000001</v>
      </c>
      <c r="H8" s="53">
        <v>14.199</v>
      </c>
      <c r="I8" s="63"/>
      <c r="J8" s="59"/>
      <c r="K8" s="35"/>
      <c r="L8" s="61"/>
    </row>
    <row r="9" spans="3:23" ht="18" customHeight="1">
      <c r="C9" s="77"/>
      <c r="D9" s="45" t="s">
        <v>31</v>
      </c>
      <c r="E9" s="53">
        <v>18.940999999999999</v>
      </c>
      <c r="F9" s="53">
        <v>45.68</v>
      </c>
      <c r="G9" s="51">
        <v>29.920999999999999</v>
      </c>
      <c r="H9" s="53">
        <v>5.4580000000000002</v>
      </c>
      <c r="I9" s="63"/>
      <c r="J9" s="59"/>
      <c r="K9" s="35"/>
      <c r="L9" s="61"/>
      <c r="R9" s="61"/>
    </row>
    <row r="10" spans="3:23" ht="18" customHeight="1">
      <c r="C10" s="79"/>
      <c r="D10" s="46" t="s">
        <v>2</v>
      </c>
      <c r="E10" s="54">
        <v>18.585999999999999</v>
      </c>
      <c r="F10" s="54">
        <v>39.984999999999999</v>
      </c>
      <c r="G10" s="55">
        <v>27.265000000000001</v>
      </c>
      <c r="H10" s="54">
        <v>14.164</v>
      </c>
      <c r="I10" s="63"/>
      <c r="J10" s="59"/>
      <c r="K10" s="35"/>
      <c r="L10" s="61"/>
      <c r="R10" s="61"/>
    </row>
    <row r="11" spans="3:23" ht="18" customHeight="1">
      <c r="C11" s="76">
        <v>2017</v>
      </c>
      <c r="D11" s="44" t="s">
        <v>27</v>
      </c>
      <c r="E11" s="50">
        <v>17.187999999999999</v>
      </c>
      <c r="F11" s="50">
        <v>42.188000000000002</v>
      </c>
      <c r="G11" s="51">
        <v>23.437999999999999</v>
      </c>
      <c r="H11" s="50">
        <v>17.187999999999999</v>
      </c>
      <c r="I11" s="63"/>
      <c r="J11" s="60"/>
      <c r="K11" s="35"/>
      <c r="L11" s="61"/>
      <c r="R11" s="61"/>
    </row>
    <row r="12" spans="3:23" ht="18" customHeight="1">
      <c r="C12" s="77"/>
      <c r="D12" s="45" t="s">
        <v>30</v>
      </c>
      <c r="E12" s="53">
        <v>22.907</v>
      </c>
      <c r="F12" s="53">
        <v>47.137</v>
      </c>
      <c r="G12" s="51">
        <v>19.382999999999999</v>
      </c>
      <c r="H12" s="53">
        <v>10.573</v>
      </c>
      <c r="I12" s="63"/>
      <c r="K12" s="35"/>
      <c r="L12" s="62"/>
      <c r="R12" s="62"/>
    </row>
    <row r="13" spans="3:23" ht="18" customHeight="1">
      <c r="C13" s="77"/>
      <c r="D13" s="45" t="s">
        <v>31</v>
      </c>
      <c r="E13" s="53">
        <v>19.402999999999999</v>
      </c>
      <c r="F13" s="53">
        <v>58.209000000000003</v>
      </c>
      <c r="G13" s="51">
        <v>15.672000000000001</v>
      </c>
      <c r="H13" s="53">
        <v>6.7160000000000002</v>
      </c>
      <c r="I13" s="63"/>
      <c r="J13" s="59"/>
      <c r="K13" s="35"/>
    </row>
    <row r="14" spans="3:23" ht="18" customHeight="1">
      <c r="C14" s="79"/>
      <c r="D14" s="46" t="s">
        <v>2</v>
      </c>
      <c r="E14" s="54">
        <v>20.527999999999999</v>
      </c>
      <c r="F14" s="54">
        <v>48.78</v>
      </c>
      <c r="G14" s="55">
        <v>19.512</v>
      </c>
      <c r="H14" s="54">
        <v>11.179</v>
      </c>
      <c r="I14" s="63"/>
      <c r="J14" s="59"/>
      <c r="K14" s="35"/>
    </row>
    <row r="15" spans="3:23" s="37" customFormat="1" ht="18" customHeight="1">
      <c r="C15" s="76">
        <v>2022</v>
      </c>
      <c r="D15" s="44" t="s">
        <v>27</v>
      </c>
      <c r="E15" s="50">
        <v>24.7</v>
      </c>
      <c r="F15" s="50">
        <v>45.4</v>
      </c>
      <c r="G15" s="51">
        <v>13.1</v>
      </c>
      <c r="H15" s="50">
        <v>16.8</v>
      </c>
      <c r="I15" s="63"/>
      <c r="J15" s="59"/>
      <c r="R15" s="52"/>
      <c r="S15" s="52"/>
      <c r="T15" s="52"/>
      <c r="U15" s="52"/>
      <c r="V15" s="52"/>
      <c r="W15" s="52"/>
    </row>
    <row r="16" spans="3:23" s="37" customFormat="1" ht="18" customHeight="1">
      <c r="C16" s="77"/>
      <c r="D16" s="45" t="s">
        <v>30</v>
      </c>
      <c r="E16" s="53">
        <v>19.5</v>
      </c>
      <c r="F16" s="53">
        <v>50.3</v>
      </c>
      <c r="G16" s="51">
        <v>17.899999999999999</v>
      </c>
      <c r="H16" s="53">
        <v>12.2</v>
      </c>
      <c r="I16" s="63"/>
      <c r="J16" s="60"/>
      <c r="R16" s="52"/>
      <c r="S16" s="52"/>
      <c r="T16" s="52"/>
      <c r="U16" s="52"/>
      <c r="V16" s="52"/>
      <c r="W16" s="52"/>
    </row>
    <row r="17" spans="3:23" s="37" customFormat="1" ht="18" customHeight="1">
      <c r="C17" s="77"/>
      <c r="D17" s="45" t="s">
        <v>31</v>
      </c>
      <c r="E17" s="53">
        <v>21.3</v>
      </c>
      <c r="F17" s="53">
        <v>48.3</v>
      </c>
      <c r="G17" s="51">
        <v>20.399999999999999</v>
      </c>
      <c r="H17" s="53">
        <v>10</v>
      </c>
      <c r="I17" s="63"/>
      <c r="R17" s="52"/>
      <c r="S17" s="52"/>
      <c r="T17" s="52"/>
      <c r="U17" s="52"/>
      <c r="V17" s="52"/>
      <c r="W17" s="52"/>
    </row>
    <row r="18" spans="3:23" s="37" customFormat="1" ht="18" customHeight="1">
      <c r="C18" s="79"/>
      <c r="D18" s="46" t="s">
        <v>2</v>
      </c>
      <c r="E18" s="54">
        <v>21.12</v>
      </c>
      <c r="F18" s="54">
        <v>48.84</v>
      </c>
      <c r="G18" s="55">
        <v>17.829000000000001</v>
      </c>
      <c r="H18" s="54">
        <v>12.21</v>
      </c>
      <c r="I18" s="63"/>
      <c r="R18" s="52"/>
      <c r="S18" s="52"/>
      <c r="T18" s="52"/>
      <c r="U18" s="52"/>
      <c r="V18" s="52"/>
      <c r="W18" s="52"/>
    </row>
    <row r="19" spans="3:23" s="37" customFormat="1" ht="7.5" customHeight="1"/>
    <row r="20" spans="3:23">
      <c r="C20" s="34" t="s">
        <v>12</v>
      </c>
      <c r="D20" s="34"/>
    </row>
    <row r="21" spans="3:23" ht="5.25" customHeight="1">
      <c r="C21" s="36"/>
      <c r="D21" s="36"/>
    </row>
    <row r="22" spans="3:23" ht="12.75" customHeight="1">
      <c r="C22" s="36" t="s">
        <v>40</v>
      </c>
      <c r="D22" s="36"/>
    </row>
    <row r="23" spans="3:23" ht="5.25" customHeight="1"/>
    <row r="24" spans="3:23">
      <c r="C24" s="26" t="s">
        <v>38</v>
      </c>
    </row>
    <row r="25" spans="3:23" ht="12.75" customHeight="1">
      <c r="C25" s="81" t="s">
        <v>39</v>
      </c>
      <c r="D25" s="81"/>
      <c r="E25" s="81"/>
      <c r="F25" s="81"/>
      <c r="G25" s="81"/>
      <c r="H25" s="81"/>
      <c r="I25" s="81"/>
    </row>
    <row r="26" spans="3:23" ht="12.75" customHeight="1">
      <c r="C26" s="81"/>
      <c r="D26" s="81"/>
      <c r="E26" s="81"/>
      <c r="F26" s="81"/>
      <c r="G26" s="81"/>
      <c r="H26" s="81"/>
      <c r="I26" s="81"/>
    </row>
    <row r="27" spans="3:23" ht="12.75" customHeight="1">
      <c r="C27" s="81"/>
      <c r="D27" s="81"/>
      <c r="E27" s="81"/>
      <c r="F27" s="81"/>
      <c r="G27" s="81"/>
      <c r="H27" s="81"/>
      <c r="I27" s="81"/>
    </row>
    <row r="28" spans="3:23" ht="12.75" customHeight="1">
      <c r="C28" s="81"/>
      <c r="D28" s="81"/>
      <c r="E28" s="81"/>
      <c r="F28" s="81"/>
      <c r="G28" s="81"/>
      <c r="H28" s="81"/>
      <c r="I28" s="81"/>
    </row>
    <row r="29" spans="3:23" ht="12.75" customHeight="1">
      <c r="C29" s="81"/>
      <c r="D29" s="81"/>
      <c r="E29" s="81"/>
      <c r="F29" s="81"/>
      <c r="G29" s="81"/>
      <c r="H29" s="81"/>
      <c r="I29" s="81"/>
    </row>
  </sheetData>
  <mergeCells count="6">
    <mergeCell ref="C25:I29"/>
    <mergeCell ref="C15:C18"/>
    <mergeCell ref="C2:L2"/>
    <mergeCell ref="M2:Q2"/>
    <mergeCell ref="C7:C10"/>
    <mergeCell ref="C11:C14"/>
  </mergeCells>
  <pageMargins left="0.47244094488188981" right="0.70866141732283472" top="0.74803149606299213" bottom="0.74803149606299213" header="0.31496062992125984" footer="0.31496062992125984"/>
  <pageSetup paperSize="9" scale="85" orientation="portrait" r:id="rId1"/>
  <headerFooter>
    <oddHeader xml:space="preserve">&amp;L&amp;G&amp;CMortalité et espérance de vie
</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Sommaire</vt:lpstr>
      <vt:lpstr>Vide émotion_sexe</vt:lpstr>
      <vt:lpstr>Vide émotion_cat</vt:lpstr>
      <vt:lpstr>Stress_sexe</vt:lpstr>
      <vt:lpstr>Stress_cat</vt:lpstr>
      <vt:lpstr>Stress_sexe!Impression_des_titres</vt:lpstr>
      <vt:lpstr>'Vide émotion_sexe'!Impression_des_titres</vt:lpstr>
      <vt:lpstr>Sommaire!Zone_d_impression</vt:lpstr>
      <vt:lpstr>Stress_cat!Zone_d_impression</vt:lpstr>
      <vt:lpstr>Stress_sexe!Zone_d_impression</vt:lpstr>
      <vt:lpstr>'Vide émotion_cat'!Zone_d_impression</vt:lpstr>
      <vt:lpstr>'Vide émotion_sexe'!Zone_d_impression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Favre</dc:creator>
  <cp:lastModifiedBy>Justine Fleury</cp:lastModifiedBy>
  <cp:lastPrinted>2017-09-26T07:29:21Z</cp:lastPrinted>
  <dcterms:created xsi:type="dcterms:W3CDTF">2010-10-01T08:35:21Z</dcterms:created>
  <dcterms:modified xsi:type="dcterms:W3CDTF">2025-07-25T08:51:27Z</dcterms:modified>
</cp:coreProperties>
</file>