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B9697910-A3DC-4FC4-B2AD-2F4DCC0F826E}" xr6:coauthVersionLast="47" xr6:coauthVersionMax="47" xr10:uidLastSave="{00000000-0000-0000-0000-000000000000}"/>
  <bookViews>
    <workbookView showHorizontalScroll="0" showVerticalScroll="0" xWindow="-28920" yWindow="-120" windowWidth="29040" windowHeight="15720" tabRatio="585" xr2:uid="{00000000-000D-0000-FFFF-FFFF00000000}"/>
  </bookViews>
  <sheets>
    <sheet name="Inhaltsverzeichnis" sheetId="4" r:id="rId1"/>
    <sheet name="Plätze" sheetId="1" r:id="rId2"/>
    <sheet name="J_DJ_N" sheetId="23" r:id="rId3"/>
    <sheet name="JA_DJA_NA_Stufen" sheetId="21" r:id="rId4"/>
    <sheet name="JA_JS_Subv" sheetId="22" r:id="rId5"/>
  </sheets>
  <definedNames>
    <definedName name="orig" localSheetId="2">#REF!</definedName>
    <definedName name="orig" localSheetId="3">#REF!</definedName>
    <definedName name="orig" localSheetId="4">#REF!</definedName>
    <definedName name="orig">#REF!</definedName>
    <definedName name="Ursprung" localSheetId="2">#REF!</definedName>
    <definedName name="Ursprung" localSheetId="3">#REF!</definedName>
    <definedName name="Ursprung" localSheetId="4">#REF!</definedName>
    <definedName name="Ursprung">#REF!</definedName>
    <definedName name="UrsprungF" localSheetId="2">#REF!</definedName>
    <definedName name="UrsprungF" localSheetId="3">#REF!</definedName>
    <definedName name="UrsprungF" localSheetId="4">#REF!</definedName>
    <definedName name="UrsprungF">#REF!</definedName>
    <definedName name="UrsprungM" localSheetId="2">#REF!</definedName>
    <definedName name="UrsprungM" localSheetId="3">#REF!</definedName>
    <definedName name="UrsprungM" localSheetId="4">#REF!</definedName>
    <definedName name="UrsprungM">#REF!</definedName>
    <definedName name="_xlnm.Print_Area" localSheetId="0">Inhaltsverzeichnis!$B$2:$E$16</definedName>
    <definedName name="_xlnm.Print_Area" localSheetId="2">J_DJ_N!$A$1:$D$50</definedName>
    <definedName name="_xlnm.Print_Area" localSheetId="3">JA_DJA_NA_Stufen!$A$1:$J$50</definedName>
    <definedName name="_xlnm.Print_Area" localSheetId="4">JA_JS_Subv!$A$1:$E$44</definedName>
    <definedName name="_xlnm.Print_Area" localSheetId="1">Plätze!$A$1:$E$50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</calcChain>
</file>

<file path=xl/sharedStrings.xml><?xml version="1.0" encoding="utf-8"?>
<sst xmlns="http://schemas.openxmlformats.org/spreadsheetml/2006/main" count="191" uniqueCount="92">
  <si>
    <t>Nr</t>
  </si>
  <si>
    <t>Total</t>
  </si>
  <si>
    <t>Remarque(s):</t>
  </si>
  <si>
    <t>JA_JS_Subv</t>
  </si>
  <si>
    <t>Übersicht der Arbeitsmappe</t>
  </si>
  <si>
    <t>- Quelle : Kantonale Dienststelle für Gesundheitswesen (DGW)</t>
  </si>
  <si>
    <t>Link</t>
  </si>
  <si>
    <t>Titel</t>
  </si>
  <si>
    <t>Arbeitsblatt</t>
  </si>
  <si>
    <t>Pflegestruktur</t>
  </si>
  <si>
    <t>Quelle(n): DGW</t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</si>
  <si>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WGO</t>
    </r>
  </si>
  <si>
    <t>Keine Pflege</t>
  </si>
  <si>
    <t>Jahr</t>
  </si>
  <si>
    <t>2) Bis 2009: Subventionierungen beruhen auf den Tagen des Vorjahres.</t>
  </si>
  <si>
    <t>3) Seit 2009: Subventionierungen beruhen auf den Tagen des laufenden Jahres.</t>
  </si>
  <si>
    <t>4) 2011: Inkrafttreten der Neuordnung der Pflegefinanzierung.</t>
  </si>
  <si>
    <t>5) Seit 2013: Subventionierung lediglich der bei den Krankenversicherern fakturierten Pflegetage und Einführung der Subventionierung halber Pflegetage.</t>
  </si>
  <si>
    <t>1) Subventionierung, inkl. Anteil BSV bis 2007.</t>
  </si>
  <si>
    <t>Foyer de jour Chantovent, Martigny</t>
  </si>
  <si>
    <t>Foyer Le Rubis, Vouvry</t>
  </si>
  <si>
    <t>Centre de jour Le Moulin, Fully</t>
  </si>
  <si>
    <t>Foyer de jour Le Temps Présent, Sion</t>
  </si>
  <si>
    <t>Association "Beaulieu", Sierre</t>
  </si>
  <si>
    <t>Foyer de jour "Fleur de Line Sàrl", Saxon</t>
  </si>
  <si>
    <t>Centre de jour Les Acacias, Martigny</t>
  </si>
  <si>
    <t>Foyer de jour "Pierre-Olivier", Chamoson</t>
  </si>
  <si>
    <t>Home "Zambotte", Savièse</t>
  </si>
  <si>
    <t>Haus der Generationen "St. Anna", Steg</t>
  </si>
  <si>
    <t>Martinsheim, Pflegeheim für Betagte, Visp</t>
  </si>
  <si>
    <t>Alters und Pflegeheim "Santa-Rita", Ried-Brig</t>
  </si>
  <si>
    <t>Foyer "Saint-Jacques", St-Maurice</t>
  </si>
  <si>
    <t>EMS "St-Pierre", Sion</t>
  </si>
  <si>
    <t>Home "Les Crêtes", Grimisuat</t>
  </si>
  <si>
    <t>"Englisch-Gruss - Leben im Alter", Brig-Glis</t>
  </si>
  <si>
    <t>Alters und Pflegeheim "St-Paul", Visp</t>
  </si>
  <si>
    <t>Alters und Pflegeheim "Emserberg", Unterems</t>
  </si>
  <si>
    <t>Résidence médicalisée "Le Glarier", Sion</t>
  </si>
  <si>
    <t>Alterswohnung "Sunnuschii", Guttet-Feschel</t>
  </si>
  <si>
    <t>Plätze</t>
  </si>
  <si>
    <t>JA_DJA_NA_Stufen</t>
  </si>
  <si>
    <t>Foyer de jour "La Charmaie", Muraz</t>
  </si>
  <si>
    <t>Foyer de jour "L'Abri Côtier", Aproz</t>
  </si>
  <si>
    <t>Foyer de jour "L'Orchidée", Montagnier</t>
  </si>
  <si>
    <t>APH St. Josef, Susten</t>
  </si>
  <si>
    <t>APH Ringacker, Leuk-Stadt</t>
  </si>
  <si>
    <t>Alterswohnung Leukerbad, Leukerbad</t>
  </si>
  <si>
    <t>EMS St-Sylve, Vex</t>
  </si>
  <si>
    <t>Tagesplätze gemäss Planung</t>
  </si>
  <si>
    <t>Nachtplätze gemäss Planung</t>
  </si>
  <si>
    <t>J_DJ_N</t>
  </si>
  <si>
    <t>Sozialmedizinische Betreuung - Tages- oder Nachtpflegestrukturen</t>
  </si>
  <si>
    <t>Foyer "Les 3 Sapins", Troistorrents</t>
  </si>
  <si>
    <t>Tages- oder Nachtpflegestrukturen: Subventionierung der öffentlichen Hand (in Mio. CHF), Wallis, seit 2002</t>
  </si>
  <si>
    <t>Oberwallis</t>
  </si>
  <si>
    <t>Sierre</t>
  </si>
  <si>
    <t>EMS Résidence Jean-Paul, Riddes</t>
  </si>
  <si>
    <t>Pflege-halbtage</t>
  </si>
  <si>
    <t>Pflege-nächte</t>
  </si>
  <si>
    <t>Sion-Hérens-Conthey</t>
  </si>
  <si>
    <t>Martigny-Entremont</t>
  </si>
  <si>
    <t>Monthey-St-Maurice</t>
  </si>
  <si>
    <t>1-40 Minuten</t>
  </si>
  <si>
    <t>40-80 Minuten</t>
  </si>
  <si>
    <t>81-120 Minuten</t>
  </si>
  <si>
    <t>12 -160 Minuten</t>
  </si>
  <si>
    <t>161-200 Minuten</t>
  </si>
  <si>
    <t>Subventio-nierung (in Mio. CHF)</t>
  </si>
  <si>
    <t>Anzahl der Einwohner</t>
  </si>
  <si>
    <t>Foyer de jour "Haut-de-Cry", Vétroz</t>
  </si>
  <si>
    <t>6) Seit 2019: Neue Finanzierung der Tagesstrukturen (Tagestarif zu Fr. 40.- und Halbtagestarif zu Fr. 30.-).</t>
  </si>
  <si>
    <t>Foyer de jour Double Croche, Monthey</t>
  </si>
  <si>
    <r>
      <t xml:space="preserve">2019 </t>
    </r>
    <r>
      <rPr>
        <vertAlign val="superscript"/>
        <sz val="10"/>
        <rFont val="Verdana"/>
        <family val="2"/>
      </rPr>
      <t>6)</t>
    </r>
  </si>
  <si>
    <t>Seniorenzentrum, Naters</t>
  </si>
  <si>
    <r>
      <t xml:space="preserve">2021 </t>
    </r>
    <r>
      <rPr>
        <vertAlign val="superscript"/>
        <sz val="10"/>
        <rFont val="Verdana"/>
        <family val="2"/>
      </rPr>
      <t>7)</t>
    </r>
  </si>
  <si>
    <t>7) Inkl. COVID-Ausgleich</t>
  </si>
  <si>
    <r>
      <t xml:space="preserve">2002 </t>
    </r>
    <r>
      <rPr>
        <vertAlign val="superscript"/>
        <sz val="10"/>
        <color indexed="8"/>
        <rFont val="Verdana"/>
        <family val="2"/>
      </rPr>
      <t>1)</t>
    </r>
  </si>
  <si>
    <r>
      <t xml:space="preserve">2009 </t>
    </r>
    <r>
      <rPr>
        <vertAlign val="superscript"/>
        <sz val="10"/>
        <color indexed="8"/>
        <rFont val="Verdana"/>
        <family val="2"/>
      </rPr>
      <t>2), 3)</t>
    </r>
  </si>
  <si>
    <r>
      <t xml:space="preserve">2011 </t>
    </r>
    <r>
      <rPr>
        <vertAlign val="superscript"/>
        <sz val="10"/>
        <color indexed="8"/>
        <rFont val="Verdana"/>
        <family val="2"/>
      </rPr>
      <t>4)</t>
    </r>
  </si>
  <si>
    <r>
      <t xml:space="preserve">2013 </t>
    </r>
    <r>
      <rPr>
        <vertAlign val="superscript"/>
        <sz val="10"/>
        <color indexed="8"/>
        <rFont val="Verdana"/>
        <family val="2"/>
      </rPr>
      <t>5)</t>
    </r>
  </si>
  <si>
    <r>
      <t xml:space="preserve">2022 </t>
    </r>
    <r>
      <rPr>
        <vertAlign val="superscript"/>
        <sz val="10"/>
        <rFont val="Verdana"/>
        <family val="2"/>
      </rPr>
      <t>7)</t>
    </r>
  </si>
  <si>
    <t>Pflegetage</t>
  </si>
  <si>
    <r>
      <rPr>
        <sz val="8"/>
        <rFont val="Symbol"/>
        <family val="1"/>
        <charset val="2"/>
      </rPr>
      <t>ã</t>
    </r>
    <r>
      <rPr>
        <sz val="8"/>
        <rFont val="Verdana"/>
        <family val="2"/>
      </rPr>
      <t xml:space="preserve"> WGO 2026</t>
    </r>
  </si>
  <si>
    <t>Plätze der Tages- oder Nachtpflegestrukturen, nach Tages- oder Nachtpflegeestruktur, Wallis, 2024</t>
  </si>
  <si>
    <t>Tages- oder Nachtstrukturen: Anzahl der Einwohner, Pflegetage-, Halbtage- und Nächte, Beherbegungstage ohne Pflege, nach Struktur, 2024</t>
  </si>
  <si>
    <t>Betreuungstage, -halbtage und -nächte der Tages- oder Nachtpflegestrukturen, nach Tages- oder Nachtpflegestruktur und Pflegestufe, Wallis, 2024</t>
  </si>
  <si>
    <t>Letzte Aktualisierung: März 2026</t>
  </si>
  <si>
    <t>Alters und Pflegeheim "Haus St. Theodul", Fiesch</t>
  </si>
  <si>
    <t>Le Carillon - maison de retraite, St-Léonard</t>
  </si>
  <si>
    <t>Tage, halbe Tage und Nächte in Tages- oder Nachtpflege-Strukturen, nach Tages- oder Nachtpflege-Struktur und Betreuungsform, Wallis, 2024</t>
  </si>
  <si>
    <t>Beherber-gungstage ohne Pflege</t>
  </si>
  <si>
    <t>≥ 201 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</si>
</sst>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#\ ##0.0\ ;\-#\ ###\ ##0.0\ ;\-\ ;@\ "/>
    <numFmt numFmtId="166" formatCode="#,##0.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sz val="8"/>
      <name val="Symbol"/>
      <family val="1"/>
      <charset val="2"/>
    </font>
    <font>
      <sz val="10"/>
      <name val="Helv"/>
    </font>
    <font>
      <sz val="8"/>
      <name val="Helv"/>
    </font>
    <font>
      <sz val="8"/>
      <name val="Helvetica"/>
    </font>
    <font>
      <b/>
      <sz val="10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9"/>
      <name val="Symbol"/>
      <family val="1"/>
      <charset val="2"/>
    </font>
    <font>
      <vertAlign val="superscript"/>
      <sz val="10"/>
      <color indexed="8"/>
      <name val="Verdana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 Narrow"/>
      <family val="2"/>
    </font>
    <font>
      <sz val="9"/>
      <color theme="1"/>
      <name val="Verdana"/>
      <family val="2"/>
    </font>
    <font>
      <vertAlign val="superscript"/>
      <sz val="10"/>
      <name val="Verdana"/>
      <family val="2"/>
    </font>
    <font>
      <sz val="8"/>
      <name val="Verdana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165" fontId="8" fillId="0" borderId="1">
      <alignment horizontal="right"/>
    </xf>
    <xf numFmtId="9" fontId="15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11" applyFont="1"/>
    <xf numFmtId="0" fontId="3" fillId="0" borderId="0" xfId="11" applyFont="1"/>
    <xf numFmtId="0" fontId="2" fillId="3" borderId="2" xfId="11" applyFont="1" applyFill="1" applyBorder="1" applyAlignment="1">
      <alignment horizontal="center" vertical="center"/>
    </xf>
    <xf numFmtId="0" fontId="2" fillId="0" borderId="3" xfId="11" applyFont="1" applyBorder="1" applyAlignment="1">
      <alignment horizontal="center" vertical="center" wrapText="1"/>
    </xf>
    <xf numFmtId="0" fontId="2" fillId="0" borderId="3" xfId="11" applyFont="1" applyBorder="1" applyAlignment="1">
      <alignment horizontal="left" vertical="center" wrapText="1" indent="1"/>
    </xf>
    <xf numFmtId="0" fontId="2" fillId="0" borderId="4" xfId="11" applyFont="1" applyBorder="1" applyAlignment="1">
      <alignment vertical="center"/>
    </xf>
    <xf numFmtId="0" fontId="2" fillId="0" borderId="5" xfId="11" applyFont="1" applyBorder="1" applyAlignment="1">
      <alignment vertical="center"/>
    </xf>
    <xf numFmtId="0" fontId="2" fillId="0" borderId="5" xfId="11" applyFont="1" applyBorder="1"/>
    <xf numFmtId="0" fontId="2" fillId="0" borderId="6" xfId="11" applyFont="1" applyBorder="1"/>
    <xf numFmtId="0" fontId="2" fillId="0" borderId="7" xfId="11" quotePrefix="1" applyFont="1" applyBorder="1" applyAlignment="1">
      <alignment horizontal="left" vertical="center"/>
    </xf>
    <xf numFmtId="0" fontId="2" fillId="0" borderId="8" xfId="11" applyFont="1" applyBorder="1" applyAlignment="1">
      <alignment vertical="center"/>
    </xf>
    <xf numFmtId="0" fontId="2" fillId="0" borderId="8" xfId="11" applyFont="1" applyBorder="1"/>
    <xf numFmtId="0" fontId="2" fillId="0" borderId="9" xfId="11" applyFont="1" applyBorder="1"/>
    <xf numFmtId="0" fontId="4" fillId="0" borderId="0" xfId="11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2" fillId="0" borderId="10" xfId="1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2" borderId="0" xfId="7" quotePrefix="1" applyFont="1" applyFill="1" applyBorder="1" applyAlignment="1">
      <alignment horizontal="left" vertical="center"/>
    </xf>
    <xf numFmtId="0" fontId="10" fillId="2" borderId="0" xfId="7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7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2" fillId="0" borderId="11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left" vertical="center" wrapText="1" indent="1"/>
    </xf>
    <xf numFmtId="0" fontId="16" fillId="0" borderId="11" xfId="1" applyBorder="1" applyAlignment="1" applyProtection="1">
      <alignment horizontal="center" vertical="center"/>
    </xf>
    <xf numFmtId="0" fontId="2" fillId="0" borderId="0" xfId="11" quotePrefix="1" applyFont="1" applyBorder="1" applyAlignment="1">
      <alignment horizontal="left" indent="1"/>
    </xf>
    <xf numFmtId="0" fontId="2" fillId="0" borderId="0" xfId="11" applyFont="1" applyBorder="1" applyAlignment="1">
      <alignment vertical="center"/>
    </xf>
    <xf numFmtId="0" fontId="2" fillId="0" borderId="0" xfId="11" applyFont="1" applyBorder="1"/>
    <xf numFmtId="3" fontId="2" fillId="0" borderId="13" xfId="3" applyNumberFormat="1" applyFont="1" applyFill="1" applyBorder="1" applyAlignment="1">
      <alignment horizontal="right" vertical="center"/>
    </xf>
    <xf numFmtId="3" fontId="9" fillId="4" borderId="2" xfId="3" applyNumberFormat="1" applyFont="1" applyFill="1" applyBorder="1" applyAlignment="1">
      <alignment horizontal="right" vertical="center"/>
    </xf>
    <xf numFmtId="0" fontId="2" fillId="0" borderId="3" xfId="11" applyFont="1" applyFill="1" applyBorder="1" applyAlignment="1">
      <alignment horizontal="left" vertical="center" wrapText="1" indent="1"/>
    </xf>
    <xf numFmtId="0" fontId="2" fillId="0" borderId="11" xfId="11" applyFont="1" applyFill="1" applyBorder="1" applyAlignment="1">
      <alignment horizontal="left" vertical="center" wrapText="1" indent="1"/>
    </xf>
    <xf numFmtId="0" fontId="2" fillId="0" borderId="10" xfId="11" quotePrefix="1" applyFont="1" applyFill="1" applyBorder="1" applyAlignment="1">
      <alignment horizontal="left" vertical="center" wrapText="1" indent="1"/>
    </xf>
    <xf numFmtId="0" fontId="11" fillId="0" borderId="0" xfId="7" applyFont="1" applyFill="1" applyAlignment="1">
      <alignment vertical="center"/>
    </xf>
    <xf numFmtId="0" fontId="11" fillId="0" borderId="0" xfId="7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2" fillId="0" borderId="14" xfId="11" applyFont="1" applyBorder="1" applyAlignment="1">
      <alignment horizontal="left" vertical="center" wrapText="1" indent="1"/>
    </xf>
    <xf numFmtId="166" fontId="2" fillId="0" borderId="13" xfId="3" applyNumberFormat="1" applyFont="1" applyFill="1" applyBorder="1" applyAlignment="1">
      <alignment horizontal="right" vertical="center"/>
    </xf>
    <xf numFmtId="0" fontId="14" fillId="0" borderId="0" xfId="0" applyFont="1" applyBorder="1"/>
    <xf numFmtId="0" fontId="17" fillId="0" borderId="0" xfId="0" applyFont="1" applyBorder="1"/>
    <xf numFmtId="49" fontId="17" fillId="0" borderId="0" xfId="0" applyNumberFormat="1" applyFont="1" applyBorder="1"/>
    <xf numFmtId="0" fontId="11" fillId="0" borderId="0" xfId="0" applyFont="1" applyBorder="1" applyAlignment="1"/>
    <xf numFmtId="0" fontId="18" fillId="0" borderId="0" xfId="0" applyFont="1" applyBorder="1" applyAlignment="1"/>
    <xf numFmtId="49" fontId="18" fillId="0" borderId="0" xfId="0" applyNumberFormat="1" applyFont="1" applyBorder="1" applyAlignment="1"/>
    <xf numFmtId="0" fontId="16" fillId="0" borderId="3" xfId="1" applyBorder="1" applyAlignment="1" applyProtection="1">
      <alignment horizontal="center" vertical="center"/>
    </xf>
    <xf numFmtId="0" fontId="16" fillId="0" borderId="10" xfId="1" applyBorder="1" applyAlignment="1" applyProtection="1">
      <alignment horizontal="center" vertical="center"/>
    </xf>
    <xf numFmtId="166" fontId="2" fillId="0" borderId="11" xfId="3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center" vertical="center" wrapText="1"/>
    </xf>
    <xf numFmtId="1" fontId="9" fillId="4" borderId="2" xfId="8" applyNumberFormat="1" applyFont="1" applyFill="1" applyBorder="1" applyAlignment="1">
      <alignment vertical="center"/>
    </xf>
    <xf numFmtId="3" fontId="2" fillId="0" borderId="13" xfId="6" applyNumberFormat="1" applyFont="1" applyFill="1" applyBorder="1" applyAlignment="1">
      <alignment horizontal="right" vertical="center"/>
    </xf>
    <xf numFmtId="3" fontId="9" fillId="4" borderId="18" xfId="8" applyNumberFormat="1" applyFont="1" applyFill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right" vertical="center"/>
    </xf>
    <xf numFmtId="3" fontId="9" fillId="4" borderId="18" xfId="8" applyNumberFormat="1" applyFont="1" applyFill="1" applyBorder="1" applyAlignment="1">
      <alignment vertical="center"/>
    </xf>
    <xf numFmtId="3" fontId="9" fillId="4" borderId="18" xfId="8" applyNumberFormat="1" applyFont="1" applyFill="1" applyBorder="1" applyAlignment="1">
      <alignment vertical="center" wrapText="1"/>
    </xf>
    <xf numFmtId="1" fontId="9" fillId="4" borderId="2" xfId="0" applyNumberFormat="1" applyFont="1" applyFill="1" applyBorder="1" applyAlignment="1">
      <alignment horizontal="right" vertical="center"/>
    </xf>
    <xf numFmtId="166" fontId="2" fillId="0" borderId="16" xfId="3" applyNumberFormat="1" applyFont="1" applyFill="1" applyBorder="1" applyAlignment="1">
      <alignment horizontal="right" vertical="center"/>
    </xf>
    <xf numFmtId="0" fontId="2" fillId="6" borderId="0" xfId="0" applyFont="1" applyFill="1" applyBorder="1" applyAlignment="1">
      <alignment horizontal="left" vertical="center"/>
    </xf>
    <xf numFmtId="166" fontId="2" fillId="0" borderId="0" xfId="3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center" vertical="center" wrapText="1"/>
    </xf>
    <xf numFmtId="49" fontId="9" fillId="4" borderId="17" xfId="8" applyNumberFormat="1" applyFont="1" applyFill="1" applyBorder="1" applyAlignment="1">
      <alignment horizontal="left" vertical="center"/>
    </xf>
    <xf numFmtId="3" fontId="2" fillId="0" borderId="25" xfId="3" applyNumberFormat="1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left" vertic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left" wrapText="1"/>
    </xf>
    <xf numFmtId="0" fontId="9" fillId="4" borderId="17" xfId="0" applyFont="1" applyFill="1" applyBorder="1" applyAlignment="1">
      <alignment horizontal="left" vertical="center"/>
    </xf>
    <xf numFmtId="3" fontId="2" fillId="0" borderId="28" xfId="3" applyNumberFormat="1" applyFont="1" applyFill="1" applyBorder="1" applyAlignment="1">
      <alignment horizontal="right" vertical="center"/>
    </xf>
    <xf numFmtId="0" fontId="20" fillId="0" borderId="0" xfId="11" applyFont="1" applyFill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3" fontId="2" fillId="0" borderId="16" xfId="3" applyNumberFormat="1" applyFont="1" applyFill="1" applyBorder="1" applyAlignment="1">
      <alignment horizontal="right" vertical="center"/>
    </xf>
    <xf numFmtId="3" fontId="2" fillId="0" borderId="19" xfId="8" applyNumberFormat="1" applyFont="1" applyBorder="1" applyAlignment="1">
      <alignment horizontal="right" vertical="center" wrapText="1"/>
    </xf>
    <xf numFmtId="3" fontId="9" fillId="4" borderId="22" xfId="3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3" fontId="2" fillId="0" borderId="19" xfId="8" quotePrefix="1" applyNumberFormat="1" applyFont="1" applyBorder="1" applyAlignment="1">
      <alignment horizontal="right" vertical="center" wrapText="1"/>
    </xf>
    <xf numFmtId="3" fontId="2" fillId="0" borderId="27" xfId="8" applyNumberFormat="1" applyFont="1" applyBorder="1" applyAlignment="1">
      <alignment horizontal="right" vertical="center" wrapText="1"/>
    </xf>
    <xf numFmtId="3" fontId="2" fillId="0" borderId="16" xfId="8" applyNumberFormat="1" applyFont="1" applyBorder="1" applyAlignment="1">
      <alignment horizontal="right" vertical="center" wrapText="1"/>
    </xf>
    <xf numFmtId="3" fontId="2" fillId="0" borderId="10" xfId="8" applyNumberFormat="1" applyFont="1" applyBorder="1" applyAlignment="1">
      <alignment horizontal="right" vertical="center" wrapText="1"/>
    </xf>
    <xf numFmtId="3" fontId="2" fillId="0" borderId="21" xfId="8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/>
    </xf>
    <xf numFmtId="166" fontId="2" fillId="0" borderId="15" xfId="3" applyNumberFormat="1" applyFont="1" applyFill="1" applyBorder="1" applyAlignment="1">
      <alignment horizontal="right" vertical="center"/>
    </xf>
    <xf numFmtId="0" fontId="2" fillId="0" borderId="23" xfId="11" quotePrefix="1" applyFont="1" applyBorder="1" applyAlignment="1">
      <alignment horizontal="left" vertical="center" wrapText="1"/>
    </xf>
    <xf numFmtId="0" fontId="2" fillId="0" borderId="0" xfId="11" quotePrefix="1" applyFont="1" applyBorder="1" applyAlignment="1">
      <alignment horizontal="left" vertical="center" wrapText="1"/>
    </xf>
    <xf numFmtId="0" fontId="2" fillId="0" borderId="24" xfId="11" quotePrefix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quotePrefix="1" applyFont="1" applyAlignment="1">
      <alignment horizontal="left" vertical="center" wrapText="1"/>
    </xf>
    <xf numFmtId="0" fontId="10" fillId="0" borderId="0" xfId="0" quotePrefix="1" applyFont="1" applyFill="1" applyAlignment="1">
      <alignment horizontal="left" vertical="center" wrapText="1"/>
    </xf>
    <xf numFmtId="0" fontId="18" fillId="0" borderId="0" xfId="0" applyFont="1" applyBorder="1" applyAlignment="1">
      <alignment horizontal="left" wrapText="1"/>
    </xf>
    <xf numFmtId="0" fontId="9" fillId="5" borderId="2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3" fontId="2" fillId="0" borderId="20" xfId="8" applyNumberFormat="1" applyFont="1" applyBorder="1" applyAlignment="1">
      <alignment horizontal="right" vertical="center" wrapText="1"/>
    </xf>
    <xf numFmtId="3" fontId="9" fillId="4" borderId="10" xfId="3" applyNumberFormat="1" applyFont="1" applyFill="1" applyBorder="1" applyAlignment="1">
      <alignment horizontal="right" vertical="center"/>
    </xf>
    <xf numFmtId="0" fontId="2" fillId="0" borderId="11" xfId="11" quotePrefix="1" applyFont="1" applyFill="1" applyBorder="1" applyAlignment="1">
      <alignment horizontal="left" vertical="center" wrapText="1" indent="1"/>
    </xf>
    <xf numFmtId="0" fontId="2" fillId="0" borderId="11" xfId="11" applyFont="1" applyBorder="1" applyAlignment="1">
      <alignment horizontal="left" vertical="center" wrapText="1" indent="1"/>
    </xf>
  </cellXfs>
  <cellStyles count="16">
    <cellStyle name="Lien hypertexte" xfId="1" builtinId="8"/>
    <cellStyle name="Lien hypertexte 2" xfId="2" xr:uid="{00000000-0005-0000-0000-000001000000}"/>
    <cellStyle name="Milliers" xfId="3" builtinId="3"/>
    <cellStyle name="Milliers 2" xfId="4" xr:uid="{00000000-0005-0000-0000-000003000000}"/>
    <cellStyle name="Milliers 3" xfId="5" xr:uid="{00000000-0005-0000-0000-000004000000}"/>
    <cellStyle name="Milliers 4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Petra_komma1" xfId="13" xr:uid="{00000000-0005-0000-0000-00000D000000}"/>
    <cellStyle name="Pourcentage 2" xfId="14" xr:uid="{00000000-0005-0000-0000-00000E000000}"/>
    <cellStyle name="Standard_P12_F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38100</xdr:rowOff>
    </xdr:from>
    <xdr:to>
      <xdr:col>4</xdr:col>
      <xdr:colOff>1419225</xdr:colOff>
      <xdr:row>4</xdr:row>
      <xdr:rowOff>9525</xdr:rowOff>
    </xdr:to>
    <xdr:pic>
      <xdr:nvPicPr>
        <xdr:cNvPr id="1535" name="Image 2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61925"/>
          <a:ext cx="1343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"/>
  <sheetViews>
    <sheetView showGridLines="0" tabSelected="1" zoomScaleNormal="100" zoomScaleSheetLayoutView="100" workbookViewId="0"/>
  </sheetViews>
  <sheetFormatPr baseColWidth="10" defaultColWidth="1.7109375" defaultRowHeight="12.75"/>
  <cols>
    <col min="1" max="1" width="1.7109375" style="1" customWidth="1"/>
    <col min="2" max="2" width="5.85546875" style="1" customWidth="1"/>
    <col min="3" max="3" width="81.42578125" style="1" customWidth="1"/>
    <col min="4" max="4" width="9.140625" style="1" customWidth="1"/>
    <col min="5" max="5" width="21.5703125" style="1" customWidth="1"/>
    <col min="6" max="254" width="11.42578125" style="1" customWidth="1"/>
    <col min="255" max="16384" width="1.7109375" style="1"/>
  </cols>
  <sheetData>
    <row r="1" spans="2:12" ht="9.9499999999999993" customHeight="1"/>
    <row r="2" spans="2:12" ht="15">
      <c r="B2" s="20" t="s">
        <v>51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2:12">
      <c r="B3" s="2" t="s">
        <v>4</v>
      </c>
    </row>
    <row r="4" spans="2:12">
      <c r="B4" s="2"/>
    </row>
    <row r="6" spans="2:12" ht="20.25" customHeight="1">
      <c r="B6" s="3" t="s">
        <v>0</v>
      </c>
      <c r="C6" s="3" t="s">
        <v>7</v>
      </c>
      <c r="D6" s="3" t="s">
        <v>6</v>
      </c>
      <c r="E6" s="3" t="s">
        <v>8</v>
      </c>
    </row>
    <row r="7" spans="2:12" ht="33.75" customHeight="1">
      <c r="B7" s="4">
        <f>1</f>
        <v>1</v>
      </c>
      <c r="C7" s="35" t="s">
        <v>83</v>
      </c>
      <c r="D7" s="50" t="s">
        <v>6</v>
      </c>
      <c r="E7" s="5" t="s">
        <v>39</v>
      </c>
    </row>
    <row r="8" spans="2:12" ht="33.75" customHeight="1">
      <c r="B8" s="27">
        <v>2</v>
      </c>
      <c r="C8" s="101" t="s">
        <v>84</v>
      </c>
      <c r="D8" s="29" t="s">
        <v>6</v>
      </c>
      <c r="E8" s="102" t="s">
        <v>50</v>
      </c>
    </row>
    <row r="9" spans="2:12" ht="33.75" customHeight="1">
      <c r="B9" s="27">
        <v>3</v>
      </c>
      <c r="C9" s="36" t="s">
        <v>85</v>
      </c>
      <c r="D9" s="29" t="s">
        <v>6</v>
      </c>
      <c r="E9" s="28" t="s">
        <v>40</v>
      </c>
    </row>
    <row r="10" spans="2:12" ht="30" customHeight="1">
      <c r="B10" s="18">
        <v>4</v>
      </c>
      <c r="C10" s="37" t="s">
        <v>53</v>
      </c>
      <c r="D10" s="51" t="s">
        <v>6</v>
      </c>
      <c r="E10" s="42" t="s">
        <v>3</v>
      </c>
    </row>
    <row r="12" spans="2:12" ht="6" customHeight="1">
      <c r="B12" s="6"/>
      <c r="C12" s="7"/>
      <c r="D12" s="8"/>
      <c r="E12" s="9"/>
    </row>
    <row r="13" spans="2:12">
      <c r="B13" s="87" t="s">
        <v>5</v>
      </c>
      <c r="C13" s="88"/>
      <c r="D13" s="88"/>
      <c r="E13" s="89"/>
    </row>
    <row r="14" spans="2:12" ht="6" customHeight="1">
      <c r="B14" s="10"/>
      <c r="C14" s="11"/>
      <c r="D14" s="12"/>
      <c r="E14" s="13"/>
    </row>
    <row r="15" spans="2:12" ht="6.75" customHeight="1">
      <c r="B15" s="30"/>
      <c r="C15" s="31"/>
      <c r="D15" s="32"/>
      <c r="E15" s="32"/>
    </row>
    <row r="16" spans="2:12">
      <c r="E16" s="72" t="s">
        <v>82</v>
      </c>
    </row>
    <row r="22" spans="5:5">
      <c r="E22" s="14"/>
    </row>
  </sheetData>
  <mergeCells count="1">
    <mergeCell ref="B13:E13"/>
  </mergeCells>
  <hyperlinks>
    <hyperlink ref="D10" location="JA_JS_Subv!A1" display="Link" xr:uid="{00000000-0004-0000-0000-000000000000}"/>
    <hyperlink ref="D7" location="Plätze!A1" display="Link" xr:uid="{00000000-0004-0000-0000-000001000000}"/>
    <hyperlink ref="D9" location="JA_DJA_NA_Stufen!A1" display="Link" xr:uid="{00000000-0004-0000-0000-000002000000}"/>
    <hyperlink ref="D8" location="J_DJ_N!A1" display="Link" xr:uid="{00000000-0004-0000-0000-000003000000}"/>
  </hyperlinks>
  <pageMargins left="0.43" right="0.19685039370078741" top="0.74803149606299213" bottom="0.74803149606299213" header="0.31496062992125984" footer="0.31496062992125984"/>
  <pageSetup paperSize="9" scale="70" orientation="portrait" r:id="rId1"/>
  <headerFooter>
    <oddHeader>&amp;L&amp;G&amp;CIndikatoren TONS</oddHeader>
    <oddFooter>&amp;L&amp;A&amp;C&amp;P sur &amp;N&amp;R&amp;F</oddFooter>
  </headerFooter>
  <colBreaks count="1" manualBreakCount="1">
    <brk id="5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0"/>
  <sheetViews>
    <sheetView showGridLines="0" zoomScaleNormal="100" workbookViewId="0"/>
  </sheetViews>
  <sheetFormatPr baseColWidth="10" defaultColWidth="11.42578125" defaultRowHeight="12.75"/>
  <cols>
    <col min="1" max="1" width="1.7109375" style="22" customWidth="1"/>
    <col min="2" max="2" width="50" style="22" customWidth="1"/>
    <col min="3" max="4" width="21.28515625" style="22" customWidth="1"/>
    <col min="5" max="16384" width="11.42578125" style="22"/>
  </cols>
  <sheetData>
    <row r="1" spans="2:5" ht="9.9499999999999993" customHeight="1"/>
    <row r="2" spans="2:5" ht="34.5" customHeight="1">
      <c r="B2" s="90" t="s">
        <v>83</v>
      </c>
      <c r="C2" s="91"/>
      <c r="D2" s="91"/>
      <c r="E2" s="91"/>
    </row>
    <row r="4" spans="2:5" ht="36" customHeight="1">
      <c r="B4" s="41" t="s">
        <v>9</v>
      </c>
      <c r="C4" s="53" t="s">
        <v>48</v>
      </c>
      <c r="D4" s="53" t="s">
        <v>49</v>
      </c>
      <c r="E4" s="17"/>
    </row>
    <row r="5" spans="2:5" ht="15.75" customHeight="1">
      <c r="B5" s="65" t="s">
        <v>54</v>
      </c>
      <c r="C5" s="54">
        <v>47</v>
      </c>
      <c r="D5" s="54">
        <v>0</v>
      </c>
      <c r="E5" s="17"/>
    </row>
    <row r="6" spans="2:5" ht="15.75" customHeight="1">
      <c r="B6" s="74" t="s">
        <v>87</v>
      </c>
      <c r="C6" s="55">
        <v>2</v>
      </c>
      <c r="D6" s="33"/>
      <c r="E6" s="17"/>
    </row>
    <row r="7" spans="2:5" ht="15.75" customHeight="1">
      <c r="B7" s="74" t="s">
        <v>30</v>
      </c>
      <c r="C7" s="55">
        <v>3</v>
      </c>
      <c r="D7" s="33"/>
      <c r="E7" s="17"/>
    </row>
    <row r="8" spans="2:5" ht="15.75" customHeight="1">
      <c r="B8" s="74" t="s">
        <v>34</v>
      </c>
      <c r="C8" s="55">
        <v>2</v>
      </c>
      <c r="D8" s="33"/>
      <c r="E8" s="17"/>
    </row>
    <row r="9" spans="2:5" ht="15.75" customHeight="1">
      <c r="B9" s="74" t="s">
        <v>73</v>
      </c>
      <c r="C9" s="55">
        <v>1</v>
      </c>
      <c r="D9" s="33"/>
      <c r="E9" s="17"/>
    </row>
    <row r="10" spans="2:5" ht="15.75" customHeight="1">
      <c r="B10" s="74" t="s">
        <v>29</v>
      </c>
      <c r="C10" s="55">
        <v>7</v>
      </c>
      <c r="D10" s="33"/>
      <c r="E10" s="17"/>
    </row>
    <row r="11" spans="2:5" ht="15.75" customHeight="1">
      <c r="B11" s="74" t="s">
        <v>35</v>
      </c>
      <c r="C11" s="55">
        <v>10</v>
      </c>
      <c r="D11" s="33"/>
      <c r="E11" s="17"/>
    </row>
    <row r="12" spans="2:5" ht="15.75" customHeight="1">
      <c r="B12" s="74" t="s">
        <v>28</v>
      </c>
      <c r="C12" s="55">
        <v>7</v>
      </c>
      <c r="D12" s="33"/>
      <c r="E12" s="17"/>
    </row>
    <row r="13" spans="2:5" ht="15.75" customHeight="1">
      <c r="B13" s="74" t="s">
        <v>36</v>
      </c>
      <c r="C13" s="55">
        <v>5</v>
      </c>
      <c r="D13" s="33"/>
      <c r="E13" s="17"/>
    </row>
    <row r="14" spans="2:5" ht="15.75" customHeight="1">
      <c r="B14" s="74" t="s">
        <v>46</v>
      </c>
      <c r="C14" s="55">
        <v>2</v>
      </c>
      <c r="D14" s="33"/>
      <c r="E14" s="17"/>
    </row>
    <row r="15" spans="2:5" ht="15.75" customHeight="1">
      <c r="B15" s="74" t="s">
        <v>44</v>
      </c>
      <c r="C15" s="55">
        <v>5</v>
      </c>
      <c r="D15" s="33"/>
      <c r="E15" s="17"/>
    </row>
    <row r="16" spans="2:5" ht="15.75" customHeight="1">
      <c r="B16" s="74" t="s">
        <v>45</v>
      </c>
      <c r="C16" s="55">
        <v>2</v>
      </c>
      <c r="D16" s="33"/>
      <c r="E16" s="17"/>
    </row>
    <row r="17" spans="2:5" ht="15.75" customHeight="1">
      <c r="B17" s="74" t="s">
        <v>38</v>
      </c>
      <c r="C17" s="55">
        <v>1</v>
      </c>
      <c r="D17" s="33"/>
      <c r="E17" s="17"/>
    </row>
    <row r="18" spans="2:5" ht="15.75" customHeight="1">
      <c r="B18" s="65" t="s">
        <v>55</v>
      </c>
      <c r="C18" s="54">
        <v>36</v>
      </c>
      <c r="D18" s="54">
        <v>0</v>
      </c>
      <c r="E18" s="17"/>
    </row>
    <row r="19" spans="2:5" ht="15.75" customHeight="1">
      <c r="B19" s="74" t="s">
        <v>23</v>
      </c>
      <c r="C19" s="33">
        <v>30</v>
      </c>
      <c r="D19" s="33"/>
      <c r="E19" s="17"/>
    </row>
    <row r="20" spans="2:5" ht="15.75" customHeight="1">
      <c r="B20" s="97" t="s">
        <v>88</v>
      </c>
      <c r="C20" s="66">
        <v>6</v>
      </c>
      <c r="D20" s="66"/>
      <c r="E20" s="17"/>
    </row>
    <row r="21" spans="2:5" ht="15.75" customHeight="1">
      <c r="B21" s="65" t="s">
        <v>59</v>
      </c>
      <c r="C21" s="54">
        <v>80</v>
      </c>
      <c r="D21" s="54">
        <v>1</v>
      </c>
      <c r="E21" s="17"/>
    </row>
    <row r="22" spans="2:5" s="15" customFormat="1" ht="15.75" customHeight="1">
      <c r="B22" s="74" t="s">
        <v>47</v>
      </c>
      <c r="C22" s="55"/>
      <c r="D22" s="33">
        <v>1</v>
      </c>
      <c r="E22" s="17"/>
    </row>
    <row r="23" spans="2:5" s="15" customFormat="1" ht="15.75" customHeight="1">
      <c r="B23" s="74" t="s">
        <v>33</v>
      </c>
      <c r="C23" s="55">
        <v>2</v>
      </c>
      <c r="D23" s="33"/>
      <c r="E23" s="17"/>
    </row>
    <row r="24" spans="2:5" s="23" customFormat="1" ht="15.75" customHeight="1">
      <c r="B24" s="74" t="s">
        <v>37</v>
      </c>
      <c r="C24" s="55">
        <v>6</v>
      </c>
      <c r="D24" s="33"/>
      <c r="E24" s="17"/>
    </row>
    <row r="25" spans="2:5" s="23" customFormat="1" ht="15.75" customHeight="1">
      <c r="B25" s="74" t="s">
        <v>32</v>
      </c>
      <c r="C25" s="55">
        <v>10</v>
      </c>
      <c r="D25" s="33"/>
      <c r="E25" s="17"/>
    </row>
    <row r="26" spans="2:5" s="23" customFormat="1" ht="15.75" customHeight="1">
      <c r="B26" s="74" t="s">
        <v>22</v>
      </c>
      <c r="C26" s="55">
        <v>16</v>
      </c>
      <c r="D26" s="33"/>
      <c r="E26" s="17"/>
    </row>
    <row r="27" spans="2:5" s="23" customFormat="1" ht="15.75" customHeight="1">
      <c r="B27" s="74" t="s">
        <v>27</v>
      </c>
      <c r="C27" s="55">
        <v>8</v>
      </c>
      <c r="D27" s="33"/>
      <c r="E27" s="17"/>
    </row>
    <row r="28" spans="2:5" s="23" customFormat="1" ht="15.75" customHeight="1">
      <c r="B28" s="74" t="s">
        <v>42</v>
      </c>
      <c r="C28" s="33">
        <v>15</v>
      </c>
      <c r="D28" s="33"/>
      <c r="E28" s="17"/>
    </row>
    <row r="29" spans="2:5" s="23" customFormat="1" ht="15.75" customHeight="1">
      <c r="B29" s="74" t="s">
        <v>26</v>
      </c>
      <c r="C29" s="33">
        <v>8</v>
      </c>
      <c r="D29" s="33"/>
      <c r="E29" s="17"/>
    </row>
    <row r="30" spans="2:5" s="23" customFormat="1" ht="15.75" customHeight="1">
      <c r="B30" s="74" t="s">
        <v>69</v>
      </c>
      <c r="C30" s="33">
        <v>15</v>
      </c>
      <c r="D30" s="33"/>
      <c r="E30" s="17"/>
    </row>
    <row r="31" spans="2:5" s="23" customFormat="1" ht="15.75" customHeight="1">
      <c r="B31" s="65" t="s">
        <v>60</v>
      </c>
      <c r="C31" s="54">
        <v>93</v>
      </c>
      <c r="D31" s="54">
        <v>0</v>
      </c>
      <c r="E31" s="17"/>
    </row>
    <row r="32" spans="2:5" s="23" customFormat="1" ht="15.75" customHeight="1">
      <c r="B32" s="74" t="s">
        <v>56</v>
      </c>
      <c r="C32" s="33">
        <v>4</v>
      </c>
      <c r="D32" s="33"/>
      <c r="E32" s="17"/>
    </row>
    <row r="33" spans="2:5" s="23" customFormat="1" ht="15.75" customHeight="1">
      <c r="B33" s="74" t="s">
        <v>24</v>
      </c>
      <c r="C33" s="33">
        <v>15</v>
      </c>
      <c r="D33" s="33"/>
      <c r="E33" s="17"/>
    </row>
    <row r="34" spans="2:5" s="23" customFormat="1" ht="15.75" customHeight="1">
      <c r="B34" s="74" t="s">
        <v>21</v>
      </c>
      <c r="C34" s="33">
        <v>15</v>
      </c>
      <c r="D34" s="33"/>
      <c r="E34" s="17"/>
    </row>
    <row r="35" spans="2:5" s="23" customFormat="1" ht="15.75" customHeight="1">
      <c r="B35" s="74" t="s">
        <v>19</v>
      </c>
      <c r="C35" s="33">
        <v>32</v>
      </c>
      <c r="D35" s="33"/>
      <c r="E35" s="17"/>
    </row>
    <row r="36" spans="2:5" s="23" customFormat="1" ht="15.75" customHeight="1">
      <c r="B36" s="74" t="s">
        <v>25</v>
      </c>
      <c r="C36" s="33">
        <v>12</v>
      </c>
      <c r="D36" s="33"/>
      <c r="E36" s="17"/>
    </row>
    <row r="37" spans="2:5" s="23" customFormat="1" ht="15.75" customHeight="1">
      <c r="B37" s="74" t="s">
        <v>43</v>
      </c>
      <c r="C37" s="33">
        <v>15</v>
      </c>
      <c r="D37" s="33"/>
      <c r="E37" s="17"/>
    </row>
    <row r="38" spans="2:5" s="23" customFormat="1" ht="15.75" customHeight="1">
      <c r="B38" s="65" t="s">
        <v>61</v>
      </c>
      <c r="C38" s="54">
        <v>52</v>
      </c>
      <c r="D38" s="54">
        <v>0</v>
      </c>
      <c r="E38" s="17"/>
    </row>
    <row r="39" spans="2:5" s="23" customFormat="1" ht="15.75" customHeight="1">
      <c r="B39" s="74" t="s">
        <v>31</v>
      </c>
      <c r="C39" s="33">
        <v>2</v>
      </c>
      <c r="D39" s="33"/>
      <c r="E39" s="17"/>
    </row>
    <row r="40" spans="2:5" s="23" customFormat="1" ht="15.75" customHeight="1">
      <c r="B40" s="74" t="s">
        <v>52</v>
      </c>
      <c r="C40" s="33">
        <v>5</v>
      </c>
      <c r="D40" s="33"/>
      <c r="E40" s="17"/>
    </row>
    <row r="41" spans="2:5" s="23" customFormat="1" ht="15.75" customHeight="1">
      <c r="B41" s="74" t="s">
        <v>41</v>
      </c>
      <c r="C41" s="33">
        <v>15</v>
      </c>
      <c r="D41" s="33"/>
      <c r="E41" s="17"/>
    </row>
    <row r="42" spans="2:5" s="23" customFormat="1" ht="15.75" customHeight="1">
      <c r="B42" s="74" t="s">
        <v>20</v>
      </c>
      <c r="C42" s="33">
        <v>15</v>
      </c>
      <c r="D42" s="33"/>
      <c r="E42" s="17"/>
    </row>
    <row r="43" spans="2:5" s="23" customFormat="1" ht="15.75" customHeight="1">
      <c r="B43" s="98" t="s">
        <v>71</v>
      </c>
      <c r="C43" s="66">
        <v>15</v>
      </c>
      <c r="D43" s="66"/>
      <c r="E43" s="17"/>
    </row>
    <row r="44" spans="2:5" s="23" customFormat="1" ht="15.75" customHeight="1">
      <c r="B44" s="70" t="s">
        <v>1</v>
      </c>
      <c r="C44" s="34">
        <v>308</v>
      </c>
      <c r="D44" s="34">
        <v>1</v>
      </c>
      <c r="E44" s="17"/>
    </row>
    <row r="45" spans="2:5" s="23" customFormat="1" ht="6.75" customHeight="1">
      <c r="B45" s="24"/>
      <c r="C45" s="25"/>
    </row>
    <row r="46" spans="2:5" s="23" customFormat="1" ht="12.75" customHeight="1">
      <c r="B46" s="16" t="s">
        <v>10</v>
      </c>
      <c r="C46" s="25"/>
    </row>
    <row r="47" spans="2:5" s="23" customFormat="1" ht="5.25" customHeight="1">
      <c r="B47" s="24"/>
      <c r="C47" s="25"/>
    </row>
    <row r="48" spans="2:5" s="23" customFormat="1" ht="12.75" customHeight="1">
      <c r="B48" s="26" t="s">
        <v>86</v>
      </c>
      <c r="C48" s="39"/>
      <c r="D48" s="38"/>
    </row>
    <row r="49" spans="2:5" s="23" customFormat="1" ht="5.25" customHeight="1">
      <c r="B49" s="26"/>
      <c r="C49" s="39"/>
      <c r="D49" s="38"/>
    </row>
    <row r="50" spans="2:5" s="23" customFormat="1" ht="12.75" customHeight="1">
      <c r="B50" s="24" t="s">
        <v>11</v>
      </c>
      <c r="C50" s="19"/>
      <c r="D50" s="17"/>
      <c r="E50" s="17"/>
    </row>
  </sheetData>
  <mergeCells count="1">
    <mergeCell ref="B2:E2"/>
  </mergeCells>
  <pageMargins left="0.43" right="0.19685039370078741" top="0.74803149606299213" bottom="0.74803149606299213" header="0.31496062992125984" footer="0.31496062992125984"/>
  <pageSetup paperSize="9" scale="70" orientation="portrait" r:id="rId1"/>
  <headerFooter>
    <oddHeader>&amp;L&amp;G&amp;CIndikatoren TONS</oddHeader>
    <oddFooter>&amp;L&amp;A&amp;C&amp;P sur &amp;N&amp;R&amp;F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0"/>
  <sheetViews>
    <sheetView showGridLines="0" zoomScaleNormal="100" workbookViewId="0"/>
  </sheetViews>
  <sheetFormatPr baseColWidth="10" defaultColWidth="11.42578125" defaultRowHeight="12.75"/>
  <cols>
    <col min="1" max="1" width="1.7109375" style="22" customWidth="1"/>
    <col min="2" max="2" width="47.7109375" style="22" customWidth="1"/>
    <col min="3" max="3" width="18.42578125" style="22" customWidth="1"/>
    <col min="4" max="5" width="18.85546875" style="22" customWidth="1"/>
    <col min="6" max="6" width="11.42578125" style="22"/>
    <col min="7" max="7" width="15.7109375" style="22" customWidth="1"/>
    <col min="8" max="16384" width="11.42578125" style="22"/>
  </cols>
  <sheetData>
    <row r="1" spans="2:7" ht="9.9499999999999993" customHeight="1"/>
    <row r="2" spans="2:7" ht="34.5" customHeight="1">
      <c r="B2" s="92" t="s">
        <v>89</v>
      </c>
      <c r="C2" s="92"/>
      <c r="D2" s="92"/>
      <c r="E2" s="92"/>
      <c r="F2" s="92"/>
      <c r="G2" s="92"/>
    </row>
    <row r="4" spans="2:7" ht="41.25" customHeight="1">
      <c r="B4" s="41" t="s">
        <v>9</v>
      </c>
      <c r="C4" s="64" t="s">
        <v>68</v>
      </c>
      <c r="D4" s="64" t="s">
        <v>81</v>
      </c>
      <c r="E4" s="64" t="s">
        <v>57</v>
      </c>
      <c r="F4" s="64" t="s">
        <v>58</v>
      </c>
      <c r="G4" s="64" t="s">
        <v>90</v>
      </c>
    </row>
    <row r="5" spans="2:7" ht="15.75" customHeight="1">
      <c r="B5" s="65" t="s">
        <v>54</v>
      </c>
      <c r="C5" s="54">
        <v>28</v>
      </c>
      <c r="D5" s="54">
        <v>627</v>
      </c>
      <c r="E5" s="54">
        <v>273</v>
      </c>
      <c r="F5" s="54">
        <v>0</v>
      </c>
      <c r="G5" s="54">
        <v>3</v>
      </c>
    </row>
    <row r="6" spans="2:7" ht="15.75" customHeight="1">
      <c r="B6" s="74" t="s">
        <v>87</v>
      </c>
      <c r="C6" s="55">
        <v>1</v>
      </c>
      <c r="D6" s="55">
        <v>6</v>
      </c>
      <c r="E6" s="55">
        <v>0</v>
      </c>
      <c r="F6" s="55">
        <v>0</v>
      </c>
      <c r="G6" s="33">
        <v>0</v>
      </c>
    </row>
    <row r="7" spans="2:7" ht="15.75" customHeight="1">
      <c r="B7" s="74" t="s">
        <v>30</v>
      </c>
      <c r="C7" s="55">
        <v>0</v>
      </c>
      <c r="D7" s="55">
        <v>0</v>
      </c>
      <c r="E7" s="55">
        <v>0</v>
      </c>
      <c r="F7" s="55">
        <v>0</v>
      </c>
      <c r="G7" s="33">
        <v>0</v>
      </c>
    </row>
    <row r="8" spans="2:7" ht="15.75" customHeight="1">
      <c r="B8" s="74" t="s">
        <v>34</v>
      </c>
      <c r="C8" s="55">
        <v>3</v>
      </c>
      <c r="D8" s="55">
        <v>34</v>
      </c>
      <c r="E8" s="55">
        <v>17</v>
      </c>
      <c r="F8" s="55">
        <v>0</v>
      </c>
      <c r="G8" s="33">
        <v>0</v>
      </c>
    </row>
    <row r="9" spans="2:7" ht="15.75" customHeight="1">
      <c r="B9" s="74" t="s">
        <v>73</v>
      </c>
      <c r="C9" s="55">
        <v>4</v>
      </c>
      <c r="D9" s="55">
        <v>38</v>
      </c>
      <c r="E9" s="55">
        <v>221</v>
      </c>
      <c r="F9" s="55">
        <v>0</v>
      </c>
      <c r="G9" s="33">
        <v>0</v>
      </c>
    </row>
    <row r="10" spans="2:7" ht="15.75" customHeight="1">
      <c r="B10" s="74" t="s">
        <v>29</v>
      </c>
      <c r="C10" s="55">
        <v>8</v>
      </c>
      <c r="D10" s="55">
        <v>203</v>
      </c>
      <c r="E10" s="55">
        <v>0</v>
      </c>
      <c r="F10" s="55">
        <v>0</v>
      </c>
      <c r="G10" s="33">
        <v>0</v>
      </c>
    </row>
    <row r="11" spans="2:7" ht="15.75" customHeight="1">
      <c r="B11" s="74" t="s">
        <v>35</v>
      </c>
      <c r="C11" s="55">
        <v>2</v>
      </c>
      <c r="D11" s="55">
        <v>225</v>
      </c>
      <c r="E11" s="55">
        <v>0</v>
      </c>
      <c r="F11" s="55">
        <v>0</v>
      </c>
      <c r="G11" s="33">
        <v>3</v>
      </c>
    </row>
    <row r="12" spans="2:7" ht="15.75" customHeight="1">
      <c r="B12" s="74" t="s">
        <v>28</v>
      </c>
      <c r="C12" s="55">
        <v>4</v>
      </c>
      <c r="D12" s="55">
        <v>11</v>
      </c>
      <c r="E12" s="55">
        <v>34</v>
      </c>
      <c r="F12" s="55">
        <v>0</v>
      </c>
      <c r="G12" s="33">
        <v>0</v>
      </c>
    </row>
    <row r="13" spans="2:7" ht="15.75" customHeight="1">
      <c r="B13" s="74" t="s">
        <v>36</v>
      </c>
      <c r="C13" s="55">
        <v>1</v>
      </c>
      <c r="D13" s="55">
        <v>8</v>
      </c>
      <c r="E13" s="55">
        <v>0</v>
      </c>
      <c r="F13" s="55">
        <v>0</v>
      </c>
      <c r="G13" s="33">
        <v>0</v>
      </c>
    </row>
    <row r="14" spans="2:7" ht="15.75" customHeight="1">
      <c r="B14" s="74" t="s">
        <v>46</v>
      </c>
      <c r="C14" s="55">
        <v>0</v>
      </c>
      <c r="D14" s="55">
        <v>0</v>
      </c>
      <c r="E14" s="55">
        <v>0</v>
      </c>
      <c r="F14" s="55">
        <v>0</v>
      </c>
      <c r="G14" s="33">
        <v>0</v>
      </c>
    </row>
    <row r="15" spans="2:7" ht="15.75" customHeight="1">
      <c r="B15" s="74" t="s">
        <v>44</v>
      </c>
      <c r="C15" s="55">
        <v>5</v>
      </c>
      <c r="D15" s="55">
        <v>102</v>
      </c>
      <c r="E15" s="55">
        <v>1</v>
      </c>
      <c r="F15" s="55">
        <v>0</v>
      </c>
      <c r="G15" s="33">
        <v>0</v>
      </c>
    </row>
    <row r="16" spans="2:7" ht="15.75" customHeight="1">
      <c r="B16" s="74" t="s">
        <v>45</v>
      </c>
      <c r="C16" s="55">
        <v>0</v>
      </c>
      <c r="D16" s="55">
        <v>0</v>
      </c>
      <c r="E16" s="55">
        <v>0</v>
      </c>
      <c r="F16" s="55">
        <v>0</v>
      </c>
      <c r="G16" s="33">
        <v>0</v>
      </c>
    </row>
    <row r="17" spans="2:7" ht="15.75" customHeight="1">
      <c r="B17" s="74" t="s">
        <v>38</v>
      </c>
      <c r="C17" s="55">
        <v>0</v>
      </c>
      <c r="D17" s="55">
        <v>0</v>
      </c>
      <c r="E17" s="55">
        <v>0</v>
      </c>
      <c r="F17" s="55">
        <v>0</v>
      </c>
      <c r="G17" s="33">
        <v>0</v>
      </c>
    </row>
    <row r="18" spans="2:7" ht="15.75" customHeight="1">
      <c r="B18" s="65" t="s">
        <v>55</v>
      </c>
      <c r="C18" s="54">
        <v>98</v>
      </c>
      <c r="D18" s="34">
        <v>2699</v>
      </c>
      <c r="E18" s="34">
        <v>2292</v>
      </c>
      <c r="F18" s="54">
        <v>0</v>
      </c>
      <c r="G18" s="54">
        <v>0</v>
      </c>
    </row>
    <row r="19" spans="2:7" ht="15.75" customHeight="1">
      <c r="B19" s="74" t="s">
        <v>23</v>
      </c>
      <c r="C19" s="33">
        <v>90</v>
      </c>
      <c r="D19" s="33">
        <v>2486</v>
      </c>
      <c r="E19" s="33">
        <v>2285</v>
      </c>
      <c r="F19" s="33">
        <v>0</v>
      </c>
      <c r="G19" s="33">
        <v>0</v>
      </c>
    </row>
    <row r="20" spans="2:7" ht="15.75" customHeight="1">
      <c r="B20" s="97" t="s">
        <v>88</v>
      </c>
      <c r="C20" s="66">
        <v>8</v>
      </c>
      <c r="D20" s="66">
        <v>213</v>
      </c>
      <c r="E20" s="66">
        <v>7</v>
      </c>
      <c r="F20" s="66">
        <v>0</v>
      </c>
      <c r="G20" s="66">
        <v>0</v>
      </c>
    </row>
    <row r="21" spans="2:7" ht="15.75" customHeight="1">
      <c r="B21" s="65" t="s">
        <v>59</v>
      </c>
      <c r="C21" s="54">
        <v>207</v>
      </c>
      <c r="D21" s="34">
        <v>9639</v>
      </c>
      <c r="E21" s="54">
        <v>200</v>
      </c>
      <c r="F21" s="54">
        <v>0</v>
      </c>
      <c r="G21" s="54">
        <v>130</v>
      </c>
    </row>
    <row r="22" spans="2:7" s="15" customFormat="1" ht="15.75" customHeight="1">
      <c r="B22" s="74" t="s">
        <v>47</v>
      </c>
      <c r="C22" s="55">
        <v>0</v>
      </c>
      <c r="D22" s="33">
        <v>0</v>
      </c>
      <c r="E22" s="55">
        <v>0</v>
      </c>
      <c r="F22" s="55">
        <v>0</v>
      </c>
      <c r="G22" s="33">
        <v>0</v>
      </c>
    </row>
    <row r="23" spans="2:7" s="15" customFormat="1" ht="15.75" customHeight="1">
      <c r="B23" s="74" t="s">
        <v>33</v>
      </c>
      <c r="C23" s="55">
        <v>0</v>
      </c>
      <c r="D23" s="33">
        <v>0</v>
      </c>
      <c r="E23" s="55">
        <v>0</v>
      </c>
      <c r="F23" s="55">
        <v>0</v>
      </c>
      <c r="G23" s="33">
        <v>0</v>
      </c>
    </row>
    <row r="24" spans="2:7" s="23" customFormat="1" ht="15.75" customHeight="1">
      <c r="B24" s="74" t="s">
        <v>37</v>
      </c>
      <c r="C24" s="55">
        <v>22</v>
      </c>
      <c r="D24" s="55">
        <v>843</v>
      </c>
      <c r="E24" s="55">
        <v>0</v>
      </c>
      <c r="F24" s="55">
        <v>0</v>
      </c>
      <c r="G24" s="33">
        <v>0</v>
      </c>
    </row>
    <row r="25" spans="2:7" s="23" customFormat="1" ht="15.75" customHeight="1">
      <c r="B25" s="74" t="s">
        <v>32</v>
      </c>
      <c r="C25" s="55">
        <v>18</v>
      </c>
      <c r="D25" s="55">
        <v>1023</v>
      </c>
      <c r="E25" s="55">
        <v>7</v>
      </c>
      <c r="F25" s="55">
        <v>0</v>
      </c>
      <c r="G25" s="33">
        <v>0</v>
      </c>
    </row>
    <row r="26" spans="2:7" s="23" customFormat="1" ht="15.75" customHeight="1">
      <c r="B26" s="74" t="s">
        <v>22</v>
      </c>
      <c r="C26" s="55">
        <v>63</v>
      </c>
      <c r="D26" s="55">
        <v>3376</v>
      </c>
      <c r="E26" s="55">
        <v>0</v>
      </c>
      <c r="F26" s="55">
        <v>0</v>
      </c>
      <c r="G26" s="33">
        <v>19</v>
      </c>
    </row>
    <row r="27" spans="2:7" s="23" customFormat="1" ht="15.75" customHeight="1">
      <c r="B27" s="74" t="s">
        <v>27</v>
      </c>
      <c r="C27" s="55">
        <v>18</v>
      </c>
      <c r="D27" s="55">
        <v>592</v>
      </c>
      <c r="E27" s="55">
        <v>0</v>
      </c>
      <c r="F27" s="55">
        <v>0</v>
      </c>
      <c r="G27" s="33">
        <v>0</v>
      </c>
    </row>
    <row r="28" spans="2:7" s="23" customFormat="1" ht="15.75" customHeight="1">
      <c r="B28" s="74" t="s">
        <v>42</v>
      </c>
      <c r="C28" s="33">
        <v>32</v>
      </c>
      <c r="D28" s="33">
        <v>1480</v>
      </c>
      <c r="E28" s="33">
        <v>25</v>
      </c>
      <c r="F28" s="33">
        <v>0</v>
      </c>
      <c r="G28" s="33">
        <v>110</v>
      </c>
    </row>
    <row r="29" spans="2:7" s="23" customFormat="1" ht="15.75" customHeight="1">
      <c r="B29" s="74" t="s">
        <v>26</v>
      </c>
      <c r="C29" s="33">
        <v>9</v>
      </c>
      <c r="D29" s="33">
        <v>715</v>
      </c>
      <c r="E29" s="33">
        <v>10</v>
      </c>
      <c r="F29" s="33">
        <v>0</v>
      </c>
      <c r="G29" s="33">
        <v>0</v>
      </c>
    </row>
    <row r="30" spans="2:7" s="23" customFormat="1" ht="15.75" customHeight="1">
      <c r="B30" s="74" t="s">
        <v>69</v>
      </c>
      <c r="C30" s="33">
        <v>45</v>
      </c>
      <c r="D30" s="33">
        <v>1610</v>
      </c>
      <c r="E30" s="33">
        <v>158</v>
      </c>
      <c r="F30" s="33">
        <v>0</v>
      </c>
      <c r="G30" s="33">
        <v>1</v>
      </c>
    </row>
    <row r="31" spans="2:7" s="23" customFormat="1" ht="15.75" customHeight="1">
      <c r="B31" s="65" t="s">
        <v>60</v>
      </c>
      <c r="C31" s="54">
        <v>190</v>
      </c>
      <c r="D31" s="34">
        <v>10876</v>
      </c>
      <c r="E31" s="54">
        <v>585</v>
      </c>
      <c r="F31" s="54">
        <v>0</v>
      </c>
      <c r="G31" s="54">
        <v>7</v>
      </c>
    </row>
    <row r="32" spans="2:7" s="23" customFormat="1" ht="15.75" customHeight="1">
      <c r="B32" s="74" t="s">
        <v>56</v>
      </c>
      <c r="C32" s="33">
        <v>4</v>
      </c>
      <c r="D32" s="33">
        <v>632</v>
      </c>
      <c r="E32" s="33">
        <v>0</v>
      </c>
      <c r="F32" s="33">
        <v>0</v>
      </c>
      <c r="G32" s="33">
        <v>0</v>
      </c>
    </row>
    <row r="33" spans="2:7" s="23" customFormat="1" ht="15.75" customHeight="1">
      <c r="B33" s="74" t="s">
        <v>24</v>
      </c>
      <c r="C33" s="33">
        <v>25</v>
      </c>
      <c r="D33" s="33">
        <v>1645</v>
      </c>
      <c r="E33" s="33">
        <v>262</v>
      </c>
      <c r="F33" s="33">
        <v>0</v>
      </c>
      <c r="G33" s="33">
        <v>4</v>
      </c>
    </row>
    <row r="34" spans="2:7" s="23" customFormat="1" ht="15.75" customHeight="1">
      <c r="B34" s="74" t="s">
        <v>21</v>
      </c>
      <c r="C34" s="33">
        <v>18</v>
      </c>
      <c r="D34" s="33">
        <v>789</v>
      </c>
      <c r="E34" s="33">
        <v>77</v>
      </c>
      <c r="F34" s="33">
        <v>0</v>
      </c>
      <c r="G34" s="33">
        <v>0</v>
      </c>
    </row>
    <row r="35" spans="2:7" s="23" customFormat="1" ht="15.75" customHeight="1">
      <c r="B35" s="74" t="s">
        <v>19</v>
      </c>
      <c r="C35" s="33">
        <v>82</v>
      </c>
      <c r="D35" s="33">
        <v>4400</v>
      </c>
      <c r="E35" s="33">
        <v>244</v>
      </c>
      <c r="F35" s="33">
        <v>0</v>
      </c>
      <c r="G35" s="33">
        <v>0</v>
      </c>
    </row>
    <row r="36" spans="2:7" s="23" customFormat="1" ht="15.75" customHeight="1">
      <c r="B36" s="74" t="s">
        <v>25</v>
      </c>
      <c r="C36" s="33">
        <v>39</v>
      </c>
      <c r="D36" s="33">
        <v>2752</v>
      </c>
      <c r="E36" s="33">
        <v>2</v>
      </c>
      <c r="F36" s="33">
        <v>0</v>
      </c>
      <c r="G36" s="33">
        <v>1</v>
      </c>
    </row>
    <row r="37" spans="2:7" s="23" customFormat="1" ht="15.75" customHeight="1">
      <c r="B37" s="74" t="s">
        <v>43</v>
      </c>
      <c r="C37" s="33">
        <v>22</v>
      </c>
      <c r="D37" s="33">
        <v>658</v>
      </c>
      <c r="E37" s="33">
        <v>0</v>
      </c>
      <c r="F37" s="33">
        <v>0</v>
      </c>
      <c r="G37" s="33">
        <v>2</v>
      </c>
    </row>
    <row r="38" spans="2:7" s="23" customFormat="1" ht="15.75" customHeight="1">
      <c r="B38" s="65" t="s">
        <v>61</v>
      </c>
      <c r="C38" s="54">
        <v>146</v>
      </c>
      <c r="D38" s="34">
        <v>7798</v>
      </c>
      <c r="E38" s="54">
        <v>930</v>
      </c>
      <c r="F38" s="54">
        <v>0</v>
      </c>
      <c r="G38" s="54">
        <v>27</v>
      </c>
    </row>
    <row r="39" spans="2:7" s="23" customFormat="1" ht="15.75" customHeight="1">
      <c r="B39" s="74" t="s">
        <v>31</v>
      </c>
      <c r="C39" s="33">
        <v>2</v>
      </c>
      <c r="D39" s="33">
        <v>55</v>
      </c>
      <c r="E39" s="33">
        <v>0</v>
      </c>
      <c r="F39" s="33">
        <v>0</v>
      </c>
      <c r="G39" s="33">
        <v>2</v>
      </c>
    </row>
    <row r="40" spans="2:7" s="23" customFormat="1" ht="15.75" customHeight="1">
      <c r="B40" s="74" t="s">
        <v>52</v>
      </c>
      <c r="C40" s="33">
        <v>2</v>
      </c>
      <c r="D40" s="33">
        <v>56</v>
      </c>
      <c r="E40" s="33">
        <v>0</v>
      </c>
      <c r="F40" s="33">
        <v>0</v>
      </c>
      <c r="G40" s="33">
        <v>0</v>
      </c>
    </row>
    <row r="41" spans="2:7" s="23" customFormat="1" ht="15.75" customHeight="1">
      <c r="B41" s="74" t="s">
        <v>41</v>
      </c>
      <c r="C41" s="33">
        <v>62</v>
      </c>
      <c r="D41" s="33">
        <v>2855</v>
      </c>
      <c r="E41" s="33">
        <v>89</v>
      </c>
      <c r="F41" s="33">
        <v>0</v>
      </c>
      <c r="G41" s="33">
        <v>25</v>
      </c>
    </row>
    <row r="42" spans="2:7" s="23" customFormat="1" ht="15.75" customHeight="1">
      <c r="B42" s="74" t="s">
        <v>20</v>
      </c>
      <c r="C42" s="33">
        <v>36</v>
      </c>
      <c r="D42" s="33">
        <v>2188</v>
      </c>
      <c r="E42" s="33">
        <v>841</v>
      </c>
      <c r="F42" s="33">
        <v>0</v>
      </c>
      <c r="G42" s="33">
        <v>0</v>
      </c>
    </row>
    <row r="43" spans="2:7" s="23" customFormat="1" ht="15.75" customHeight="1">
      <c r="B43" s="98" t="s">
        <v>71</v>
      </c>
      <c r="C43" s="76">
        <v>44</v>
      </c>
      <c r="D43" s="76">
        <v>2644</v>
      </c>
      <c r="E43" s="76">
        <v>0</v>
      </c>
      <c r="F43" s="76">
        <v>0</v>
      </c>
      <c r="G43" s="76">
        <v>0</v>
      </c>
    </row>
    <row r="44" spans="2:7" s="23" customFormat="1" ht="15.75" customHeight="1">
      <c r="B44" s="70" t="s">
        <v>1</v>
      </c>
      <c r="C44" s="34">
        <v>669</v>
      </c>
      <c r="D44" s="34">
        <v>31639</v>
      </c>
      <c r="E44" s="34">
        <v>4280</v>
      </c>
      <c r="F44" s="34">
        <v>0</v>
      </c>
      <c r="G44" s="34">
        <v>167</v>
      </c>
    </row>
    <row r="45" spans="2:7" s="23" customFormat="1" ht="5.25" customHeight="1">
      <c r="B45" s="24"/>
    </row>
    <row r="46" spans="2:7" s="23" customFormat="1" ht="12.75" customHeight="1">
      <c r="B46" s="16" t="s">
        <v>10</v>
      </c>
    </row>
    <row r="47" spans="2:7" s="23" customFormat="1" ht="5.25" customHeight="1">
      <c r="B47" s="24"/>
    </row>
    <row r="48" spans="2:7" s="23" customFormat="1" ht="12.75" customHeight="1">
      <c r="B48" s="26" t="s">
        <v>86</v>
      </c>
      <c r="C48" s="38"/>
      <c r="D48" s="38"/>
    </row>
    <row r="49" spans="2:4" s="23" customFormat="1" ht="5.25" customHeight="1">
      <c r="B49" s="26"/>
      <c r="C49" s="38"/>
      <c r="D49" s="38"/>
    </row>
    <row r="50" spans="2:4" s="23" customFormat="1" ht="12.75" customHeight="1">
      <c r="B50" s="24" t="s">
        <v>11</v>
      </c>
      <c r="C50" s="17"/>
      <c r="D50" s="17"/>
    </row>
  </sheetData>
  <mergeCells count="1">
    <mergeCell ref="B2:G2"/>
  </mergeCells>
  <pageMargins left="0.43" right="0.19685039370078741" top="0.74803149606299213" bottom="0.74803149606299213" header="0.31496062992125984" footer="0.31496062992125984"/>
  <pageSetup paperSize="9" scale="70" orientation="portrait" r:id="rId1"/>
  <headerFooter>
    <oddHeader>&amp;L&amp;G&amp;CIndikatoren TONS</oddHeader>
    <oddFooter>&amp;L&amp;A&amp;C&amp;P sur &amp;N&amp;R&amp;F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50"/>
  <sheetViews>
    <sheetView showGridLines="0" zoomScaleNormal="100" workbookViewId="0"/>
  </sheetViews>
  <sheetFormatPr baseColWidth="10" defaultColWidth="11.42578125" defaultRowHeight="12.75"/>
  <cols>
    <col min="1" max="1" width="1.7109375" style="22" customWidth="1"/>
    <col min="2" max="2" width="48.85546875" style="22" customWidth="1"/>
    <col min="3" max="3" width="14.7109375" style="22" customWidth="1"/>
    <col min="4" max="4" width="13.42578125" style="22" customWidth="1"/>
    <col min="5" max="10" width="14.7109375" style="22" customWidth="1"/>
    <col min="11" max="16384" width="11.42578125" style="22"/>
  </cols>
  <sheetData>
    <row r="1" spans="2:10" ht="9.9499999999999993" customHeight="1"/>
    <row r="2" spans="2:10" ht="39" customHeight="1">
      <c r="B2" s="90" t="s">
        <v>85</v>
      </c>
      <c r="C2" s="90"/>
      <c r="D2" s="90"/>
      <c r="E2" s="90"/>
      <c r="F2" s="90"/>
      <c r="G2" s="90"/>
      <c r="H2" s="90"/>
      <c r="I2" s="90"/>
      <c r="J2" s="90"/>
    </row>
    <row r="4" spans="2:10" ht="36" customHeight="1">
      <c r="B4" s="41" t="s">
        <v>9</v>
      </c>
      <c r="C4" s="40" t="s">
        <v>12</v>
      </c>
      <c r="D4" s="40" t="s">
        <v>62</v>
      </c>
      <c r="E4" s="40" t="s">
        <v>63</v>
      </c>
      <c r="F4" s="40" t="s">
        <v>64</v>
      </c>
      <c r="G4" s="40" t="s">
        <v>65</v>
      </c>
      <c r="H4" s="40" t="s">
        <v>66</v>
      </c>
      <c r="I4" s="40" t="s">
        <v>91</v>
      </c>
      <c r="J4" s="40" t="s">
        <v>1</v>
      </c>
    </row>
    <row r="5" spans="2:10" ht="15.75" customHeight="1">
      <c r="B5" s="65" t="s">
        <v>54</v>
      </c>
      <c r="C5" s="56">
        <v>3</v>
      </c>
      <c r="D5" s="56">
        <v>164</v>
      </c>
      <c r="E5" s="56">
        <v>128</v>
      </c>
      <c r="F5" s="56">
        <v>608</v>
      </c>
      <c r="G5" s="56">
        <v>0</v>
      </c>
      <c r="H5" s="56">
        <v>0</v>
      </c>
      <c r="I5" s="56">
        <v>0</v>
      </c>
      <c r="J5" s="56">
        <v>903</v>
      </c>
    </row>
    <row r="6" spans="2:10" ht="15.75" customHeight="1">
      <c r="B6" s="74" t="s">
        <v>87</v>
      </c>
      <c r="C6" s="77">
        <v>0</v>
      </c>
      <c r="D6" s="77">
        <v>0</v>
      </c>
      <c r="E6" s="77">
        <v>6</v>
      </c>
      <c r="F6" s="77">
        <v>0</v>
      </c>
      <c r="G6" s="77">
        <v>0</v>
      </c>
      <c r="H6" s="77">
        <v>0</v>
      </c>
      <c r="I6" s="77">
        <v>0</v>
      </c>
      <c r="J6" s="57">
        <v>6</v>
      </c>
    </row>
    <row r="7" spans="2:10" ht="15.75" customHeight="1">
      <c r="B7" s="74" t="s">
        <v>30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57">
        <v>0</v>
      </c>
    </row>
    <row r="8" spans="2:10" ht="15.75" customHeight="1">
      <c r="B8" s="74" t="s">
        <v>34</v>
      </c>
      <c r="C8" s="33">
        <v>0</v>
      </c>
      <c r="D8" s="33">
        <v>6</v>
      </c>
      <c r="E8" s="33">
        <v>45</v>
      </c>
      <c r="F8" s="33">
        <v>0</v>
      </c>
      <c r="G8" s="33">
        <v>0</v>
      </c>
      <c r="H8" s="33">
        <v>0</v>
      </c>
      <c r="I8" s="33">
        <v>0</v>
      </c>
      <c r="J8" s="57">
        <v>51</v>
      </c>
    </row>
    <row r="9" spans="2:10" ht="15.75" customHeight="1">
      <c r="B9" s="74" t="s">
        <v>73</v>
      </c>
      <c r="C9" s="71">
        <v>0</v>
      </c>
      <c r="D9" s="71">
        <v>19</v>
      </c>
      <c r="E9" s="71">
        <v>12</v>
      </c>
      <c r="F9" s="71">
        <v>228</v>
      </c>
      <c r="G9" s="71">
        <v>0</v>
      </c>
      <c r="H9" s="71">
        <v>0</v>
      </c>
      <c r="I9" s="71">
        <v>0</v>
      </c>
      <c r="J9" s="57">
        <v>259</v>
      </c>
    </row>
    <row r="10" spans="2:10" ht="15.75" customHeight="1">
      <c r="B10" s="74" t="s">
        <v>29</v>
      </c>
      <c r="C10" s="77">
        <v>0</v>
      </c>
      <c r="D10" s="77">
        <v>0</v>
      </c>
      <c r="E10" s="77">
        <v>48</v>
      </c>
      <c r="F10" s="77">
        <v>155</v>
      </c>
      <c r="G10" s="77">
        <v>0</v>
      </c>
      <c r="H10" s="77">
        <v>0</v>
      </c>
      <c r="I10" s="77">
        <v>0</v>
      </c>
      <c r="J10" s="57">
        <v>203</v>
      </c>
    </row>
    <row r="11" spans="2:10" ht="15.75" customHeight="1">
      <c r="B11" s="74" t="s">
        <v>35</v>
      </c>
      <c r="C11" s="77">
        <v>3</v>
      </c>
      <c r="D11" s="77">
        <v>0</v>
      </c>
      <c r="E11" s="77">
        <v>0</v>
      </c>
      <c r="F11" s="77">
        <v>225</v>
      </c>
      <c r="G11" s="77">
        <v>0</v>
      </c>
      <c r="H11" s="77">
        <v>0</v>
      </c>
      <c r="I11" s="77">
        <v>0</v>
      </c>
      <c r="J11" s="57">
        <v>228</v>
      </c>
    </row>
    <row r="12" spans="2:10" ht="15.75" customHeight="1">
      <c r="B12" s="74" t="s">
        <v>28</v>
      </c>
      <c r="C12" s="77">
        <v>0</v>
      </c>
      <c r="D12" s="77">
        <v>45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57">
        <v>45</v>
      </c>
    </row>
    <row r="13" spans="2:10" ht="15.75" customHeight="1">
      <c r="B13" s="74" t="s">
        <v>36</v>
      </c>
      <c r="C13" s="77">
        <v>0</v>
      </c>
      <c r="D13" s="77">
        <v>0</v>
      </c>
      <c r="E13" s="77">
        <v>8</v>
      </c>
      <c r="F13" s="77">
        <v>0</v>
      </c>
      <c r="G13" s="77">
        <v>0</v>
      </c>
      <c r="H13" s="77">
        <v>0</v>
      </c>
      <c r="I13" s="77">
        <v>0</v>
      </c>
      <c r="J13" s="57">
        <v>8</v>
      </c>
    </row>
    <row r="14" spans="2:10" ht="15.75" customHeight="1">
      <c r="B14" s="74" t="s">
        <v>46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57">
        <v>0</v>
      </c>
    </row>
    <row r="15" spans="2:10" s="15" customFormat="1" ht="15.75" customHeight="1">
      <c r="B15" s="74" t="s">
        <v>44</v>
      </c>
      <c r="C15" s="77">
        <v>0</v>
      </c>
      <c r="D15" s="77">
        <v>94</v>
      </c>
      <c r="E15" s="77">
        <v>9</v>
      </c>
      <c r="F15" s="77">
        <v>0</v>
      </c>
      <c r="G15" s="77">
        <v>0</v>
      </c>
      <c r="H15" s="77">
        <v>0</v>
      </c>
      <c r="I15" s="77">
        <v>0</v>
      </c>
      <c r="J15" s="57">
        <v>103</v>
      </c>
    </row>
    <row r="16" spans="2:10" s="15" customFormat="1" ht="15.75" customHeight="1">
      <c r="B16" s="74" t="s">
        <v>45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57">
        <v>0</v>
      </c>
    </row>
    <row r="17" spans="2:10" s="15" customFormat="1" ht="15.75" customHeight="1">
      <c r="B17" s="74" t="s">
        <v>38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57">
        <v>0</v>
      </c>
    </row>
    <row r="18" spans="2:10" s="15" customFormat="1" ht="15.75" customHeight="1">
      <c r="B18" s="65" t="s">
        <v>55</v>
      </c>
      <c r="C18" s="56">
        <v>0</v>
      </c>
      <c r="D18" s="56">
        <v>78</v>
      </c>
      <c r="E18" s="56">
        <v>1680</v>
      </c>
      <c r="F18" s="56">
        <v>1963</v>
      </c>
      <c r="G18" s="56">
        <v>1166</v>
      </c>
      <c r="H18" s="56">
        <v>102</v>
      </c>
      <c r="I18" s="56">
        <v>2</v>
      </c>
      <c r="J18" s="56">
        <v>4991</v>
      </c>
    </row>
    <row r="19" spans="2:10" s="23" customFormat="1" ht="15.75" customHeight="1">
      <c r="B19" s="74" t="s">
        <v>23</v>
      </c>
      <c r="C19" s="77">
        <v>0</v>
      </c>
      <c r="D19" s="77">
        <v>76</v>
      </c>
      <c r="E19" s="77">
        <v>1467</v>
      </c>
      <c r="F19" s="77">
        <v>1958</v>
      </c>
      <c r="G19" s="77">
        <v>1166</v>
      </c>
      <c r="H19" s="77">
        <v>102</v>
      </c>
      <c r="I19" s="77">
        <v>2</v>
      </c>
      <c r="J19" s="78">
        <v>4771</v>
      </c>
    </row>
    <row r="20" spans="2:10" s="23" customFormat="1" ht="15.75" customHeight="1">
      <c r="B20" s="97" t="s">
        <v>88</v>
      </c>
      <c r="C20" s="83">
        <v>0</v>
      </c>
      <c r="D20" s="99">
        <v>2</v>
      </c>
      <c r="E20" s="99">
        <v>213</v>
      </c>
      <c r="F20" s="99">
        <v>5</v>
      </c>
      <c r="G20" s="99">
        <v>0</v>
      </c>
      <c r="H20" s="99">
        <v>0</v>
      </c>
      <c r="I20" s="99">
        <v>0</v>
      </c>
      <c r="J20" s="100">
        <v>220</v>
      </c>
    </row>
    <row r="21" spans="2:10" s="23" customFormat="1" ht="15.75" customHeight="1">
      <c r="B21" s="65" t="s">
        <v>59</v>
      </c>
      <c r="C21" s="58">
        <v>130</v>
      </c>
      <c r="D21" s="58">
        <v>1740</v>
      </c>
      <c r="E21" s="58">
        <v>4015</v>
      </c>
      <c r="F21" s="58">
        <v>1975</v>
      </c>
      <c r="G21" s="58">
        <v>1152</v>
      </c>
      <c r="H21" s="58">
        <v>630</v>
      </c>
      <c r="I21" s="58">
        <v>327</v>
      </c>
      <c r="J21" s="58">
        <v>9969</v>
      </c>
    </row>
    <row r="22" spans="2:10" s="23" customFormat="1" ht="15.75" customHeight="1">
      <c r="B22" s="74" t="s">
        <v>47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57">
        <v>0</v>
      </c>
    </row>
    <row r="23" spans="2:10" s="23" customFormat="1" ht="15.75" customHeight="1">
      <c r="B23" s="74" t="s">
        <v>33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57">
        <v>0</v>
      </c>
    </row>
    <row r="24" spans="2:10" s="23" customFormat="1" ht="15.75" customHeight="1">
      <c r="B24" s="74" t="s">
        <v>37</v>
      </c>
      <c r="C24" s="77">
        <v>0</v>
      </c>
      <c r="D24" s="77">
        <v>124</v>
      </c>
      <c r="E24" s="77">
        <v>470</v>
      </c>
      <c r="F24" s="77">
        <v>93</v>
      </c>
      <c r="G24" s="77">
        <v>0</v>
      </c>
      <c r="H24" s="77">
        <v>22</v>
      </c>
      <c r="I24" s="77">
        <v>134</v>
      </c>
      <c r="J24" s="57">
        <v>843</v>
      </c>
    </row>
    <row r="25" spans="2:10" s="23" customFormat="1" ht="15.75" customHeight="1">
      <c r="B25" s="74" t="s">
        <v>32</v>
      </c>
      <c r="C25" s="77">
        <v>0</v>
      </c>
      <c r="D25" s="77">
        <v>471</v>
      </c>
      <c r="E25" s="77">
        <v>417</v>
      </c>
      <c r="F25" s="77">
        <v>104</v>
      </c>
      <c r="G25" s="77">
        <v>19</v>
      </c>
      <c r="H25" s="77">
        <v>19</v>
      </c>
      <c r="I25" s="77">
        <v>0</v>
      </c>
      <c r="J25" s="57">
        <v>1030</v>
      </c>
    </row>
    <row r="26" spans="2:10" s="23" customFormat="1" ht="15.75" customHeight="1">
      <c r="B26" s="74" t="s">
        <v>22</v>
      </c>
      <c r="C26" s="77">
        <v>19</v>
      </c>
      <c r="D26" s="77">
        <v>0</v>
      </c>
      <c r="E26" s="77">
        <v>507</v>
      </c>
      <c r="F26" s="77">
        <v>1105</v>
      </c>
      <c r="G26" s="77">
        <v>1017</v>
      </c>
      <c r="H26" s="77">
        <v>554</v>
      </c>
      <c r="I26" s="77">
        <v>193</v>
      </c>
      <c r="J26" s="57">
        <v>3395</v>
      </c>
    </row>
    <row r="27" spans="2:10" s="23" customFormat="1" ht="15.75" customHeight="1">
      <c r="B27" s="74" t="s">
        <v>27</v>
      </c>
      <c r="C27" s="77">
        <v>0</v>
      </c>
      <c r="D27" s="77">
        <v>415</v>
      </c>
      <c r="E27" s="77">
        <v>132</v>
      </c>
      <c r="F27" s="77">
        <v>45</v>
      </c>
      <c r="G27" s="77">
        <v>0</v>
      </c>
      <c r="H27" s="77">
        <v>0</v>
      </c>
      <c r="I27" s="77">
        <v>0</v>
      </c>
      <c r="J27" s="57">
        <v>592</v>
      </c>
    </row>
    <row r="28" spans="2:10" s="23" customFormat="1" ht="15.75" customHeight="1">
      <c r="B28" s="74" t="s">
        <v>42</v>
      </c>
      <c r="C28" s="77">
        <v>110</v>
      </c>
      <c r="D28" s="77">
        <v>248</v>
      </c>
      <c r="E28" s="77">
        <v>1127</v>
      </c>
      <c r="F28" s="77">
        <v>127</v>
      </c>
      <c r="G28" s="77">
        <v>3</v>
      </c>
      <c r="H28" s="77">
        <v>0</v>
      </c>
      <c r="I28" s="77">
        <v>0</v>
      </c>
      <c r="J28" s="57">
        <v>1615</v>
      </c>
    </row>
    <row r="29" spans="2:10" s="23" customFormat="1" ht="15.75" customHeight="1">
      <c r="B29" s="74" t="s">
        <v>26</v>
      </c>
      <c r="C29" s="77">
        <v>0</v>
      </c>
      <c r="D29" s="77">
        <v>432</v>
      </c>
      <c r="E29" s="77">
        <v>226</v>
      </c>
      <c r="F29" s="77">
        <v>32</v>
      </c>
      <c r="G29" s="77">
        <v>0</v>
      </c>
      <c r="H29" s="77">
        <v>35</v>
      </c>
      <c r="I29" s="77">
        <v>0</v>
      </c>
      <c r="J29" s="57">
        <v>725</v>
      </c>
    </row>
    <row r="30" spans="2:10" s="23" customFormat="1" ht="15.75" customHeight="1">
      <c r="B30" s="74" t="s">
        <v>69</v>
      </c>
      <c r="C30" s="79">
        <v>1</v>
      </c>
      <c r="D30" s="77">
        <v>50</v>
      </c>
      <c r="E30" s="77">
        <v>1136</v>
      </c>
      <c r="F30" s="77">
        <v>469</v>
      </c>
      <c r="G30" s="77">
        <v>113</v>
      </c>
      <c r="H30" s="77">
        <v>0</v>
      </c>
      <c r="I30" s="77">
        <v>0</v>
      </c>
      <c r="J30" s="57">
        <v>1769</v>
      </c>
    </row>
    <row r="31" spans="2:10" s="23" customFormat="1" ht="15.75" customHeight="1">
      <c r="B31" s="65" t="s">
        <v>60</v>
      </c>
      <c r="C31" s="59">
        <v>7</v>
      </c>
      <c r="D31" s="59">
        <v>410</v>
      </c>
      <c r="E31" s="59">
        <v>2006</v>
      </c>
      <c r="F31" s="59">
        <v>3706</v>
      </c>
      <c r="G31" s="59">
        <v>2249</v>
      </c>
      <c r="H31" s="59">
        <v>2593</v>
      </c>
      <c r="I31" s="59">
        <v>497</v>
      </c>
      <c r="J31" s="59">
        <v>11468</v>
      </c>
    </row>
    <row r="32" spans="2:10" s="23" customFormat="1" ht="15.75" customHeight="1">
      <c r="B32" s="74" t="s">
        <v>56</v>
      </c>
      <c r="C32" s="77">
        <v>0</v>
      </c>
      <c r="D32" s="77">
        <v>224</v>
      </c>
      <c r="E32" s="77">
        <v>65</v>
      </c>
      <c r="F32" s="77">
        <v>300</v>
      </c>
      <c r="G32" s="77">
        <v>43</v>
      </c>
      <c r="H32" s="77">
        <v>0</v>
      </c>
      <c r="I32" s="77">
        <v>0</v>
      </c>
      <c r="J32" s="57">
        <v>632</v>
      </c>
    </row>
    <row r="33" spans="2:10" s="23" customFormat="1" ht="15.75" customHeight="1">
      <c r="B33" s="74" t="s">
        <v>24</v>
      </c>
      <c r="C33" s="77">
        <v>4</v>
      </c>
      <c r="D33" s="77">
        <v>0</v>
      </c>
      <c r="E33" s="77">
        <v>180</v>
      </c>
      <c r="F33" s="77">
        <v>657</v>
      </c>
      <c r="G33" s="77">
        <v>616</v>
      </c>
      <c r="H33" s="77">
        <v>258</v>
      </c>
      <c r="I33" s="77">
        <v>196</v>
      </c>
      <c r="J33" s="57">
        <v>1911</v>
      </c>
    </row>
    <row r="34" spans="2:10" s="23" customFormat="1" ht="15.75" customHeight="1">
      <c r="B34" s="74" t="s">
        <v>21</v>
      </c>
      <c r="C34" s="80">
        <v>0</v>
      </c>
      <c r="D34" s="77">
        <v>153</v>
      </c>
      <c r="E34" s="77">
        <v>536</v>
      </c>
      <c r="F34" s="77">
        <v>177</v>
      </c>
      <c r="G34" s="77">
        <v>0</v>
      </c>
      <c r="H34" s="77">
        <v>0</v>
      </c>
      <c r="I34" s="77">
        <v>0</v>
      </c>
      <c r="J34" s="57">
        <v>866</v>
      </c>
    </row>
    <row r="35" spans="2:10" s="23" customFormat="1" ht="15.75" customHeight="1">
      <c r="B35" s="74" t="s">
        <v>19</v>
      </c>
      <c r="C35" s="77">
        <v>0</v>
      </c>
      <c r="D35" s="77">
        <v>0</v>
      </c>
      <c r="E35" s="77">
        <v>1128</v>
      </c>
      <c r="F35" s="77">
        <v>2075</v>
      </c>
      <c r="G35" s="77">
        <v>1010</v>
      </c>
      <c r="H35" s="77">
        <v>332</v>
      </c>
      <c r="I35" s="77">
        <v>99</v>
      </c>
      <c r="J35" s="57">
        <v>4644</v>
      </c>
    </row>
    <row r="36" spans="2:10" s="23" customFormat="1" ht="15.75" customHeight="1">
      <c r="B36" s="74" t="s">
        <v>25</v>
      </c>
      <c r="C36" s="77">
        <v>1</v>
      </c>
      <c r="D36" s="77">
        <v>0</v>
      </c>
      <c r="E36" s="77">
        <v>0</v>
      </c>
      <c r="F36" s="77">
        <v>0</v>
      </c>
      <c r="G36" s="77">
        <v>549</v>
      </c>
      <c r="H36" s="77">
        <v>2003</v>
      </c>
      <c r="I36" s="77">
        <v>202</v>
      </c>
      <c r="J36" s="57">
        <v>2755</v>
      </c>
    </row>
    <row r="37" spans="2:10" s="23" customFormat="1" ht="15.75" customHeight="1">
      <c r="B37" s="74" t="s">
        <v>43</v>
      </c>
      <c r="C37" s="77">
        <v>2</v>
      </c>
      <c r="D37" s="77">
        <v>33</v>
      </c>
      <c r="E37" s="77">
        <v>97</v>
      </c>
      <c r="F37" s="77">
        <v>497</v>
      </c>
      <c r="G37" s="77">
        <v>31</v>
      </c>
      <c r="H37" s="77">
        <v>0</v>
      </c>
      <c r="I37" s="77">
        <v>0</v>
      </c>
      <c r="J37" s="57">
        <v>660</v>
      </c>
    </row>
    <row r="38" spans="2:10" s="23" customFormat="1" ht="15.75" customHeight="1">
      <c r="B38" s="65" t="s">
        <v>61</v>
      </c>
      <c r="C38" s="59">
        <v>27</v>
      </c>
      <c r="D38" s="59">
        <v>113</v>
      </c>
      <c r="E38" s="59">
        <v>4070</v>
      </c>
      <c r="F38" s="59">
        <v>3329</v>
      </c>
      <c r="G38" s="59">
        <v>909</v>
      </c>
      <c r="H38" s="59">
        <v>140</v>
      </c>
      <c r="I38" s="59">
        <v>167</v>
      </c>
      <c r="J38" s="59">
        <v>8755</v>
      </c>
    </row>
    <row r="39" spans="2:10" s="23" customFormat="1" ht="15.75" customHeight="1">
      <c r="B39" s="74" t="s">
        <v>31</v>
      </c>
      <c r="C39" s="77">
        <v>2</v>
      </c>
      <c r="D39" s="77">
        <v>7</v>
      </c>
      <c r="E39" s="77">
        <v>18</v>
      </c>
      <c r="F39" s="77">
        <v>30</v>
      </c>
      <c r="G39" s="77">
        <v>0</v>
      </c>
      <c r="H39" s="77">
        <v>0</v>
      </c>
      <c r="I39" s="77">
        <v>0</v>
      </c>
      <c r="J39" s="57">
        <v>57</v>
      </c>
    </row>
    <row r="40" spans="2:10" s="23" customFormat="1" ht="15.75" customHeight="1">
      <c r="B40" s="74" t="s">
        <v>52</v>
      </c>
      <c r="C40" s="77">
        <v>0</v>
      </c>
      <c r="D40" s="77">
        <v>49</v>
      </c>
      <c r="E40" s="77">
        <v>0</v>
      </c>
      <c r="F40" s="77">
        <v>0</v>
      </c>
      <c r="G40" s="77">
        <v>0</v>
      </c>
      <c r="H40" s="77">
        <v>0</v>
      </c>
      <c r="I40" s="77">
        <v>7</v>
      </c>
      <c r="J40" s="57">
        <v>56</v>
      </c>
    </row>
    <row r="41" spans="2:10" s="23" customFormat="1" ht="15.75" customHeight="1">
      <c r="B41" s="74" t="s">
        <v>41</v>
      </c>
      <c r="C41" s="77">
        <v>25</v>
      </c>
      <c r="D41" s="77">
        <v>46</v>
      </c>
      <c r="E41" s="77">
        <v>894</v>
      </c>
      <c r="F41" s="77">
        <v>1292</v>
      </c>
      <c r="G41" s="77">
        <v>532</v>
      </c>
      <c r="H41" s="77">
        <v>107</v>
      </c>
      <c r="I41" s="77">
        <v>73</v>
      </c>
      <c r="J41" s="57">
        <v>2969</v>
      </c>
    </row>
    <row r="42" spans="2:10" s="23" customFormat="1" ht="15.75" customHeight="1">
      <c r="B42" s="74" t="s">
        <v>20</v>
      </c>
      <c r="C42" s="81">
        <v>0</v>
      </c>
      <c r="D42" s="82">
        <v>11</v>
      </c>
      <c r="E42" s="81">
        <v>1695</v>
      </c>
      <c r="F42" s="81">
        <v>906</v>
      </c>
      <c r="G42" s="81">
        <v>299</v>
      </c>
      <c r="H42" s="81">
        <v>31</v>
      </c>
      <c r="I42" s="81">
        <v>87</v>
      </c>
      <c r="J42" s="57">
        <v>3029</v>
      </c>
    </row>
    <row r="43" spans="2:10" s="23" customFormat="1" ht="15.75" customHeight="1">
      <c r="B43" s="75" t="s">
        <v>71</v>
      </c>
      <c r="C43" s="83">
        <v>0</v>
      </c>
      <c r="D43" s="83">
        <v>0</v>
      </c>
      <c r="E43" s="84">
        <v>1463</v>
      </c>
      <c r="F43" s="84">
        <v>1101</v>
      </c>
      <c r="G43" s="84">
        <v>78</v>
      </c>
      <c r="H43" s="84">
        <v>2</v>
      </c>
      <c r="I43" s="84">
        <v>0</v>
      </c>
      <c r="J43" s="57">
        <v>2644</v>
      </c>
    </row>
    <row r="44" spans="2:10" s="23" customFormat="1" ht="15.75" customHeight="1">
      <c r="B44" s="70" t="s">
        <v>1</v>
      </c>
      <c r="C44" s="60">
        <v>167</v>
      </c>
      <c r="D44" s="59">
        <v>2505</v>
      </c>
      <c r="E44" s="59">
        <v>11899</v>
      </c>
      <c r="F44" s="59">
        <v>11581</v>
      </c>
      <c r="G44" s="59">
        <v>5476</v>
      </c>
      <c r="H44" s="59">
        <v>3465</v>
      </c>
      <c r="I44" s="59">
        <v>993</v>
      </c>
      <c r="J44" s="59">
        <v>36086</v>
      </c>
    </row>
    <row r="45" spans="2:10" s="23" customFormat="1" ht="5.25" customHeight="1">
      <c r="B45" s="24"/>
      <c r="D45" s="25"/>
    </row>
    <row r="46" spans="2:10" s="23" customFormat="1" ht="12.75" customHeight="1">
      <c r="B46" s="16" t="s">
        <v>10</v>
      </c>
      <c r="D46" s="25"/>
    </row>
    <row r="47" spans="2:10" s="23" customFormat="1" ht="5.25" customHeight="1">
      <c r="B47" s="24"/>
      <c r="D47" s="25"/>
    </row>
    <row r="48" spans="2:10" s="23" customFormat="1" ht="12.75" customHeight="1">
      <c r="B48" s="26" t="s">
        <v>86</v>
      </c>
      <c r="C48" s="38"/>
      <c r="D48" s="39"/>
      <c r="E48" s="38"/>
    </row>
    <row r="49" spans="2:6" s="23" customFormat="1" ht="5.25" customHeight="1">
      <c r="B49" s="26"/>
      <c r="C49" s="38"/>
      <c r="D49" s="39"/>
      <c r="E49" s="38"/>
    </row>
    <row r="50" spans="2:6" s="23" customFormat="1" ht="12.75" customHeight="1">
      <c r="B50" s="24" t="s">
        <v>11</v>
      </c>
      <c r="C50" s="17"/>
      <c r="D50" s="19"/>
      <c r="E50" s="17"/>
      <c r="F50" s="17"/>
    </row>
  </sheetData>
  <mergeCells count="1">
    <mergeCell ref="B2:J2"/>
  </mergeCells>
  <pageMargins left="0.43" right="0.19685039370078741" top="0.74803149606299213" bottom="0.74803149606299213" header="0.31496062992125984" footer="0.31496062992125984"/>
  <pageSetup paperSize="9" scale="70" orientation="landscape" r:id="rId1"/>
  <headerFooter>
    <oddHeader>&amp;L&amp;G&amp;CIndikatoren TONS</oddHeader>
    <oddFooter>&amp;L&amp;A&amp;C&amp;P sur &amp;N&amp;R&amp;F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"/>
  <sheetViews>
    <sheetView showGridLines="0" zoomScaleNormal="100" workbookViewId="0"/>
  </sheetViews>
  <sheetFormatPr baseColWidth="10" defaultColWidth="11.42578125" defaultRowHeight="12.75"/>
  <cols>
    <col min="1" max="1" width="1.7109375" style="22" customWidth="1"/>
    <col min="2" max="2" width="10" style="22" customWidth="1"/>
    <col min="3" max="3" width="18.5703125" style="22" customWidth="1"/>
    <col min="4" max="4" width="38.28515625" style="22" customWidth="1"/>
    <col min="5" max="16384" width="11.42578125" style="22"/>
  </cols>
  <sheetData>
    <row r="1" spans="2:5" ht="9.9499999999999993" customHeight="1"/>
    <row r="2" spans="2:5" ht="44.25" customHeight="1">
      <c r="B2" s="90" t="s">
        <v>53</v>
      </c>
      <c r="C2" s="90"/>
      <c r="D2" s="90"/>
      <c r="E2" s="90"/>
    </row>
    <row r="4" spans="2:5" ht="36" customHeight="1">
      <c r="B4" s="94" t="s">
        <v>13</v>
      </c>
      <c r="C4" s="96" t="s">
        <v>67</v>
      </c>
      <c r="D4" s="17"/>
    </row>
    <row r="5" spans="2:5" ht="36" customHeight="1">
      <c r="B5" s="95"/>
      <c r="C5" s="96"/>
      <c r="D5" s="17"/>
    </row>
    <row r="6" spans="2:5" ht="15.75" customHeight="1">
      <c r="B6" s="73" t="s">
        <v>76</v>
      </c>
      <c r="C6" s="52">
        <v>0.46300000000000002</v>
      </c>
      <c r="D6" s="17"/>
    </row>
    <row r="7" spans="2:5" ht="15.75" customHeight="1">
      <c r="B7" s="74">
        <v>2003</v>
      </c>
      <c r="C7" s="43">
        <v>0.46067999999999998</v>
      </c>
      <c r="D7" s="17"/>
    </row>
    <row r="8" spans="2:5" ht="15.75" customHeight="1">
      <c r="B8" s="74">
        <v>2004</v>
      </c>
      <c r="C8" s="43">
        <v>0.47939999999999999</v>
      </c>
      <c r="D8" s="17"/>
    </row>
    <row r="9" spans="2:5" ht="15.75" customHeight="1">
      <c r="B9" s="74">
        <v>2005</v>
      </c>
      <c r="C9" s="43">
        <v>0.57199999999999995</v>
      </c>
      <c r="D9" s="17"/>
    </row>
    <row r="10" spans="2:5" ht="15.75" customHeight="1">
      <c r="B10" s="74">
        <v>2006</v>
      </c>
      <c r="C10" s="43">
        <v>0.65339999999999998</v>
      </c>
      <c r="D10" s="17"/>
    </row>
    <row r="11" spans="2:5" ht="15.75" customHeight="1">
      <c r="B11" s="74">
        <v>2007</v>
      </c>
      <c r="C11" s="43">
        <v>0.66744000000000003</v>
      </c>
      <c r="D11" s="17"/>
    </row>
    <row r="12" spans="2:5" ht="15.75" customHeight="1">
      <c r="B12" s="74">
        <v>2008</v>
      </c>
      <c r="C12" s="43">
        <v>0.67338500000000001</v>
      </c>
      <c r="D12" s="17"/>
    </row>
    <row r="13" spans="2:5" s="15" customFormat="1" ht="15.75" customHeight="1">
      <c r="B13" s="74" t="s">
        <v>77</v>
      </c>
      <c r="C13" s="43">
        <v>0.87524999999999997</v>
      </c>
      <c r="D13" s="17"/>
    </row>
    <row r="14" spans="2:5" s="15" customFormat="1" ht="15.75" customHeight="1">
      <c r="B14" s="74">
        <v>2010</v>
      </c>
      <c r="C14" s="43">
        <v>0.82444499999999998</v>
      </c>
      <c r="D14" s="17"/>
    </row>
    <row r="15" spans="2:5" s="23" customFormat="1" ht="15.75" customHeight="1">
      <c r="B15" s="74" t="s">
        <v>78</v>
      </c>
      <c r="C15" s="43">
        <v>0.52844274999999996</v>
      </c>
      <c r="D15" s="17"/>
    </row>
    <row r="16" spans="2:5" s="23" customFormat="1" ht="15.75" customHeight="1">
      <c r="B16" s="74">
        <v>2012</v>
      </c>
      <c r="C16" s="43">
        <v>0.71919109999999997</v>
      </c>
      <c r="D16" s="17"/>
    </row>
    <row r="17" spans="2:4" s="23" customFormat="1" ht="15.75" customHeight="1">
      <c r="B17" s="74" t="s">
        <v>79</v>
      </c>
      <c r="C17" s="43">
        <v>1.0184712900000001</v>
      </c>
      <c r="D17" s="17"/>
    </row>
    <row r="18" spans="2:4" s="23" customFormat="1" ht="15.75" customHeight="1">
      <c r="B18" s="74">
        <v>2014</v>
      </c>
      <c r="C18" s="43">
        <v>1.1000000000000001</v>
      </c>
      <c r="D18" s="17"/>
    </row>
    <row r="19" spans="2:4" s="23" customFormat="1" ht="15.75" customHeight="1">
      <c r="B19" s="75">
        <v>2015</v>
      </c>
      <c r="C19" s="61">
        <v>1.3</v>
      </c>
      <c r="D19" s="17"/>
    </row>
    <row r="20" spans="2:4" s="23" customFormat="1" ht="15.75" customHeight="1">
      <c r="B20" s="75">
        <v>2016</v>
      </c>
      <c r="C20" s="61">
        <v>1.4</v>
      </c>
      <c r="D20" s="17"/>
    </row>
    <row r="21" spans="2:4" s="23" customFormat="1" ht="15.75" customHeight="1">
      <c r="B21" s="75">
        <v>2017</v>
      </c>
      <c r="C21" s="61">
        <v>1.6</v>
      </c>
      <c r="D21" s="17"/>
    </row>
    <row r="22" spans="2:4" s="23" customFormat="1" ht="15.75" customHeight="1">
      <c r="B22" s="67">
        <v>2018</v>
      </c>
      <c r="C22" s="61">
        <v>1.9</v>
      </c>
    </row>
    <row r="23" spans="2:4" s="23" customFormat="1" ht="15.75" customHeight="1">
      <c r="B23" s="75" t="s">
        <v>72</v>
      </c>
      <c r="C23" s="61">
        <v>3.5</v>
      </c>
    </row>
    <row r="24" spans="2:4" s="23" customFormat="1" ht="15.75" customHeight="1">
      <c r="B24" s="75">
        <v>2020</v>
      </c>
      <c r="C24" s="61">
        <v>3.2</v>
      </c>
    </row>
    <row r="25" spans="2:4" s="23" customFormat="1" ht="15.75" customHeight="1">
      <c r="B25" s="75" t="s">
        <v>74</v>
      </c>
      <c r="C25" s="61">
        <v>4</v>
      </c>
    </row>
    <row r="26" spans="2:4" s="23" customFormat="1" ht="15.75" customHeight="1">
      <c r="B26" s="74" t="s">
        <v>80</v>
      </c>
      <c r="C26" s="43">
        <v>4.4000000000000004</v>
      </c>
    </row>
    <row r="27" spans="2:4" s="23" customFormat="1" ht="15.75" customHeight="1">
      <c r="B27" s="74">
        <v>2023</v>
      </c>
      <c r="C27" s="43">
        <v>4.5</v>
      </c>
    </row>
    <row r="28" spans="2:4" s="23" customFormat="1" ht="15.75" customHeight="1">
      <c r="B28" s="85">
        <v>2024</v>
      </c>
      <c r="C28" s="86">
        <v>5.0341500000000003</v>
      </c>
    </row>
    <row r="29" spans="2:4" s="23" customFormat="1" ht="6" customHeight="1">
      <c r="B29" s="62"/>
      <c r="C29" s="63"/>
    </row>
    <row r="30" spans="2:4" s="23" customFormat="1" ht="12.75" customHeight="1">
      <c r="B30" s="16" t="s">
        <v>10</v>
      </c>
    </row>
    <row r="31" spans="2:4" s="23" customFormat="1" ht="5.25" customHeight="1">
      <c r="B31" s="24"/>
    </row>
    <row r="32" spans="2:4" s="23" customFormat="1" ht="12.75" customHeight="1">
      <c r="B32" s="26" t="s">
        <v>86</v>
      </c>
      <c r="C32" s="38"/>
    </row>
    <row r="33" spans="1:7" s="23" customFormat="1" ht="5.25" customHeight="1">
      <c r="B33" s="26"/>
      <c r="C33" s="38"/>
    </row>
    <row r="34" spans="1:7" s="23" customFormat="1" ht="12.75" customHeight="1">
      <c r="B34" s="26" t="s">
        <v>2</v>
      </c>
      <c r="C34" s="38"/>
    </row>
    <row r="35" spans="1:7" s="23" customFormat="1" ht="5.25" customHeight="1">
      <c r="B35" s="26"/>
      <c r="C35" s="38"/>
    </row>
    <row r="36" spans="1:7" s="23" customFormat="1" ht="12.75" customHeight="1">
      <c r="B36" s="47" t="s">
        <v>18</v>
      </c>
      <c r="C36" s="38"/>
    </row>
    <row r="37" spans="1:7" s="23" customFormat="1" ht="12.75" customHeight="1">
      <c r="B37" s="48" t="s">
        <v>14</v>
      </c>
      <c r="C37" s="38"/>
    </row>
    <row r="38" spans="1:7" s="23" customFormat="1" ht="12.75" customHeight="1">
      <c r="B38" s="49" t="s">
        <v>15</v>
      </c>
      <c r="C38" s="38"/>
    </row>
    <row r="39" spans="1:7" s="23" customFormat="1" ht="12.75" customHeight="1">
      <c r="B39" s="48" t="s">
        <v>16</v>
      </c>
      <c r="C39" s="38"/>
    </row>
    <row r="40" spans="1:7" s="23" customFormat="1" ht="24.75" customHeight="1">
      <c r="B40" s="93" t="s">
        <v>17</v>
      </c>
      <c r="C40" s="93"/>
      <c r="D40" s="93"/>
      <c r="E40" s="93"/>
    </row>
    <row r="41" spans="1:7" s="23" customFormat="1" ht="15.75" customHeight="1">
      <c r="A41" s="38"/>
      <c r="B41" s="68" t="s">
        <v>70</v>
      </c>
      <c r="C41" s="69"/>
      <c r="D41" s="69"/>
      <c r="E41" s="69"/>
      <c r="F41" s="38"/>
      <c r="G41" s="38"/>
    </row>
    <row r="42" spans="1:7" s="23" customFormat="1" ht="15.75" customHeight="1">
      <c r="A42" s="38"/>
      <c r="B42" s="68" t="s">
        <v>75</v>
      </c>
      <c r="C42" s="69"/>
      <c r="D42" s="69"/>
      <c r="E42" s="69"/>
      <c r="F42" s="38"/>
      <c r="G42" s="38"/>
    </row>
    <row r="43" spans="1:7" s="23" customFormat="1" ht="5.25" customHeight="1">
      <c r="B43" s="26"/>
      <c r="C43" s="38"/>
    </row>
    <row r="44" spans="1:7" s="23" customFormat="1" ht="12.75" customHeight="1">
      <c r="B44" s="24" t="s">
        <v>11</v>
      </c>
      <c r="C44" s="17"/>
      <c r="D44" s="17"/>
    </row>
    <row r="48" spans="1:7">
      <c r="B48" s="44"/>
    </row>
    <row r="49" spans="2:2">
      <c r="B49" s="45"/>
    </row>
    <row r="50" spans="2:2">
      <c r="B50" s="46"/>
    </row>
    <row r="51" spans="2:2">
      <c r="B51" s="45"/>
    </row>
    <row r="52" spans="2:2">
      <c r="B52" s="45"/>
    </row>
  </sheetData>
  <mergeCells count="4">
    <mergeCell ref="B2:E2"/>
    <mergeCell ref="B40:E40"/>
    <mergeCell ref="B4:B5"/>
    <mergeCell ref="C4:C5"/>
  </mergeCells>
  <pageMargins left="0.43" right="0.19685039370078741" top="0.74803149606299213" bottom="0.74803149606299213" header="0.31496062992125984" footer="0.31496062992125984"/>
  <pageSetup paperSize="9" scale="70" orientation="portrait" r:id="rId1"/>
  <headerFooter>
    <oddHeader>&amp;L&amp;G&amp;CIndikatoren TONS</oddHeader>
    <oddFooter>&amp;L&amp;A&amp;C&amp;P sur &amp;N&amp;R&amp;F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Inhaltsverzeichnis</vt:lpstr>
      <vt:lpstr>Plätze</vt:lpstr>
      <vt:lpstr>J_DJ_N</vt:lpstr>
      <vt:lpstr>JA_DJA_NA_Stufen</vt:lpstr>
      <vt:lpstr>JA_JS_Subv</vt:lpstr>
      <vt:lpstr>Inhaltsverzeichnis!Zone_d_impression</vt:lpstr>
      <vt:lpstr>J_DJ_N!Zone_d_impression</vt:lpstr>
      <vt:lpstr>JA_DJA_NA_Stufen!Zone_d_impression</vt:lpstr>
      <vt:lpstr>JA_JS_Subv!Zone_d_impression</vt:lpstr>
      <vt:lpstr>Plätze!Zone_d_impression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2026-03-18T15:42:13Z</dcterms:modified>
</cp:coreProperties>
</file>