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ise à jour Indicateurs ANQ 2020\"/>
    </mc:Choice>
  </mc:AlternateContent>
  <bookViews>
    <workbookView xWindow="0" yWindow="0" windowWidth="20055" windowHeight="9840"/>
  </bookViews>
  <sheets>
    <sheet name="2018" sheetId="17" r:id="rId1"/>
    <sheet name="2017" sheetId="16" r:id="rId2"/>
    <sheet name="2016" sheetId="15" r:id="rId3"/>
    <sheet name="2015" sheetId="10" r:id="rId4"/>
    <sheet name="2014" sheetId="14" r:id="rId5"/>
  </sheets>
  <calcPr calcId="162913"/>
</workbook>
</file>

<file path=xl/calcChain.xml><?xml version="1.0" encoding="utf-8"?>
<calcChain xmlns="http://schemas.openxmlformats.org/spreadsheetml/2006/main">
  <c r="B37" i="16" l="1"/>
  <c r="B32" i="16"/>
  <c r="B27" i="16"/>
  <c r="B26" i="16"/>
  <c r="B25" i="16"/>
  <c r="B24" i="16"/>
  <c r="B32" i="14" l="1"/>
  <c r="B23" i="14"/>
  <c r="B24" i="14"/>
  <c r="B27" i="14"/>
  <c r="B25" i="14"/>
  <c r="B18" i="14"/>
  <c r="B17" i="14"/>
  <c r="B16" i="14"/>
  <c r="B15" i="14"/>
  <c r="B14" i="14"/>
</calcChain>
</file>

<file path=xl/sharedStrings.xml><?xml version="1.0" encoding="utf-8"?>
<sst xmlns="http://schemas.openxmlformats.org/spreadsheetml/2006/main" count="398" uniqueCount="52">
  <si>
    <t>Sion</t>
  </si>
  <si>
    <t>Sierre</t>
  </si>
  <si>
    <t>Martigny</t>
  </si>
  <si>
    <t>Aigle</t>
  </si>
  <si>
    <t>Monthey</t>
  </si>
  <si>
    <t>Montreux</t>
  </si>
  <si>
    <t>Vevey le Samaritain</t>
  </si>
  <si>
    <t>CdV</t>
  </si>
  <si>
    <t>Vevey la Providence *</t>
  </si>
  <si>
    <t>CIC Valais*</t>
  </si>
  <si>
    <t>*</t>
  </si>
  <si>
    <t>Periode: Befragung 09.2015</t>
  </si>
  <si>
    <t>Periode: Befragung 09.2014</t>
  </si>
  <si>
    <t>Standort</t>
  </si>
  <si>
    <t>Rücklaufrate [%]</t>
  </si>
  <si>
    <t>Würden Sie für dieselbe Behandlung wieder in dieses Spital kommen?</t>
  </si>
  <si>
    <t>Wie beurteilen Sie die Qualität der Behandlung, die Sie erhalten haben?</t>
  </si>
  <si>
    <t>Wenn Sie Fragen an einen Arzt oder eine Ärztin stellten, bekamen Sie verständliche Antworten?</t>
  </si>
  <si>
    <t>Wenn Sie Fragen an das Pflegepersonal stellten, bekamen Sie verständliche Antworten?</t>
  </si>
  <si>
    <t>Wurden Sie während Ihres Spitalaufenthaltes mit Respekt und Würde behandelt?</t>
  </si>
  <si>
    <t>Durchschnittswert basierend auf Fragen</t>
  </si>
  <si>
    <t>Visp</t>
  </si>
  <si>
    <t>Brig</t>
  </si>
  <si>
    <t>Da weniger als 50 Fragebögen zurückgegeben wurden, sollten diese Ergebnisse mit Vorsicht betrachtet werden.</t>
  </si>
  <si>
    <t>Die Zahlen in Kursivschrift entsprechen den von der WGO berechneten Werten. Die Zahlen in römischer Schrift entsprechen den berichteten Werten.</t>
  </si>
  <si>
    <t>Textbeschriftung</t>
  </si>
  <si>
    <t>Patientenzufriedenheit (Akutsomatik)</t>
  </si>
  <si>
    <t>Gesamtkollektiv Schweiz</t>
  </si>
  <si>
    <t>Quellen: ANQ,WGO</t>
  </si>
  <si>
    <t>Anzahl versandter Fragebogen</t>
  </si>
  <si>
    <t>Anzahl retournierter Fragebogen</t>
  </si>
  <si>
    <t>Spital Wallis</t>
  </si>
  <si>
    <t>Hôpital du Chablais VS-VD</t>
  </si>
  <si>
    <t>Clinique de Valère</t>
  </si>
  <si>
    <t>Clinique CIC Valais</t>
  </si>
  <si>
    <t>Viège</t>
  </si>
  <si>
    <t>Brigue</t>
  </si>
  <si>
    <t>St-Amé</t>
  </si>
  <si>
    <t>M</t>
  </si>
  <si>
    <t>CIC Valais</t>
  </si>
  <si>
    <t>Periode: Befragung 09.2016</t>
  </si>
  <si>
    <t>Wie beurteilen Sie die Qualität der Behandlung?</t>
  </si>
  <si>
    <t>Hatten Sie die Möglichkeit, Fragen zu stellen?</t>
  </si>
  <si>
    <t>Erhielten Sie verständliche Antworten auf Ihre Fragen?</t>
  </si>
  <si>
    <t>Wurde Ihnen der Zweck der Medikamente, die Sie zu Hause einnehmen sollten, verständlich erklärt?</t>
  </si>
  <si>
    <t>Wie war die Organisation Ihres Spitalaustritts?</t>
  </si>
  <si>
    <t>Wie empfanden Sie die Dauer Ihres Spitalaufenthaltes?</t>
  </si>
  <si>
    <t>Fehlende Daten</t>
  </si>
  <si>
    <t>Periode: Befragung 09.2017</t>
  </si>
  <si>
    <t>Brigue*</t>
  </si>
  <si>
    <t>St-Amé*</t>
  </si>
  <si>
    <t>Periode: Befragung 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</si>
</sst>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Border="1"/>
    <xf numFmtId="0" fontId="3" fillId="0" borderId="11" xfId="0" applyFont="1" applyBorder="1"/>
    <xf numFmtId="0" fontId="3" fillId="0" borderId="4" xfId="0" applyFont="1" applyBorder="1"/>
    <xf numFmtId="0" fontId="5" fillId="0" borderId="12" xfId="0" applyFont="1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3" xfId="0" applyFont="1" applyBorder="1"/>
    <xf numFmtId="0" fontId="5" fillId="0" borderId="0" xfId="0" applyFont="1" applyBorder="1"/>
    <xf numFmtId="164" fontId="5" fillId="0" borderId="1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/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workbookViewId="0"/>
  </sheetViews>
  <sheetFormatPr baseColWidth="10" defaultRowHeight="15" x14ac:dyDescent="0.25"/>
  <cols>
    <col min="1" max="1" width="33.28515625" customWidth="1"/>
    <col min="10" max="10" width="11.42578125" style="57"/>
  </cols>
  <sheetData>
    <row r="1" spans="1:10" x14ac:dyDescent="0.25">
      <c r="A1" s="1"/>
    </row>
    <row r="2" spans="1:10" x14ac:dyDescent="0.25">
      <c r="A2" s="2" t="s">
        <v>26</v>
      </c>
    </row>
    <row r="3" spans="1:10" x14ac:dyDescent="0.25">
      <c r="A3" s="5" t="s">
        <v>51</v>
      </c>
    </row>
    <row r="4" spans="1:10" x14ac:dyDescent="0.25">
      <c r="A4" s="5" t="s">
        <v>28</v>
      </c>
    </row>
    <row r="6" spans="1:10" ht="15" customHeight="1" x14ac:dyDescent="0.25">
      <c r="A6" s="77"/>
      <c r="B6" s="77" t="s">
        <v>29</v>
      </c>
      <c r="C6" s="77" t="s">
        <v>30</v>
      </c>
      <c r="D6" s="78" t="s">
        <v>14</v>
      </c>
      <c r="E6" s="80" t="s">
        <v>20</v>
      </c>
      <c r="F6" s="81"/>
      <c r="G6" s="81"/>
      <c r="H6" s="81"/>
      <c r="I6" s="81"/>
      <c r="J6" s="82"/>
    </row>
    <row r="7" spans="1:10" ht="101.25" x14ac:dyDescent="0.25">
      <c r="A7" s="77"/>
      <c r="B7" s="77"/>
      <c r="C7" s="77"/>
      <c r="D7" s="79"/>
      <c r="E7" s="44" t="s">
        <v>41</v>
      </c>
      <c r="F7" s="44" t="s">
        <v>42</v>
      </c>
      <c r="G7" s="45" t="s">
        <v>43</v>
      </c>
      <c r="H7" s="45" t="s">
        <v>44</v>
      </c>
      <c r="I7" s="44" t="s">
        <v>45</v>
      </c>
      <c r="J7" s="58" t="s">
        <v>46</v>
      </c>
    </row>
    <row r="8" spans="1:10" x14ac:dyDescent="0.25">
      <c r="A8" s="3" t="s">
        <v>27</v>
      </c>
      <c r="B8" s="23">
        <v>74927</v>
      </c>
      <c r="C8" s="23">
        <v>32617</v>
      </c>
      <c r="D8" s="20">
        <v>43.5</v>
      </c>
      <c r="E8" s="20">
        <v>4.2</v>
      </c>
      <c r="F8" s="20">
        <v>4.5</v>
      </c>
      <c r="G8" s="22">
        <v>4.5</v>
      </c>
      <c r="H8" s="22">
        <v>4.5</v>
      </c>
      <c r="I8" s="20">
        <v>4</v>
      </c>
      <c r="J8" s="65">
        <v>89.5</v>
      </c>
    </row>
    <row r="9" spans="1:10" x14ac:dyDescent="0.25">
      <c r="A9" s="5"/>
      <c r="B9" s="7"/>
      <c r="C9" s="6"/>
      <c r="D9" s="6"/>
      <c r="E9" s="46"/>
      <c r="F9" s="46"/>
      <c r="G9" s="46"/>
      <c r="H9" s="46"/>
      <c r="I9" s="46"/>
      <c r="J9" s="60"/>
    </row>
    <row r="10" spans="1:10" x14ac:dyDescent="0.25">
      <c r="A10" s="5" t="s">
        <v>31</v>
      </c>
      <c r="B10" s="7"/>
      <c r="C10" s="6"/>
      <c r="D10" s="6"/>
      <c r="E10" s="46"/>
      <c r="F10" s="46"/>
      <c r="G10" s="46"/>
      <c r="H10" s="46"/>
      <c r="I10" s="46"/>
      <c r="J10" s="60"/>
    </row>
    <row r="11" spans="1:10" ht="15" customHeight="1" x14ac:dyDescent="0.25">
      <c r="A11" s="77" t="s">
        <v>13</v>
      </c>
      <c r="B11" s="77" t="s">
        <v>29</v>
      </c>
      <c r="C11" s="77" t="s">
        <v>30</v>
      </c>
      <c r="D11" s="78" t="s">
        <v>14</v>
      </c>
      <c r="E11" s="80" t="s">
        <v>20</v>
      </c>
      <c r="F11" s="81"/>
      <c r="G11" s="81"/>
      <c r="H11" s="81"/>
      <c r="I11" s="81"/>
      <c r="J11" s="82"/>
    </row>
    <row r="12" spans="1:10" ht="101.25" x14ac:dyDescent="0.25">
      <c r="A12" s="77"/>
      <c r="B12" s="77"/>
      <c r="C12" s="77"/>
      <c r="D12" s="79"/>
      <c r="E12" s="47" t="s">
        <v>41</v>
      </c>
      <c r="F12" s="47" t="s">
        <v>42</v>
      </c>
      <c r="G12" s="48" t="s">
        <v>43</v>
      </c>
      <c r="H12" s="48" t="s">
        <v>44</v>
      </c>
      <c r="I12" s="47" t="s">
        <v>45</v>
      </c>
      <c r="J12" s="61" t="s">
        <v>46</v>
      </c>
    </row>
    <row r="13" spans="1:10" x14ac:dyDescent="0.25">
      <c r="A13" s="66" t="s">
        <v>0</v>
      </c>
      <c r="B13" s="50">
        <v>763</v>
      </c>
      <c r="C13" s="51">
        <v>338</v>
      </c>
      <c r="D13" s="51">
        <v>44.3</v>
      </c>
      <c r="E13" s="52">
        <v>4.2</v>
      </c>
      <c r="F13" s="52">
        <v>4.3</v>
      </c>
      <c r="G13" s="52">
        <v>4.4000000000000004</v>
      </c>
      <c r="H13" s="52">
        <v>4.5</v>
      </c>
      <c r="I13" s="52">
        <v>3.9</v>
      </c>
      <c r="J13" s="52">
        <v>89</v>
      </c>
    </row>
    <row r="14" spans="1:10" x14ac:dyDescent="0.25">
      <c r="A14" s="66" t="s">
        <v>1</v>
      </c>
      <c r="B14" s="50">
        <v>158</v>
      </c>
      <c r="C14" s="51">
        <v>77</v>
      </c>
      <c r="D14" s="51">
        <v>48.7</v>
      </c>
      <c r="E14" s="52">
        <v>4.3</v>
      </c>
      <c r="F14" s="52">
        <v>4.3</v>
      </c>
      <c r="G14" s="52">
        <v>4.4000000000000004</v>
      </c>
      <c r="H14" s="52">
        <v>4.5</v>
      </c>
      <c r="I14" s="52">
        <v>4</v>
      </c>
      <c r="J14" s="52">
        <v>89.6</v>
      </c>
    </row>
    <row r="15" spans="1:10" x14ac:dyDescent="0.25">
      <c r="A15" s="66" t="s">
        <v>2</v>
      </c>
      <c r="B15" s="73">
        <v>263.88888888888886</v>
      </c>
      <c r="C15" s="51">
        <v>114</v>
      </c>
      <c r="D15" s="51">
        <v>43.2</v>
      </c>
      <c r="E15" s="52">
        <v>4.2</v>
      </c>
      <c r="F15" s="52">
        <v>4.2</v>
      </c>
      <c r="G15" s="52">
        <v>4.3</v>
      </c>
      <c r="H15" s="52">
        <v>4.4000000000000004</v>
      </c>
      <c r="I15" s="52">
        <v>3.9</v>
      </c>
      <c r="J15" s="52">
        <v>88.5</v>
      </c>
    </row>
    <row r="16" spans="1:10" x14ac:dyDescent="0.25">
      <c r="A16" s="66" t="s">
        <v>35</v>
      </c>
      <c r="B16" s="73">
        <v>571.81571815718155</v>
      </c>
      <c r="C16" s="51">
        <v>211</v>
      </c>
      <c r="D16" s="51">
        <v>36.9</v>
      </c>
      <c r="E16" s="52">
        <v>4</v>
      </c>
      <c r="F16" s="52">
        <v>4.5999999999999996</v>
      </c>
      <c r="G16" s="52">
        <v>4.5</v>
      </c>
      <c r="H16" s="52">
        <v>4.4000000000000004</v>
      </c>
      <c r="I16" s="52">
        <v>3.8</v>
      </c>
      <c r="J16" s="52">
        <v>89.7</v>
      </c>
    </row>
    <row r="17" spans="1:10" x14ac:dyDescent="0.25">
      <c r="A17" s="66" t="s">
        <v>36</v>
      </c>
      <c r="B17" s="73">
        <v>109.05730129390018</v>
      </c>
      <c r="C17" s="51">
        <v>59</v>
      </c>
      <c r="D17" s="51">
        <v>54.1</v>
      </c>
      <c r="E17" s="52">
        <v>4.3</v>
      </c>
      <c r="F17" s="52">
        <v>4.5</v>
      </c>
      <c r="G17" s="52">
        <v>4.5</v>
      </c>
      <c r="H17" s="52">
        <v>4.4000000000000004</v>
      </c>
      <c r="I17" s="52">
        <v>4</v>
      </c>
      <c r="J17" s="52">
        <v>87.9</v>
      </c>
    </row>
    <row r="18" spans="1:10" x14ac:dyDescent="0.25">
      <c r="A18" s="67" t="s">
        <v>50</v>
      </c>
      <c r="B18" s="73">
        <v>11.99040767386091</v>
      </c>
      <c r="C18" s="51">
        <v>5</v>
      </c>
      <c r="D18" s="51">
        <v>41.7</v>
      </c>
      <c r="E18" s="52">
        <v>4.4000000000000004</v>
      </c>
      <c r="F18" s="52">
        <v>4.9000000000000004</v>
      </c>
      <c r="G18" s="52">
        <v>4.5999999999999996</v>
      </c>
      <c r="H18" s="52">
        <v>4.0999999999999996</v>
      </c>
      <c r="I18" s="52">
        <v>4.2</v>
      </c>
      <c r="J18" s="52">
        <v>100</v>
      </c>
    </row>
    <row r="19" spans="1:10" x14ac:dyDescent="0.25">
      <c r="A19" s="6"/>
      <c r="B19" s="7"/>
      <c r="C19" s="6"/>
      <c r="D19" s="6"/>
      <c r="E19" s="46"/>
      <c r="F19" s="46"/>
      <c r="G19" s="46"/>
      <c r="H19" s="46"/>
      <c r="I19" s="46"/>
      <c r="J19" s="60"/>
    </row>
    <row r="20" spans="1:10" x14ac:dyDescent="0.25">
      <c r="A20" s="9" t="s">
        <v>32</v>
      </c>
      <c r="B20" s="7"/>
      <c r="C20" s="6"/>
      <c r="D20" s="6"/>
      <c r="E20" s="46"/>
      <c r="F20" s="46"/>
      <c r="G20" s="46"/>
      <c r="H20" s="46"/>
      <c r="I20" s="46"/>
      <c r="J20" s="60"/>
    </row>
    <row r="21" spans="1:10" ht="15" customHeight="1" x14ac:dyDescent="0.25">
      <c r="A21" s="77" t="s">
        <v>13</v>
      </c>
      <c r="B21" s="77" t="s">
        <v>29</v>
      </c>
      <c r="C21" s="77" t="s">
        <v>30</v>
      </c>
      <c r="D21" s="78" t="s">
        <v>14</v>
      </c>
      <c r="E21" s="80" t="s">
        <v>20</v>
      </c>
      <c r="F21" s="81"/>
      <c r="G21" s="81"/>
      <c r="H21" s="81"/>
      <c r="I21" s="81"/>
      <c r="J21" s="82"/>
    </row>
    <row r="22" spans="1:10" ht="101.25" x14ac:dyDescent="0.25">
      <c r="A22" s="77"/>
      <c r="B22" s="77"/>
      <c r="C22" s="77"/>
      <c r="D22" s="79"/>
      <c r="E22" s="47" t="s">
        <v>41</v>
      </c>
      <c r="F22" s="47" t="s">
        <v>42</v>
      </c>
      <c r="G22" s="48" t="s">
        <v>43</v>
      </c>
      <c r="H22" s="48" t="s">
        <v>44</v>
      </c>
      <c r="I22" s="47" t="s">
        <v>45</v>
      </c>
      <c r="J22" s="61" t="s">
        <v>46</v>
      </c>
    </row>
    <row r="23" spans="1:10" x14ac:dyDescent="0.25">
      <c r="A23" s="3" t="s">
        <v>3</v>
      </c>
      <c r="B23" s="73">
        <v>139.91769547325103</v>
      </c>
      <c r="C23" s="53">
        <v>68</v>
      </c>
      <c r="D23" s="53">
        <v>48.6</v>
      </c>
      <c r="E23" s="54">
        <v>4.4000000000000004</v>
      </c>
      <c r="F23" s="54">
        <v>4.5999999999999996</v>
      </c>
      <c r="G23" s="54">
        <v>4.4000000000000004</v>
      </c>
      <c r="H23" s="54">
        <v>4.5999999999999996</v>
      </c>
      <c r="I23" s="54">
        <v>3.9</v>
      </c>
      <c r="J23" s="54">
        <v>92.5</v>
      </c>
    </row>
    <row r="24" spans="1:10" x14ac:dyDescent="0.25">
      <c r="A24" s="3" t="s">
        <v>4</v>
      </c>
      <c r="B24" s="68">
        <v>394.73684210526318</v>
      </c>
      <c r="C24" s="69">
        <v>165</v>
      </c>
      <c r="D24" s="70">
        <v>41.8</v>
      </c>
      <c r="E24" s="70">
        <v>4</v>
      </c>
      <c r="F24" s="70">
        <v>4</v>
      </c>
      <c r="G24" s="70">
        <v>4</v>
      </c>
      <c r="H24" s="70">
        <v>4.3</v>
      </c>
      <c r="I24" s="70">
        <v>3.7</v>
      </c>
      <c r="J24" s="69">
        <v>82.3</v>
      </c>
    </row>
    <row r="25" spans="1:10" x14ac:dyDescent="0.25">
      <c r="A25" s="4" t="s">
        <v>6</v>
      </c>
      <c r="B25" s="68">
        <v>335.85858585858585</v>
      </c>
      <c r="C25" s="69">
        <v>133</v>
      </c>
      <c r="D25" s="70">
        <v>39.6</v>
      </c>
      <c r="E25" s="70">
        <v>4.0999999999999996</v>
      </c>
      <c r="F25" s="70">
        <v>4.2</v>
      </c>
      <c r="G25" s="70">
        <v>4.2</v>
      </c>
      <c r="H25" s="70">
        <v>4.3</v>
      </c>
      <c r="I25" s="70">
        <v>3.8</v>
      </c>
      <c r="J25" s="69">
        <v>87.7</v>
      </c>
    </row>
    <row r="26" spans="1:10" x14ac:dyDescent="0.25">
      <c r="A26" s="4" t="s">
        <v>8</v>
      </c>
      <c r="B26" s="68">
        <v>60.046189376443415</v>
      </c>
      <c r="C26" s="23">
        <v>26</v>
      </c>
      <c r="D26" s="20">
        <v>43.3</v>
      </c>
      <c r="E26" s="20">
        <v>4.2</v>
      </c>
      <c r="F26" s="20">
        <v>4.3</v>
      </c>
      <c r="G26" s="20">
        <v>4.5</v>
      </c>
      <c r="H26" s="20">
        <v>4.5999999999999996</v>
      </c>
      <c r="I26" s="20">
        <v>4</v>
      </c>
      <c r="J26" s="70">
        <v>80</v>
      </c>
    </row>
    <row r="27" spans="1:10" x14ac:dyDescent="0.25">
      <c r="A27" s="3" t="s">
        <v>5</v>
      </c>
      <c r="B27" s="68">
        <v>216.14583333333334</v>
      </c>
      <c r="C27" s="23">
        <v>83</v>
      </c>
      <c r="D27" s="20">
        <v>38.4</v>
      </c>
      <c r="E27" s="20">
        <v>4</v>
      </c>
      <c r="F27" s="20">
        <v>4</v>
      </c>
      <c r="G27" s="20">
        <v>4.4000000000000004</v>
      </c>
      <c r="H27" s="20">
        <v>4.4000000000000004</v>
      </c>
      <c r="I27" s="20">
        <v>3.8</v>
      </c>
      <c r="J27" s="69">
        <v>82.5</v>
      </c>
    </row>
    <row r="28" spans="1:10" x14ac:dyDescent="0.25">
      <c r="A28" s="6"/>
      <c r="B28" s="7"/>
      <c r="C28" s="6"/>
      <c r="D28" s="6"/>
      <c r="E28" s="46"/>
      <c r="F28" s="46"/>
      <c r="G28" s="46"/>
      <c r="H28" s="46"/>
      <c r="I28" s="46"/>
      <c r="J28" s="60"/>
    </row>
    <row r="29" spans="1:10" x14ac:dyDescent="0.25">
      <c r="A29" s="5" t="s">
        <v>33</v>
      </c>
      <c r="B29" s="7"/>
      <c r="C29" s="6"/>
      <c r="D29" s="6"/>
      <c r="E29" s="46"/>
      <c r="F29" s="46"/>
      <c r="G29" s="46"/>
      <c r="H29" s="46"/>
      <c r="I29" s="46"/>
      <c r="J29" s="60"/>
    </row>
    <row r="30" spans="1:10" ht="15" customHeight="1" x14ac:dyDescent="0.25">
      <c r="A30" s="77" t="s">
        <v>13</v>
      </c>
      <c r="B30" s="77" t="s">
        <v>29</v>
      </c>
      <c r="C30" s="77" t="s">
        <v>30</v>
      </c>
      <c r="D30" s="78" t="s">
        <v>14</v>
      </c>
      <c r="E30" s="80" t="s">
        <v>20</v>
      </c>
      <c r="F30" s="81"/>
      <c r="G30" s="81"/>
      <c r="H30" s="81"/>
      <c r="I30" s="81"/>
      <c r="J30" s="82"/>
    </row>
    <row r="31" spans="1:10" ht="101.25" x14ac:dyDescent="0.25">
      <c r="A31" s="77"/>
      <c r="B31" s="77"/>
      <c r="C31" s="77"/>
      <c r="D31" s="79"/>
      <c r="E31" s="47" t="s">
        <v>41</v>
      </c>
      <c r="F31" s="47" t="s">
        <v>42</v>
      </c>
      <c r="G31" s="48" t="s">
        <v>43</v>
      </c>
      <c r="H31" s="47" t="s">
        <v>44</v>
      </c>
      <c r="I31" s="47" t="s">
        <v>45</v>
      </c>
      <c r="J31" s="61" t="s">
        <v>46</v>
      </c>
    </row>
    <row r="32" spans="1:10" x14ac:dyDescent="0.25">
      <c r="A32" s="3" t="s">
        <v>7</v>
      </c>
      <c r="B32" s="68">
        <v>176.96160267111853</v>
      </c>
      <c r="C32" s="69">
        <v>106</v>
      </c>
      <c r="D32" s="70">
        <v>59.9</v>
      </c>
      <c r="E32" s="70">
        <v>4.4000000000000004</v>
      </c>
      <c r="F32" s="70">
        <v>4.3</v>
      </c>
      <c r="G32" s="70">
        <v>4.5999999999999996</v>
      </c>
      <c r="H32" s="70">
        <v>4.5999999999999996</v>
      </c>
      <c r="I32" s="70">
        <v>4.0999999999999996</v>
      </c>
      <c r="J32" s="69">
        <v>90.5</v>
      </c>
    </row>
    <row r="33" spans="1:10" x14ac:dyDescent="0.25">
      <c r="A33" s="6"/>
      <c r="B33" s="7"/>
      <c r="C33" s="6"/>
      <c r="D33" s="6"/>
      <c r="E33" s="46"/>
      <c r="F33" s="46"/>
      <c r="G33" s="46"/>
      <c r="H33" s="46"/>
      <c r="I33" s="46"/>
      <c r="J33" s="60"/>
    </row>
    <row r="34" spans="1:10" x14ac:dyDescent="0.25">
      <c r="A34" s="5" t="s">
        <v>34</v>
      </c>
      <c r="B34" s="7"/>
      <c r="C34" s="6"/>
      <c r="D34" s="6"/>
      <c r="E34" s="46"/>
      <c r="F34" s="46"/>
      <c r="G34" s="46"/>
      <c r="H34" s="46"/>
      <c r="I34" s="46"/>
      <c r="J34" s="60"/>
    </row>
    <row r="35" spans="1:10" ht="15" customHeight="1" x14ac:dyDescent="0.25">
      <c r="A35" s="77" t="s">
        <v>13</v>
      </c>
      <c r="B35" s="77" t="s">
        <v>29</v>
      </c>
      <c r="C35" s="77" t="s">
        <v>30</v>
      </c>
      <c r="D35" s="78" t="s">
        <v>14</v>
      </c>
      <c r="E35" s="80" t="s">
        <v>20</v>
      </c>
      <c r="F35" s="81"/>
      <c r="G35" s="81"/>
      <c r="H35" s="81"/>
      <c r="I35" s="81"/>
      <c r="J35" s="82"/>
    </row>
    <row r="36" spans="1:10" ht="101.25" x14ac:dyDescent="0.25">
      <c r="A36" s="77"/>
      <c r="B36" s="77"/>
      <c r="C36" s="77"/>
      <c r="D36" s="79"/>
      <c r="E36" s="47" t="s">
        <v>41</v>
      </c>
      <c r="F36" s="47" t="s">
        <v>42</v>
      </c>
      <c r="G36" s="48" t="s">
        <v>43</v>
      </c>
      <c r="H36" s="47" t="s">
        <v>44</v>
      </c>
      <c r="I36" s="47" t="s">
        <v>45</v>
      </c>
      <c r="J36" s="61" t="s">
        <v>46</v>
      </c>
    </row>
    <row r="37" spans="1:10" x14ac:dyDescent="0.25">
      <c r="A37" s="3" t="s">
        <v>39</v>
      </c>
      <c r="B37" s="68">
        <v>96.045197740112997</v>
      </c>
      <c r="C37" s="23">
        <v>68</v>
      </c>
      <c r="D37" s="20">
        <v>70.8</v>
      </c>
      <c r="E37" s="20">
        <v>4.5</v>
      </c>
      <c r="F37" s="20">
        <v>4.3</v>
      </c>
      <c r="G37" s="20">
        <v>4.5999999999999996</v>
      </c>
      <c r="H37" s="20">
        <v>4.5</v>
      </c>
      <c r="I37" s="20">
        <v>4.3</v>
      </c>
      <c r="J37" s="70">
        <v>92.6</v>
      </c>
    </row>
    <row r="39" spans="1:10" x14ac:dyDescent="0.25">
      <c r="A39" s="10" t="s">
        <v>25</v>
      </c>
      <c r="B39" s="11"/>
      <c r="C39" s="11"/>
      <c r="D39" s="11"/>
      <c r="E39" s="11"/>
      <c r="F39" s="11"/>
      <c r="G39" s="11"/>
      <c r="H39" s="11"/>
      <c r="I39" s="83"/>
      <c r="J39" s="84"/>
    </row>
    <row r="40" spans="1:10" ht="15" customHeight="1" x14ac:dyDescent="0.25">
      <c r="A40" s="13" t="s">
        <v>10</v>
      </c>
      <c r="B40" s="74" t="s">
        <v>23</v>
      </c>
      <c r="C40" s="74"/>
      <c r="D40" s="74"/>
      <c r="E40" s="74"/>
      <c r="F40" s="74"/>
      <c r="G40" s="74"/>
      <c r="H40" s="74"/>
      <c r="I40" s="74"/>
      <c r="J40" s="71"/>
    </row>
    <row r="41" spans="1:10" x14ac:dyDescent="0.25">
      <c r="A41" s="75" t="s">
        <v>24</v>
      </c>
      <c r="B41" s="76"/>
      <c r="C41" s="76"/>
      <c r="D41" s="76"/>
      <c r="E41" s="76"/>
      <c r="F41" s="76"/>
      <c r="G41" s="76"/>
      <c r="H41" s="76"/>
      <c r="I41" s="76"/>
      <c r="J41" s="72"/>
    </row>
  </sheetData>
  <mergeCells count="28">
    <mergeCell ref="A11:A12"/>
    <mergeCell ref="B11:B12"/>
    <mergeCell ref="C11:C12"/>
    <mergeCell ref="D11:D12"/>
    <mergeCell ref="E11:J11"/>
    <mergeCell ref="A6:A7"/>
    <mergeCell ref="B6:B7"/>
    <mergeCell ref="C6:C7"/>
    <mergeCell ref="D6:D7"/>
    <mergeCell ref="E6:J6"/>
    <mergeCell ref="A30:A31"/>
    <mergeCell ref="B30:B31"/>
    <mergeCell ref="C30:C31"/>
    <mergeCell ref="D30:D31"/>
    <mergeCell ref="E30:J30"/>
    <mergeCell ref="A21:A22"/>
    <mergeCell ref="B21:B22"/>
    <mergeCell ref="C21:C22"/>
    <mergeCell ref="D21:D22"/>
    <mergeCell ref="E21:J21"/>
    <mergeCell ref="B40:I40"/>
    <mergeCell ref="A41:I41"/>
    <mergeCell ref="A35:A36"/>
    <mergeCell ref="B35:B36"/>
    <mergeCell ref="C35:C36"/>
    <mergeCell ref="D35:D36"/>
    <mergeCell ref="E35:J35"/>
    <mergeCell ref="I39:J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>
      <selection activeCell="B2" sqref="B2"/>
    </sheetView>
  </sheetViews>
  <sheetFormatPr baseColWidth="10" defaultRowHeight="15" x14ac:dyDescent="0.25"/>
  <cols>
    <col min="1" max="1" width="33.28515625" customWidth="1"/>
    <col min="10" max="10" width="11.42578125" style="57"/>
  </cols>
  <sheetData>
    <row r="1" spans="1:10" x14ac:dyDescent="0.25">
      <c r="A1" s="1"/>
    </row>
    <row r="2" spans="1:10" x14ac:dyDescent="0.25">
      <c r="A2" s="2" t="s">
        <v>26</v>
      </c>
    </row>
    <row r="3" spans="1:10" x14ac:dyDescent="0.25">
      <c r="A3" s="5" t="s">
        <v>48</v>
      </c>
    </row>
    <row r="4" spans="1:10" x14ac:dyDescent="0.25">
      <c r="A4" s="5" t="s">
        <v>28</v>
      </c>
    </row>
    <row r="6" spans="1:10" ht="15" customHeight="1" x14ac:dyDescent="0.25">
      <c r="A6" s="77"/>
      <c r="B6" s="77" t="s">
        <v>29</v>
      </c>
      <c r="C6" s="77" t="s">
        <v>30</v>
      </c>
      <c r="D6" s="78" t="s">
        <v>14</v>
      </c>
      <c r="E6" s="80" t="s">
        <v>20</v>
      </c>
      <c r="F6" s="81"/>
      <c r="G6" s="81"/>
      <c r="H6" s="81"/>
      <c r="I6" s="81"/>
      <c r="J6" s="82"/>
    </row>
    <row r="7" spans="1:10" ht="101.25" x14ac:dyDescent="0.25">
      <c r="A7" s="77"/>
      <c r="B7" s="77"/>
      <c r="C7" s="77"/>
      <c r="D7" s="79"/>
      <c r="E7" s="44" t="s">
        <v>41</v>
      </c>
      <c r="F7" s="44" t="s">
        <v>42</v>
      </c>
      <c r="G7" s="45" t="s">
        <v>43</v>
      </c>
      <c r="H7" s="45" t="s">
        <v>44</v>
      </c>
      <c r="I7" s="44" t="s">
        <v>45</v>
      </c>
      <c r="J7" s="58" t="s">
        <v>46</v>
      </c>
    </row>
    <row r="8" spans="1:10" x14ac:dyDescent="0.25">
      <c r="A8" s="3" t="s">
        <v>27</v>
      </c>
      <c r="B8" s="23">
        <v>76326</v>
      </c>
      <c r="C8" s="23">
        <v>34881</v>
      </c>
      <c r="D8" s="20">
        <v>45.7</v>
      </c>
      <c r="E8" s="20">
        <v>4.2</v>
      </c>
      <c r="F8" s="20">
        <v>4.5</v>
      </c>
      <c r="G8" s="22">
        <v>4.5</v>
      </c>
      <c r="H8" s="22">
        <v>4.5</v>
      </c>
      <c r="I8" s="20">
        <v>4</v>
      </c>
      <c r="J8" s="65">
        <v>89.2</v>
      </c>
    </row>
    <row r="9" spans="1:10" x14ac:dyDescent="0.25">
      <c r="A9" s="5"/>
      <c r="B9" s="7"/>
      <c r="C9" s="6"/>
      <c r="D9" s="6"/>
      <c r="E9" s="46"/>
      <c r="F9" s="46"/>
      <c r="G9" s="46"/>
      <c r="H9" s="46"/>
      <c r="I9" s="46"/>
      <c r="J9" s="60"/>
    </row>
    <row r="10" spans="1:10" x14ac:dyDescent="0.25">
      <c r="A10" s="5" t="s">
        <v>31</v>
      </c>
      <c r="B10" s="7"/>
      <c r="C10" s="6"/>
      <c r="D10" s="6"/>
      <c r="E10" s="46"/>
      <c r="F10" s="46"/>
      <c r="G10" s="46"/>
      <c r="H10" s="46"/>
      <c r="I10" s="46"/>
      <c r="J10" s="60"/>
    </row>
    <row r="11" spans="1:10" ht="15" customHeight="1" x14ac:dyDescent="0.25">
      <c r="A11" s="77" t="s">
        <v>13</v>
      </c>
      <c r="B11" s="77" t="s">
        <v>29</v>
      </c>
      <c r="C11" s="77" t="s">
        <v>30</v>
      </c>
      <c r="D11" s="78" t="s">
        <v>14</v>
      </c>
      <c r="E11" s="80" t="s">
        <v>20</v>
      </c>
      <c r="F11" s="81"/>
      <c r="G11" s="81"/>
      <c r="H11" s="81"/>
      <c r="I11" s="81"/>
      <c r="J11" s="82"/>
    </row>
    <row r="12" spans="1:10" ht="101.25" x14ac:dyDescent="0.25">
      <c r="A12" s="77"/>
      <c r="B12" s="77"/>
      <c r="C12" s="77"/>
      <c r="D12" s="79"/>
      <c r="E12" s="47" t="s">
        <v>41</v>
      </c>
      <c r="F12" s="47" t="s">
        <v>42</v>
      </c>
      <c r="G12" s="48" t="s">
        <v>43</v>
      </c>
      <c r="H12" s="48" t="s">
        <v>44</v>
      </c>
      <c r="I12" s="47" t="s">
        <v>45</v>
      </c>
      <c r="J12" s="61" t="s">
        <v>46</v>
      </c>
    </row>
    <row r="13" spans="1:10" x14ac:dyDescent="0.25">
      <c r="A13" s="66" t="s">
        <v>0</v>
      </c>
      <c r="B13" s="50">
        <v>804</v>
      </c>
      <c r="C13" s="51">
        <v>345</v>
      </c>
      <c r="D13" s="51">
        <v>42.9</v>
      </c>
      <c r="E13" s="52">
        <v>4.0999999999999996</v>
      </c>
      <c r="F13" s="52">
        <v>4.2</v>
      </c>
      <c r="G13" s="52">
        <v>4.3</v>
      </c>
      <c r="H13" s="52">
        <v>4.4000000000000004</v>
      </c>
      <c r="I13" s="52">
        <v>3.8</v>
      </c>
      <c r="J13" s="52">
        <v>85.9</v>
      </c>
    </row>
    <row r="14" spans="1:10" x14ac:dyDescent="0.25">
      <c r="A14" s="66" t="s">
        <v>1</v>
      </c>
      <c r="B14" s="50">
        <v>175</v>
      </c>
      <c r="C14" s="51">
        <v>89</v>
      </c>
      <c r="D14" s="51">
        <v>50.9</v>
      </c>
      <c r="E14" s="52">
        <v>4.3</v>
      </c>
      <c r="F14" s="52">
        <v>4.2</v>
      </c>
      <c r="G14" s="52">
        <v>4.3</v>
      </c>
      <c r="H14" s="52">
        <v>4.4000000000000004</v>
      </c>
      <c r="I14" s="52">
        <v>4.0999999999999996</v>
      </c>
      <c r="J14" s="52">
        <v>90.9</v>
      </c>
    </row>
    <row r="15" spans="1:10" x14ac:dyDescent="0.25">
      <c r="A15" s="66" t="s">
        <v>2</v>
      </c>
      <c r="B15" s="50">
        <v>262</v>
      </c>
      <c r="C15" s="51">
        <v>114</v>
      </c>
      <c r="D15" s="51">
        <v>43.5</v>
      </c>
      <c r="E15" s="52">
        <v>4.0999999999999996</v>
      </c>
      <c r="F15" s="52">
        <v>4</v>
      </c>
      <c r="G15" s="52">
        <v>4.2</v>
      </c>
      <c r="H15" s="52">
        <v>4.2</v>
      </c>
      <c r="I15" s="52">
        <v>4</v>
      </c>
      <c r="J15" s="52">
        <v>87.4</v>
      </c>
    </row>
    <row r="16" spans="1:10" x14ac:dyDescent="0.25">
      <c r="A16" s="66" t="s">
        <v>35</v>
      </c>
      <c r="B16" s="50">
        <v>491</v>
      </c>
      <c r="C16" s="51">
        <v>258</v>
      </c>
      <c r="D16" s="51">
        <v>52.5</v>
      </c>
      <c r="E16" s="52">
        <v>4</v>
      </c>
      <c r="F16" s="52">
        <v>4.5</v>
      </c>
      <c r="G16" s="52">
        <v>4.5</v>
      </c>
      <c r="H16" s="52">
        <v>4.5</v>
      </c>
      <c r="I16" s="52">
        <v>4</v>
      </c>
      <c r="J16" s="52">
        <v>89.7</v>
      </c>
    </row>
    <row r="17" spans="1:10" x14ac:dyDescent="0.25">
      <c r="A17" s="66" t="s">
        <v>49</v>
      </c>
      <c r="B17" s="50">
        <v>99</v>
      </c>
      <c r="C17" s="51">
        <v>42</v>
      </c>
      <c r="D17" s="51">
        <v>42.4</v>
      </c>
      <c r="E17" s="52">
        <v>4.3</v>
      </c>
      <c r="F17" s="52">
        <v>4.7</v>
      </c>
      <c r="G17" s="52">
        <v>4.5999999999999996</v>
      </c>
      <c r="H17" s="52">
        <v>4.7</v>
      </c>
      <c r="I17" s="52">
        <v>4.3</v>
      </c>
      <c r="J17" s="52">
        <v>90.5</v>
      </c>
    </row>
    <row r="18" spans="1:10" x14ac:dyDescent="0.25">
      <c r="A18" s="67" t="s">
        <v>50</v>
      </c>
      <c r="B18" s="50">
        <v>4</v>
      </c>
      <c r="C18" s="51">
        <v>2</v>
      </c>
      <c r="D18" s="51">
        <v>50</v>
      </c>
      <c r="E18" s="52">
        <v>4</v>
      </c>
      <c r="F18" s="52">
        <v>4</v>
      </c>
      <c r="G18" s="52">
        <v>5</v>
      </c>
      <c r="H18" s="52">
        <v>5</v>
      </c>
      <c r="I18" s="52">
        <v>4.5</v>
      </c>
      <c r="J18" s="52">
        <v>100</v>
      </c>
    </row>
    <row r="19" spans="1:10" x14ac:dyDescent="0.25">
      <c r="A19" s="6"/>
      <c r="B19" s="7"/>
      <c r="C19" s="6"/>
      <c r="D19" s="6"/>
      <c r="E19" s="46"/>
      <c r="F19" s="46"/>
      <c r="G19" s="46"/>
      <c r="H19" s="46"/>
      <c r="I19" s="46"/>
      <c r="J19" s="60"/>
    </row>
    <row r="20" spans="1:10" x14ac:dyDescent="0.25">
      <c r="A20" s="9" t="s">
        <v>32</v>
      </c>
      <c r="B20" s="7"/>
      <c r="C20" s="6"/>
      <c r="D20" s="6"/>
      <c r="E20" s="46"/>
      <c r="F20" s="46"/>
      <c r="G20" s="46"/>
      <c r="H20" s="46"/>
      <c r="I20" s="46"/>
      <c r="J20" s="60"/>
    </row>
    <row r="21" spans="1:10" ht="15" customHeight="1" x14ac:dyDescent="0.25">
      <c r="A21" s="77" t="s">
        <v>13</v>
      </c>
      <c r="B21" s="77" t="s">
        <v>29</v>
      </c>
      <c r="C21" s="77" t="s">
        <v>30</v>
      </c>
      <c r="D21" s="78" t="s">
        <v>14</v>
      </c>
      <c r="E21" s="80" t="s">
        <v>20</v>
      </c>
      <c r="F21" s="81"/>
      <c r="G21" s="81"/>
      <c r="H21" s="81"/>
      <c r="I21" s="81"/>
      <c r="J21" s="82"/>
    </row>
    <row r="22" spans="1:10" ht="101.25" x14ac:dyDescent="0.25">
      <c r="A22" s="77"/>
      <c r="B22" s="77"/>
      <c r="C22" s="77"/>
      <c r="D22" s="79"/>
      <c r="E22" s="47" t="s">
        <v>41</v>
      </c>
      <c r="F22" s="47" t="s">
        <v>42</v>
      </c>
      <c r="G22" s="48" t="s">
        <v>43</v>
      </c>
      <c r="H22" s="48" t="s">
        <v>44</v>
      </c>
      <c r="I22" s="47" t="s">
        <v>45</v>
      </c>
      <c r="J22" s="61" t="s">
        <v>46</v>
      </c>
    </row>
    <row r="23" spans="1:10" x14ac:dyDescent="0.25">
      <c r="A23" s="3" t="s">
        <v>3</v>
      </c>
      <c r="B23" s="50">
        <v>146</v>
      </c>
      <c r="C23" s="53">
        <v>70</v>
      </c>
      <c r="D23" s="53">
        <v>47.9</v>
      </c>
      <c r="E23" s="54">
        <v>4.4000000000000004</v>
      </c>
      <c r="F23" s="54">
        <v>4.5</v>
      </c>
      <c r="G23" s="54">
        <v>4.5999999999999996</v>
      </c>
      <c r="H23" s="54">
        <v>4.5999999999999996</v>
      </c>
      <c r="I23" s="54">
        <v>3.8</v>
      </c>
      <c r="J23" s="54">
        <v>85.5</v>
      </c>
    </row>
    <row r="24" spans="1:10" x14ac:dyDescent="0.25">
      <c r="A24" s="3" t="s">
        <v>4</v>
      </c>
      <c r="B24" s="68">
        <f>C24/(D24/100)</f>
        <v>415.14360313315933</v>
      </c>
      <c r="C24" s="69">
        <v>159</v>
      </c>
      <c r="D24" s="70">
        <v>38.299999999999997</v>
      </c>
      <c r="E24" s="70">
        <v>4</v>
      </c>
      <c r="F24" s="70">
        <v>4.0999999999999996</v>
      </c>
      <c r="G24" s="70">
        <v>4.2</v>
      </c>
      <c r="H24" s="70">
        <v>4.4000000000000004</v>
      </c>
      <c r="I24" s="70">
        <v>3.9</v>
      </c>
      <c r="J24" s="69">
        <v>87.3</v>
      </c>
    </row>
    <row r="25" spans="1:10" x14ac:dyDescent="0.25">
      <c r="A25" s="4" t="s">
        <v>6</v>
      </c>
      <c r="B25" s="68">
        <f>C25/(D25/100)</f>
        <v>390.18087855297159</v>
      </c>
      <c r="C25" s="69">
        <v>151</v>
      </c>
      <c r="D25" s="70">
        <v>38.700000000000003</v>
      </c>
      <c r="E25" s="70">
        <v>4.0999999999999996</v>
      </c>
      <c r="F25" s="70">
        <v>4</v>
      </c>
      <c r="G25" s="70">
        <v>4.3</v>
      </c>
      <c r="H25" s="70">
        <v>4.2</v>
      </c>
      <c r="I25" s="70">
        <v>3.8</v>
      </c>
      <c r="J25" s="69">
        <v>79.900000000000006</v>
      </c>
    </row>
    <row r="26" spans="1:10" x14ac:dyDescent="0.25">
      <c r="A26" s="4" t="s">
        <v>8</v>
      </c>
      <c r="B26" s="68">
        <f>C26/(D26/100)</f>
        <v>49.999999999999993</v>
      </c>
      <c r="C26" s="23">
        <v>28</v>
      </c>
      <c r="D26" s="20">
        <v>56</v>
      </c>
      <c r="E26" s="20">
        <v>4.0999999999999996</v>
      </c>
      <c r="F26" s="20">
        <v>4</v>
      </c>
      <c r="G26" s="20">
        <v>4.0999999999999996</v>
      </c>
      <c r="H26" s="20">
        <v>4.0999999999999996</v>
      </c>
      <c r="I26" s="20">
        <v>3.5</v>
      </c>
      <c r="J26" s="69">
        <v>92.9</v>
      </c>
    </row>
    <row r="27" spans="1:10" x14ac:dyDescent="0.25">
      <c r="A27" s="3" t="s">
        <v>5</v>
      </c>
      <c r="B27" s="68">
        <f>C27/(D27/100)</f>
        <v>211.18012422360249</v>
      </c>
      <c r="C27" s="23">
        <v>102</v>
      </c>
      <c r="D27" s="20">
        <v>48.3</v>
      </c>
      <c r="E27" s="20">
        <v>3.9</v>
      </c>
      <c r="F27" s="20">
        <v>4</v>
      </c>
      <c r="G27" s="20">
        <v>4.0999999999999996</v>
      </c>
      <c r="H27" s="20">
        <v>4.3</v>
      </c>
      <c r="I27" s="20">
        <v>3.6</v>
      </c>
      <c r="J27" s="69">
        <v>83.7</v>
      </c>
    </row>
    <row r="28" spans="1:10" x14ac:dyDescent="0.25">
      <c r="A28" s="6"/>
      <c r="B28" s="7"/>
      <c r="C28" s="6"/>
      <c r="D28" s="6"/>
      <c r="E28" s="46"/>
      <c r="F28" s="46"/>
      <c r="G28" s="46"/>
      <c r="H28" s="46"/>
      <c r="I28" s="46"/>
      <c r="J28" s="60"/>
    </row>
    <row r="29" spans="1:10" x14ac:dyDescent="0.25">
      <c r="A29" s="5" t="s">
        <v>33</v>
      </c>
      <c r="B29" s="7"/>
      <c r="C29" s="6"/>
      <c r="D29" s="6"/>
      <c r="E29" s="46"/>
      <c r="F29" s="46"/>
      <c r="G29" s="46"/>
      <c r="H29" s="46"/>
      <c r="I29" s="46"/>
      <c r="J29" s="60"/>
    </row>
    <row r="30" spans="1:10" ht="15" customHeight="1" x14ac:dyDescent="0.25">
      <c r="A30" s="77" t="s">
        <v>13</v>
      </c>
      <c r="B30" s="77" t="s">
        <v>29</v>
      </c>
      <c r="C30" s="77" t="s">
        <v>30</v>
      </c>
      <c r="D30" s="78" t="s">
        <v>14</v>
      </c>
      <c r="E30" s="80" t="s">
        <v>20</v>
      </c>
      <c r="F30" s="81"/>
      <c r="G30" s="81"/>
      <c r="H30" s="81"/>
      <c r="I30" s="81"/>
      <c r="J30" s="82"/>
    </row>
    <row r="31" spans="1:10" ht="101.25" x14ac:dyDescent="0.25">
      <c r="A31" s="77"/>
      <c r="B31" s="77"/>
      <c r="C31" s="77"/>
      <c r="D31" s="79"/>
      <c r="E31" s="47" t="s">
        <v>41</v>
      </c>
      <c r="F31" s="47" t="s">
        <v>42</v>
      </c>
      <c r="G31" s="48" t="s">
        <v>43</v>
      </c>
      <c r="H31" s="47" t="s">
        <v>44</v>
      </c>
      <c r="I31" s="47" t="s">
        <v>45</v>
      </c>
      <c r="J31" s="61" t="s">
        <v>46</v>
      </c>
    </row>
    <row r="32" spans="1:10" x14ac:dyDescent="0.25">
      <c r="A32" s="3" t="s">
        <v>7</v>
      </c>
      <c r="B32" s="68">
        <f>C32/(D32/100)</f>
        <v>180.14705882352939</v>
      </c>
      <c r="C32" s="69">
        <v>98</v>
      </c>
      <c r="D32" s="70">
        <v>54.4</v>
      </c>
      <c r="E32" s="70">
        <v>4.4000000000000004</v>
      </c>
      <c r="F32" s="70">
        <v>4.3</v>
      </c>
      <c r="G32" s="70">
        <v>4.5999999999999996</v>
      </c>
      <c r="H32" s="70">
        <v>4.7</v>
      </c>
      <c r="I32" s="70">
        <v>4.2</v>
      </c>
      <c r="J32" s="69">
        <v>93.8</v>
      </c>
    </row>
    <row r="33" spans="1:10" x14ac:dyDescent="0.25">
      <c r="A33" s="6"/>
      <c r="B33" s="7"/>
      <c r="C33" s="6"/>
      <c r="D33" s="6"/>
      <c r="E33" s="46"/>
      <c r="F33" s="46"/>
      <c r="G33" s="46"/>
      <c r="H33" s="46"/>
      <c r="I33" s="46"/>
      <c r="J33" s="60"/>
    </row>
    <row r="34" spans="1:10" x14ac:dyDescent="0.25">
      <c r="A34" s="5" t="s">
        <v>34</v>
      </c>
      <c r="B34" s="7"/>
      <c r="C34" s="6"/>
      <c r="D34" s="6"/>
      <c r="E34" s="46"/>
      <c r="F34" s="46"/>
      <c r="G34" s="46"/>
      <c r="H34" s="46"/>
      <c r="I34" s="46"/>
      <c r="J34" s="60"/>
    </row>
    <row r="35" spans="1:10" ht="15" customHeight="1" x14ac:dyDescent="0.25">
      <c r="A35" s="77" t="s">
        <v>13</v>
      </c>
      <c r="B35" s="77" t="s">
        <v>29</v>
      </c>
      <c r="C35" s="77" t="s">
        <v>30</v>
      </c>
      <c r="D35" s="78" t="s">
        <v>14</v>
      </c>
      <c r="E35" s="80" t="s">
        <v>20</v>
      </c>
      <c r="F35" s="81"/>
      <c r="G35" s="81"/>
      <c r="H35" s="81"/>
      <c r="I35" s="81"/>
      <c r="J35" s="82"/>
    </row>
    <row r="36" spans="1:10" ht="101.25" x14ac:dyDescent="0.25">
      <c r="A36" s="77"/>
      <c r="B36" s="77"/>
      <c r="C36" s="77"/>
      <c r="D36" s="79"/>
      <c r="E36" s="47" t="s">
        <v>41</v>
      </c>
      <c r="F36" s="47" t="s">
        <v>42</v>
      </c>
      <c r="G36" s="48" t="s">
        <v>43</v>
      </c>
      <c r="H36" s="47" t="s">
        <v>44</v>
      </c>
      <c r="I36" s="47" t="s">
        <v>45</v>
      </c>
      <c r="J36" s="61" t="s">
        <v>46</v>
      </c>
    </row>
    <row r="37" spans="1:10" x14ac:dyDescent="0.25">
      <c r="A37" s="3" t="s">
        <v>39</v>
      </c>
      <c r="B37" s="68">
        <f>C37/(D37/100)</f>
        <v>106.08695652173914</v>
      </c>
      <c r="C37" s="23">
        <v>61</v>
      </c>
      <c r="D37" s="20">
        <v>57.5</v>
      </c>
      <c r="E37" s="20">
        <v>4.4000000000000004</v>
      </c>
      <c r="F37" s="20">
        <v>4.3</v>
      </c>
      <c r="G37" s="20">
        <v>4.5</v>
      </c>
      <c r="H37" s="20">
        <v>4.5</v>
      </c>
      <c r="I37" s="20">
        <v>4</v>
      </c>
      <c r="J37" s="70">
        <v>95</v>
      </c>
    </row>
    <row r="39" spans="1:10" x14ac:dyDescent="0.25">
      <c r="A39" s="10" t="s">
        <v>25</v>
      </c>
      <c r="B39" s="11"/>
      <c r="C39" s="11"/>
      <c r="D39" s="11"/>
      <c r="E39" s="11"/>
      <c r="F39" s="11"/>
      <c r="G39" s="11"/>
      <c r="H39" s="11"/>
      <c r="I39" s="83"/>
      <c r="J39" s="84"/>
    </row>
    <row r="40" spans="1:10" ht="15" customHeight="1" x14ac:dyDescent="0.25">
      <c r="A40" s="13" t="s">
        <v>10</v>
      </c>
      <c r="B40" s="74" t="s">
        <v>23</v>
      </c>
      <c r="C40" s="74"/>
      <c r="D40" s="74"/>
      <c r="E40" s="74"/>
      <c r="F40" s="74"/>
      <c r="G40" s="74"/>
      <c r="H40" s="74"/>
      <c r="I40" s="74"/>
      <c r="J40" s="71"/>
    </row>
    <row r="41" spans="1:10" x14ac:dyDescent="0.25">
      <c r="A41" s="75" t="s">
        <v>24</v>
      </c>
      <c r="B41" s="76"/>
      <c r="C41" s="76"/>
      <c r="D41" s="76"/>
      <c r="E41" s="76"/>
      <c r="F41" s="76"/>
      <c r="G41" s="76"/>
      <c r="H41" s="76"/>
      <c r="I41" s="76"/>
      <c r="J41" s="72"/>
    </row>
  </sheetData>
  <mergeCells count="28">
    <mergeCell ref="A41:I41"/>
    <mergeCell ref="I39:J39"/>
    <mergeCell ref="A35:A36"/>
    <mergeCell ref="B35:B36"/>
    <mergeCell ref="C35:C36"/>
    <mergeCell ref="D35:D36"/>
    <mergeCell ref="E35:J35"/>
    <mergeCell ref="B40:I40"/>
    <mergeCell ref="A21:A22"/>
    <mergeCell ref="B21:B22"/>
    <mergeCell ref="C21:C22"/>
    <mergeCell ref="D21:D22"/>
    <mergeCell ref="E21:J21"/>
    <mergeCell ref="A30:A31"/>
    <mergeCell ref="B30:B31"/>
    <mergeCell ref="C30:C31"/>
    <mergeCell ref="D30:D31"/>
    <mergeCell ref="E30:J30"/>
    <mergeCell ref="A6:A7"/>
    <mergeCell ref="B6:B7"/>
    <mergeCell ref="C6:C7"/>
    <mergeCell ref="D6:D7"/>
    <mergeCell ref="E6:J6"/>
    <mergeCell ref="A11:A12"/>
    <mergeCell ref="B11:B12"/>
    <mergeCell ref="C11:C12"/>
    <mergeCell ref="D11:D12"/>
    <mergeCell ref="E11:J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>
      <selection activeCell="J47" sqref="J47"/>
    </sheetView>
  </sheetViews>
  <sheetFormatPr baseColWidth="10" defaultRowHeight="15" x14ac:dyDescent="0.25"/>
  <cols>
    <col min="1" max="1" width="33.28515625" customWidth="1"/>
    <col min="10" max="10" width="11.42578125" style="57"/>
  </cols>
  <sheetData>
    <row r="1" spans="1:10" x14ac:dyDescent="0.25">
      <c r="A1" s="1"/>
    </row>
    <row r="2" spans="1:10" x14ac:dyDescent="0.25">
      <c r="A2" s="2" t="s">
        <v>26</v>
      </c>
    </row>
    <row r="3" spans="1:10" x14ac:dyDescent="0.25">
      <c r="A3" s="5" t="s">
        <v>40</v>
      </c>
    </row>
    <row r="4" spans="1:10" x14ac:dyDescent="0.25">
      <c r="A4" s="5" t="s">
        <v>28</v>
      </c>
    </row>
    <row r="6" spans="1:10" ht="15" customHeight="1" x14ac:dyDescent="0.25">
      <c r="A6" s="77"/>
      <c r="B6" s="77" t="s">
        <v>29</v>
      </c>
      <c r="C6" s="77" t="s">
        <v>30</v>
      </c>
      <c r="D6" s="78" t="s">
        <v>14</v>
      </c>
      <c r="E6" s="80" t="s">
        <v>20</v>
      </c>
      <c r="F6" s="81"/>
      <c r="G6" s="81"/>
      <c r="H6" s="81"/>
      <c r="I6" s="81"/>
      <c r="J6" s="82"/>
    </row>
    <row r="7" spans="1:10" ht="101.25" x14ac:dyDescent="0.25">
      <c r="A7" s="77"/>
      <c r="B7" s="77"/>
      <c r="C7" s="77"/>
      <c r="D7" s="79"/>
      <c r="E7" s="44" t="s">
        <v>41</v>
      </c>
      <c r="F7" s="44" t="s">
        <v>42</v>
      </c>
      <c r="G7" s="45" t="s">
        <v>43</v>
      </c>
      <c r="H7" s="45" t="s">
        <v>44</v>
      </c>
      <c r="I7" s="44" t="s">
        <v>45</v>
      </c>
      <c r="J7" s="58" t="s">
        <v>46</v>
      </c>
    </row>
    <row r="8" spans="1:10" x14ac:dyDescent="0.25">
      <c r="A8" s="3" t="s">
        <v>27</v>
      </c>
      <c r="B8" s="17">
        <v>78600</v>
      </c>
      <c r="C8" s="17">
        <v>36551</v>
      </c>
      <c r="D8" s="15">
        <v>44.9</v>
      </c>
      <c r="E8" s="15">
        <v>4.2</v>
      </c>
      <c r="F8" s="15">
        <v>4.5</v>
      </c>
      <c r="G8" s="18">
        <v>4.5</v>
      </c>
      <c r="H8" s="18">
        <v>4.5</v>
      </c>
      <c r="I8" s="15">
        <v>3.9</v>
      </c>
      <c r="J8" s="59">
        <v>89.6</v>
      </c>
    </row>
    <row r="9" spans="1:10" x14ac:dyDescent="0.25">
      <c r="A9" s="5"/>
      <c r="B9" s="7"/>
      <c r="C9" s="6"/>
      <c r="D9" s="6"/>
      <c r="E9" s="46"/>
      <c r="F9" s="46"/>
      <c r="G9" s="46"/>
      <c r="H9" s="46"/>
      <c r="I9" s="46"/>
      <c r="J9" s="60"/>
    </row>
    <row r="10" spans="1:10" x14ac:dyDescent="0.25">
      <c r="A10" s="5" t="s">
        <v>31</v>
      </c>
      <c r="B10" s="7"/>
      <c r="C10" s="6"/>
      <c r="D10" s="6"/>
      <c r="E10" s="46"/>
      <c r="F10" s="46"/>
      <c r="G10" s="46"/>
      <c r="H10" s="46"/>
      <c r="I10" s="46"/>
      <c r="J10" s="60"/>
    </row>
    <row r="11" spans="1:10" ht="15" customHeight="1" x14ac:dyDescent="0.25">
      <c r="A11" s="77" t="s">
        <v>13</v>
      </c>
      <c r="B11" s="77" t="s">
        <v>29</v>
      </c>
      <c r="C11" s="77" t="s">
        <v>30</v>
      </c>
      <c r="D11" s="78" t="s">
        <v>14</v>
      </c>
      <c r="E11" s="80" t="s">
        <v>20</v>
      </c>
      <c r="F11" s="81"/>
      <c r="G11" s="81"/>
      <c r="H11" s="81"/>
      <c r="I11" s="81"/>
      <c r="J11" s="82"/>
    </row>
    <row r="12" spans="1:10" ht="101.25" x14ac:dyDescent="0.25">
      <c r="A12" s="77"/>
      <c r="B12" s="77"/>
      <c r="C12" s="77"/>
      <c r="D12" s="79"/>
      <c r="E12" s="47" t="s">
        <v>41</v>
      </c>
      <c r="F12" s="47" t="s">
        <v>42</v>
      </c>
      <c r="G12" s="48" t="s">
        <v>43</v>
      </c>
      <c r="H12" s="48" t="s">
        <v>44</v>
      </c>
      <c r="I12" s="47" t="s">
        <v>45</v>
      </c>
      <c r="J12" s="61" t="s">
        <v>46</v>
      </c>
    </row>
    <row r="13" spans="1:10" x14ac:dyDescent="0.25">
      <c r="A13" s="49" t="s">
        <v>0</v>
      </c>
      <c r="B13" s="50">
        <v>957</v>
      </c>
      <c r="C13" s="51">
        <v>448</v>
      </c>
      <c r="D13" s="51">
        <v>46.8</v>
      </c>
      <c r="E13" s="52">
        <v>4</v>
      </c>
      <c r="F13" s="52">
        <v>4.0999999999999996</v>
      </c>
      <c r="G13" s="52">
        <v>4.3</v>
      </c>
      <c r="H13" s="52">
        <v>4.4000000000000004</v>
      </c>
      <c r="I13" s="52">
        <v>3.7</v>
      </c>
      <c r="J13" s="52">
        <v>87.8</v>
      </c>
    </row>
    <row r="14" spans="1:10" x14ac:dyDescent="0.25">
      <c r="A14" s="49" t="s">
        <v>1</v>
      </c>
      <c r="B14" s="50">
        <v>214</v>
      </c>
      <c r="C14" s="51">
        <v>103</v>
      </c>
      <c r="D14" s="51">
        <v>48.1</v>
      </c>
      <c r="E14" s="52">
        <v>4</v>
      </c>
      <c r="F14" s="52">
        <v>4.0999999999999996</v>
      </c>
      <c r="G14" s="52">
        <v>4.3</v>
      </c>
      <c r="H14" s="52">
        <v>4.5</v>
      </c>
      <c r="I14" s="52">
        <v>3.8</v>
      </c>
      <c r="J14" s="52">
        <v>85.9</v>
      </c>
    </row>
    <row r="15" spans="1:10" x14ac:dyDescent="0.25">
      <c r="A15" s="49" t="s">
        <v>2</v>
      </c>
      <c r="B15" s="50">
        <v>317</v>
      </c>
      <c r="C15" s="51">
        <v>142</v>
      </c>
      <c r="D15" s="51">
        <v>44.8</v>
      </c>
      <c r="E15" s="52">
        <v>4</v>
      </c>
      <c r="F15" s="52">
        <v>4</v>
      </c>
      <c r="G15" s="52">
        <v>4.0999999999999996</v>
      </c>
      <c r="H15" s="52">
        <v>4.2</v>
      </c>
      <c r="I15" s="52">
        <v>3.8</v>
      </c>
      <c r="J15" s="52">
        <v>91.3</v>
      </c>
    </row>
    <row r="16" spans="1:10" x14ac:dyDescent="0.25">
      <c r="A16" s="49" t="s">
        <v>35</v>
      </c>
      <c r="B16" s="50">
        <v>550</v>
      </c>
      <c r="C16" s="51">
        <v>226</v>
      </c>
      <c r="D16" s="51">
        <v>41.1</v>
      </c>
      <c r="E16" s="52">
        <v>4</v>
      </c>
      <c r="F16" s="52">
        <v>4.5</v>
      </c>
      <c r="G16" s="52">
        <v>4.5</v>
      </c>
      <c r="H16" s="52">
        <v>4.5</v>
      </c>
      <c r="I16" s="52">
        <v>3.8</v>
      </c>
      <c r="J16" s="52">
        <v>87.8</v>
      </c>
    </row>
    <row r="17" spans="1:10" x14ac:dyDescent="0.25">
      <c r="A17" s="49" t="s">
        <v>36</v>
      </c>
      <c r="B17" s="50">
        <v>112</v>
      </c>
      <c r="C17" s="51">
        <v>57</v>
      </c>
      <c r="D17" s="51">
        <v>50.9</v>
      </c>
      <c r="E17" s="52">
        <v>4.0999999999999996</v>
      </c>
      <c r="F17" s="52">
        <v>4.7</v>
      </c>
      <c r="G17" s="52">
        <v>4.5999999999999996</v>
      </c>
      <c r="H17" s="52">
        <v>4.5</v>
      </c>
      <c r="I17" s="52">
        <v>4.0999999999999996</v>
      </c>
      <c r="J17" s="52">
        <v>96.4</v>
      </c>
    </row>
    <row r="18" spans="1:10" x14ac:dyDescent="0.25">
      <c r="A18" s="3" t="s">
        <v>37</v>
      </c>
      <c r="B18" s="50" t="s">
        <v>38</v>
      </c>
      <c r="C18" s="51" t="s">
        <v>38</v>
      </c>
      <c r="D18" s="51" t="s">
        <v>38</v>
      </c>
      <c r="E18" s="52" t="s">
        <v>38</v>
      </c>
      <c r="F18" s="52" t="s">
        <v>38</v>
      </c>
      <c r="G18" s="52" t="s">
        <v>38</v>
      </c>
      <c r="H18" s="52" t="s">
        <v>38</v>
      </c>
      <c r="I18" s="52" t="s">
        <v>38</v>
      </c>
      <c r="J18" s="52" t="s">
        <v>38</v>
      </c>
    </row>
    <row r="19" spans="1:10" x14ac:dyDescent="0.25">
      <c r="A19" s="6"/>
      <c r="B19" s="7"/>
      <c r="C19" s="6"/>
      <c r="D19" s="6"/>
      <c r="E19" s="46"/>
      <c r="F19" s="46"/>
      <c r="G19" s="46"/>
      <c r="H19" s="46"/>
      <c r="I19" s="46"/>
      <c r="J19" s="60"/>
    </row>
    <row r="20" spans="1:10" x14ac:dyDescent="0.25">
      <c r="A20" s="9" t="s">
        <v>32</v>
      </c>
      <c r="B20" s="7"/>
      <c r="C20" s="6"/>
      <c r="D20" s="6"/>
      <c r="E20" s="46"/>
      <c r="F20" s="46"/>
      <c r="G20" s="46"/>
      <c r="H20" s="46"/>
      <c r="I20" s="46"/>
      <c r="J20" s="60"/>
    </row>
    <row r="21" spans="1:10" ht="15" customHeight="1" x14ac:dyDescent="0.25">
      <c r="A21" s="77" t="s">
        <v>13</v>
      </c>
      <c r="B21" s="77" t="s">
        <v>29</v>
      </c>
      <c r="C21" s="77" t="s">
        <v>30</v>
      </c>
      <c r="D21" s="78" t="s">
        <v>14</v>
      </c>
      <c r="E21" s="80" t="s">
        <v>20</v>
      </c>
      <c r="F21" s="81"/>
      <c r="G21" s="81"/>
      <c r="H21" s="81"/>
      <c r="I21" s="81"/>
      <c r="J21" s="82"/>
    </row>
    <row r="22" spans="1:10" ht="101.25" x14ac:dyDescent="0.25">
      <c r="A22" s="77"/>
      <c r="B22" s="77"/>
      <c r="C22" s="77"/>
      <c r="D22" s="79"/>
      <c r="E22" s="47" t="s">
        <v>41</v>
      </c>
      <c r="F22" s="47" t="s">
        <v>42</v>
      </c>
      <c r="G22" s="48" t="s">
        <v>43</v>
      </c>
      <c r="H22" s="48" t="s">
        <v>44</v>
      </c>
      <c r="I22" s="47" t="s">
        <v>45</v>
      </c>
      <c r="J22" s="61" t="s">
        <v>46</v>
      </c>
    </row>
    <row r="23" spans="1:10" x14ac:dyDescent="0.25">
      <c r="A23" s="3" t="s">
        <v>3</v>
      </c>
      <c r="B23" s="50">
        <v>144</v>
      </c>
      <c r="C23" s="53">
        <v>74</v>
      </c>
      <c r="D23" s="53">
        <v>51.4</v>
      </c>
      <c r="E23" s="54">
        <v>4.3</v>
      </c>
      <c r="F23" s="54">
        <v>4.3</v>
      </c>
      <c r="G23" s="54">
        <v>4.5</v>
      </c>
      <c r="H23" s="54">
        <v>4.4000000000000004</v>
      </c>
      <c r="I23" s="54">
        <v>4</v>
      </c>
      <c r="J23" s="54">
        <v>91.9</v>
      </c>
    </row>
    <row r="24" spans="1:10" x14ac:dyDescent="0.25">
      <c r="A24" s="3" t="s">
        <v>4</v>
      </c>
      <c r="B24" s="50">
        <v>450</v>
      </c>
      <c r="C24" s="53">
        <v>191</v>
      </c>
      <c r="D24" s="53">
        <v>42.4</v>
      </c>
      <c r="E24" s="54">
        <v>4</v>
      </c>
      <c r="F24" s="54">
        <v>4</v>
      </c>
      <c r="G24" s="54">
        <v>4.2</v>
      </c>
      <c r="H24" s="54">
        <v>4.3</v>
      </c>
      <c r="I24" s="54">
        <v>3.8</v>
      </c>
      <c r="J24" s="54">
        <v>85.6</v>
      </c>
    </row>
    <row r="25" spans="1:10" x14ac:dyDescent="0.25">
      <c r="A25" s="4" t="s">
        <v>6</v>
      </c>
      <c r="B25" s="50">
        <v>394</v>
      </c>
      <c r="C25" s="53">
        <v>167</v>
      </c>
      <c r="D25" s="53">
        <v>42.4</v>
      </c>
      <c r="E25" s="54">
        <v>4</v>
      </c>
      <c r="F25" s="54">
        <v>4.2</v>
      </c>
      <c r="G25" s="54">
        <v>4.2</v>
      </c>
      <c r="H25" s="54">
        <v>4.3</v>
      </c>
      <c r="I25" s="54">
        <v>3.8</v>
      </c>
      <c r="J25" s="54">
        <v>89.2</v>
      </c>
    </row>
    <row r="26" spans="1:10" x14ac:dyDescent="0.25">
      <c r="A26" s="4" t="s">
        <v>8</v>
      </c>
      <c r="B26" s="50">
        <v>62</v>
      </c>
      <c r="C26" s="53">
        <v>34</v>
      </c>
      <c r="D26" s="53">
        <v>54.8</v>
      </c>
      <c r="E26" s="54">
        <v>4</v>
      </c>
      <c r="F26" s="54">
        <v>3.9</v>
      </c>
      <c r="G26" s="54">
        <v>4.0999999999999996</v>
      </c>
      <c r="H26" s="54">
        <v>4.3</v>
      </c>
      <c r="I26" s="54">
        <v>3.9</v>
      </c>
      <c r="J26" s="54">
        <v>87.9</v>
      </c>
    </row>
    <row r="27" spans="1:10" x14ac:dyDescent="0.25">
      <c r="A27" s="3" t="s">
        <v>5</v>
      </c>
      <c r="B27" s="50">
        <v>215</v>
      </c>
      <c r="C27" s="53">
        <v>103</v>
      </c>
      <c r="D27" s="53">
        <v>47.9</v>
      </c>
      <c r="E27" s="54">
        <v>4</v>
      </c>
      <c r="F27" s="54">
        <v>3.8</v>
      </c>
      <c r="G27" s="54">
        <v>4.0999999999999996</v>
      </c>
      <c r="H27" s="54">
        <v>4.0999999999999996</v>
      </c>
      <c r="I27" s="54">
        <v>3.7</v>
      </c>
      <c r="J27" s="54">
        <v>87.4</v>
      </c>
    </row>
    <row r="28" spans="1:10" x14ac:dyDescent="0.25">
      <c r="A28" s="6"/>
      <c r="B28" s="7"/>
      <c r="C28" s="6"/>
      <c r="D28" s="6"/>
      <c r="E28" s="46"/>
      <c r="F28" s="46"/>
      <c r="G28" s="46"/>
      <c r="H28" s="46"/>
      <c r="I28" s="46"/>
      <c r="J28" s="60"/>
    </row>
    <row r="29" spans="1:10" x14ac:dyDescent="0.25">
      <c r="A29" s="5" t="s">
        <v>33</v>
      </c>
      <c r="B29" s="7"/>
      <c r="C29" s="6"/>
      <c r="D29" s="6"/>
      <c r="E29" s="46"/>
      <c r="F29" s="46"/>
      <c r="G29" s="46"/>
      <c r="H29" s="46"/>
      <c r="I29" s="46"/>
      <c r="J29" s="60"/>
    </row>
    <row r="30" spans="1:10" ht="15" customHeight="1" x14ac:dyDescent="0.25">
      <c r="A30" s="77" t="s">
        <v>13</v>
      </c>
      <c r="B30" s="77" t="s">
        <v>29</v>
      </c>
      <c r="C30" s="77" t="s">
        <v>30</v>
      </c>
      <c r="D30" s="78" t="s">
        <v>14</v>
      </c>
      <c r="E30" s="80" t="s">
        <v>20</v>
      </c>
      <c r="F30" s="81"/>
      <c r="G30" s="81"/>
      <c r="H30" s="81"/>
      <c r="I30" s="81"/>
      <c r="J30" s="82"/>
    </row>
    <row r="31" spans="1:10" ht="101.25" x14ac:dyDescent="0.25">
      <c r="A31" s="77"/>
      <c r="B31" s="77"/>
      <c r="C31" s="77"/>
      <c r="D31" s="79"/>
      <c r="E31" s="47" t="s">
        <v>41</v>
      </c>
      <c r="F31" s="47" t="s">
        <v>42</v>
      </c>
      <c r="G31" s="48" t="s">
        <v>43</v>
      </c>
      <c r="H31" s="47" t="s">
        <v>44</v>
      </c>
      <c r="I31" s="47" t="s">
        <v>45</v>
      </c>
      <c r="J31" s="61" t="s">
        <v>46</v>
      </c>
    </row>
    <row r="32" spans="1:10" x14ac:dyDescent="0.25">
      <c r="A32" s="3" t="s">
        <v>7</v>
      </c>
      <c r="B32" s="55">
        <v>126</v>
      </c>
      <c r="C32" s="53">
        <v>79</v>
      </c>
      <c r="D32" s="53">
        <v>62.7</v>
      </c>
      <c r="E32" s="54">
        <v>4.5</v>
      </c>
      <c r="F32" s="54">
        <v>4.5</v>
      </c>
      <c r="G32" s="54">
        <v>4.5999999999999996</v>
      </c>
      <c r="H32" s="54">
        <v>4.5999999999999996</v>
      </c>
      <c r="I32" s="54">
        <v>4.2</v>
      </c>
      <c r="J32" s="54">
        <v>85.9</v>
      </c>
    </row>
    <row r="33" spans="1:10" x14ac:dyDescent="0.25">
      <c r="A33" s="6"/>
      <c r="B33" s="7"/>
      <c r="C33" s="6"/>
      <c r="D33" s="6"/>
      <c r="E33" s="46"/>
      <c r="F33" s="46"/>
      <c r="G33" s="46"/>
      <c r="H33" s="46"/>
      <c r="I33" s="46"/>
      <c r="J33" s="60"/>
    </row>
    <row r="34" spans="1:10" x14ac:dyDescent="0.25">
      <c r="A34" s="5" t="s">
        <v>34</v>
      </c>
      <c r="B34" s="7"/>
      <c r="C34" s="6"/>
      <c r="D34" s="6"/>
      <c r="E34" s="46"/>
      <c r="F34" s="46"/>
      <c r="G34" s="46"/>
      <c r="H34" s="46"/>
      <c r="I34" s="46"/>
      <c r="J34" s="60"/>
    </row>
    <row r="35" spans="1:10" ht="15" customHeight="1" x14ac:dyDescent="0.25">
      <c r="A35" s="77" t="s">
        <v>13</v>
      </c>
      <c r="B35" s="77" t="s">
        <v>29</v>
      </c>
      <c r="C35" s="77" t="s">
        <v>30</v>
      </c>
      <c r="D35" s="78" t="s">
        <v>14</v>
      </c>
      <c r="E35" s="80" t="s">
        <v>20</v>
      </c>
      <c r="F35" s="81"/>
      <c r="G35" s="81"/>
      <c r="H35" s="81"/>
      <c r="I35" s="81"/>
      <c r="J35" s="82"/>
    </row>
    <row r="36" spans="1:10" ht="101.25" x14ac:dyDescent="0.25">
      <c r="A36" s="77"/>
      <c r="B36" s="77"/>
      <c r="C36" s="77"/>
      <c r="D36" s="79"/>
      <c r="E36" s="47" t="s">
        <v>41</v>
      </c>
      <c r="F36" s="47" t="s">
        <v>42</v>
      </c>
      <c r="G36" s="48" t="s">
        <v>43</v>
      </c>
      <c r="H36" s="47" t="s">
        <v>44</v>
      </c>
      <c r="I36" s="47" t="s">
        <v>45</v>
      </c>
      <c r="J36" s="61" t="s">
        <v>46</v>
      </c>
    </row>
    <row r="37" spans="1:10" x14ac:dyDescent="0.25">
      <c r="A37" s="3" t="s">
        <v>39</v>
      </c>
      <c r="B37" s="55">
        <v>83</v>
      </c>
      <c r="C37" s="53">
        <v>50</v>
      </c>
      <c r="D37" s="53">
        <v>60.2</v>
      </c>
      <c r="E37" s="56">
        <v>4.2</v>
      </c>
      <c r="F37" s="56">
        <v>4.3</v>
      </c>
      <c r="G37" s="56">
        <v>4.5</v>
      </c>
      <c r="H37" s="56">
        <v>4.4000000000000004</v>
      </c>
      <c r="I37" s="56">
        <v>4</v>
      </c>
      <c r="J37" s="56">
        <v>87.8</v>
      </c>
    </row>
    <row r="39" spans="1:10" x14ac:dyDescent="0.25">
      <c r="A39" s="10" t="s">
        <v>25</v>
      </c>
      <c r="B39" s="11"/>
      <c r="C39" s="11"/>
      <c r="D39" s="11"/>
      <c r="E39" s="11"/>
      <c r="F39" s="11"/>
      <c r="G39" s="11"/>
      <c r="H39" s="11"/>
      <c r="I39" s="12"/>
    </row>
    <row r="40" spans="1:10" ht="15" customHeight="1" x14ac:dyDescent="0.25">
      <c r="A40" s="13" t="s">
        <v>38</v>
      </c>
      <c r="B40" s="64" t="s">
        <v>47</v>
      </c>
      <c r="C40" s="62"/>
      <c r="D40" s="62"/>
      <c r="E40" s="62"/>
      <c r="F40" s="62"/>
      <c r="G40" s="62"/>
      <c r="H40" s="62"/>
      <c r="I40" s="63"/>
    </row>
    <row r="41" spans="1:10" ht="15" customHeight="1" x14ac:dyDescent="0.25">
      <c r="A41" s="13" t="s">
        <v>10</v>
      </c>
      <c r="B41" s="74" t="s">
        <v>23</v>
      </c>
      <c r="C41" s="74"/>
      <c r="D41" s="74"/>
      <c r="E41" s="74"/>
      <c r="F41" s="74"/>
      <c r="G41" s="74"/>
      <c r="H41" s="74"/>
      <c r="I41" s="85"/>
    </row>
    <row r="42" spans="1:10" x14ac:dyDescent="0.25">
      <c r="A42" s="75" t="s">
        <v>24</v>
      </c>
      <c r="B42" s="76"/>
      <c r="C42" s="76"/>
      <c r="D42" s="76"/>
      <c r="E42" s="76"/>
      <c r="F42" s="76"/>
      <c r="G42" s="76"/>
      <c r="H42" s="76"/>
      <c r="I42" s="86"/>
    </row>
  </sheetData>
  <mergeCells count="27">
    <mergeCell ref="B41:I41"/>
    <mergeCell ref="A42:I42"/>
    <mergeCell ref="A35:A36"/>
    <mergeCell ref="B35:B36"/>
    <mergeCell ref="C35:C36"/>
    <mergeCell ref="D35:D36"/>
    <mergeCell ref="E35:J35"/>
    <mergeCell ref="A21:A22"/>
    <mergeCell ref="B21:B22"/>
    <mergeCell ref="C21:C22"/>
    <mergeCell ref="D21:D22"/>
    <mergeCell ref="E21:J21"/>
    <mergeCell ref="A30:A31"/>
    <mergeCell ref="B30:B31"/>
    <mergeCell ref="C30:C31"/>
    <mergeCell ref="D30:D31"/>
    <mergeCell ref="E30:J30"/>
    <mergeCell ref="A6:A7"/>
    <mergeCell ref="B6:B7"/>
    <mergeCell ref="C6:C7"/>
    <mergeCell ref="D6:D7"/>
    <mergeCell ref="E6:J6"/>
    <mergeCell ref="A11:A12"/>
    <mergeCell ref="B11:B12"/>
    <mergeCell ref="C11:C12"/>
    <mergeCell ref="D11:D12"/>
    <mergeCell ref="E11:J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showGridLines="0" topLeftCell="A16" workbookViewId="0">
      <selection activeCell="A39" sqref="A39:I42"/>
    </sheetView>
  </sheetViews>
  <sheetFormatPr baseColWidth="10" defaultColWidth="11.5703125" defaultRowHeight="14.25" x14ac:dyDescent="0.2"/>
  <cols>
    <col min="1" max="1" width="21.5703125" style="1" customWidth="1"/>
    <col min="2" max="2" width="14.5703125" style="8" customWidth="1"/>
    <col min="3" max="3" width="13.5703125" style="1" customWidth="1"/>
    <col min="4" max="4" width="11" style="1" customWidth="1"/>
    <col min="5" max="5" width="24.28515625" style="1" bestFit="1" customWidth="1"/>
    <col min="6" max="6" width="24.5703125" style="1" bestFit="1" customWidth="1"/>
    <col min="7" max="7" width="32" style="1" bestFit="1" customWidth="1"/>
    <col min="8" max="8" width="31.7109375" style="1" bestFit="1" customWidth="1"/>
    <col min="9" max="9" width="29.85546875" style="1" bestFit="1" customWidth="1"/>
    <col min="10" max="16384" width="11.5703125" style="1"/>
  </cols>
  <sheetData>
    <row r="2" spans="1:9" ht="15" x14ac:dyDescent="0.25">
      <c r="A2" s="2" t="s">
        <v>26</v>
      </c>
    </row>
    <row r="3" spans="1:9" x14ac:dyDescent="0.2">
      <c r="A3" s="5" t="s">
        <v>11</v>
      </c>
    </row>
    <row r="4" spans="1:9" x14ac:dyDescent="0.2">
      <c r="A4" s="5" t="s">
        <v>28</v>
      </c>
    </row>
    <row r="5" spans="1:9" ht="15" x14ac:dyDescent="0.25">
      <c r="A5" s="2"/>
    </row>
    <row r="6" spans="1:9" x14ac:dyDescent="0.2">
      <c r="A6" s="5"/>
      <c r="B6" s="7"/>
      <c r="C6" s="6"/>
      <c r="D6" s="6"/>
      <c r="E6" s="6"/>
      <c r="F6" s="6"/>
      <c r="G6" s="6"/>
      <c r="H6" s="6"/>
      <c r="I6" s="6"/>
    </row>
    <row r="7" spans="1:9" x14ac:dyDescent="0.2">
      <c r="A7" s="77"/>
      <c r="B7" s="77" t="s">
        <v>29</v>
      </c>
      <c r="C7" s="77" t="s">
        <v>30</v>
      </c>
      <c r="D7" s="78" t="s">
        <v>14</v>
      </c>
      <c r="E7" s="87" t="s">
        <v>20</v>
      </c>
      <c r="F7" s="88"/>
      <c r="G7" s="88"/>
      <c r="H7" s="88"/>
      <c r="I7" s="89"/>
    </row>
    <row r="8" spans="1:9" ht="36.75" customHeight="1" x14ac:dyDescent="0.2">
      <c r="A8" s="77"/>
      <c r="B8" s="77"/>
      <c r="C8" s="77"/>
      <c r="D8" s="79"/>
      <c r="E8" s="21" t="s">
        <v>15</v>
      </c>
      <c r="F8" s="21" t="s">
        <v>16</v>
      </c>
      <c r="G8" s="19" t="s">
        <v>17</v>
      </c>
      <c r="H8" s="19" t="s">
        <v>18</v>
      </c>
      <c r="I8" s="21" t="s">
        <v>19</v>
      </c>
    </row>
    <row r="9" spans="1:9" x14ac:dyDescent="0.2">
      <c r="A9" s="3" t="s">
        <v>27</v>
      </c>
      <c r="B9" s="14">
        <v>76392</v>
      </c>
      <c r="C9" s="14">
        <v>35508</v>
      </c>
      <c r="D9" s="15">
        <v>46.5</v>
      </c>
      <c r="E9" s="15">
        <v>9.1999999999999993</v>
      </c>
      <c r="F9" s="15">
        <v>9</v>
      </c>
      <c r="G9" s="18">
        <v>9.1</v>
      </c>
      <c r="H9" s="18">
        <v>9</v>
      </c>
      <c r="I9" s="15">
        <v>9.4</v>
      </c>
    </row>
    <row r="10" spans="1:9" x14ac:dyDescent="0.2">
      <c r="A10" s="5"/>
      <c r="B10" s="7"/>
      <c r="C10" s="6"/>
      <c r="D10" s="6"/>
      <c r="E10" s="6"/>
      <c r="F10" s="6"/>
      <c r="G10" s="6"/>
      <c r="H10" s="6"/>
      <c r="I10" s="6"/>
    </row>
    <row r="11" spans="1:9" x14ac:dyDescent="0.2">
      <c r="A11" s="5" t="s">
        <v>31</v>
      </c>
      <c r="B11" s="7"/>
      <c r="C11" s="6"/>
      <c r="D11" s="6"/>
      <c r="E11" s="6"/>
      <c r="F11" s="6"/>
      <c r="G11" s="6"/>
      <c r="H11" s="6"/>
      <c r="I11" s="6"/>
    </row>
    <row r="12" spans="1:9" ht="13.9" customHeight="1" x14ac:dyDescent="0.2">
      <c r="A12" s="77" t="s">
        <v>13</v>
      </c>
      <c r="B12" s="77" t="s">
        <v>29</v>
      </c>
      <c r="C12" s="77" t="s">
        <v>30</v>
      </c>
      <c r="D12" s="78" t="s">
        <v>14</v>
      </c>
      <c r="E12" s="87" t="s">
        <v>20</v>
      </c>
      <c r="F12" s="88"/>
      <c r="G12" s="88"/>
      <c r="H12" s="88"/>
      <c r="I12" s="89"/>
    </row>
    <row r="13" spans="1:9" ht="33.75" x14ac:dyDescent="0.2">
      <c r="A13" s="77"/>
      <c r="B13" s="77"/>
      <c r="C13" s="77"/>
      <c r="D13" s="79"/>
      <c r="E13" s="43" t="s">
        <v>15</v>
      </c>
      <c r="F13" s="43" t="s">
        <v>16</v>
      </c>
      <c r="G13" s="19" t="s">
        <v>17</v>
      </c>
      <c r="H13" s="19" t="s">
        <v>18</v>
      </c>
      <c r="I13" s="43" t="s">
        <v>19</v>
      </c>
    </row>
    <row r="14" spans="1:9" x14ac:dyDescent="0.2">
      <c r="A14" s="3" t="s">
        <v>0</v>
      </c>
      <c r="B14" s="16">
        <v>817</v>
      </c>
      <c r="C14" s="14">
        <v>385</v>
      </c>
      <c r="D14" s="15">
        <v>47.1</v>
      </c>
      <c r="E14" s="20">
        <v>8.6999999999999993</v>
      </c>
      <c r="F14" s="20">
        <v>8.6999999999999993</v>
      </c>
      <c r="G14" s="22">
        <v>8.6999999999999993</v>
      </c>
      <c r="H14" s="22">
        <v>8.6</v>
      </c>
      <c r="I14" s="20">
        <v>9.1999999999999993</v>
      </c>
    </row>
    <row r="15" spans="1:9" x14ac:dyDescent="0.2">
      <c r="A15" s="3" t="s">
        <v>1</v>
      </c>
      <c r="B15" s="16">
        <v>250</v>
      </c>
      <c r="C15" s="14">
        <v>117</v>
      </c>
      <c r="D15" s="15">
        <v>46.8</v>
      </c>
      <c r="E15" s="20">
        <v>9.1999999999999993</v>
      </c>
      <c r="F15" s="20">
        <v>9.1999999999999993</v>
      </c>
      <c r="G15" s="22">
        <v>8.6999999999999993</v>
      </c>
      <c r="H15" s="22">
        <v>8.9</v>
      </c>
      <c r="I15" s="20">
        <v>9.5</v>
      </c>
    </row>
    <row r="16" spans="1:9" x14ac:dyDescent="0.2">
      <c r="A16" s="3" t="s">
        <v>2</v>
      </c>
      <c r="B16" s="16">
        <v>267</v>
      </c>
      <c r="C16" s="14">
        <v>98</v>
      </c>
      <c r="D16" s="15">
        <v>36.700000000000003</v>
      </c>
      <c r="E16" s="15">
        <v>9.1999999999999993</v>
      </c>
      <c r="F16" s="15">
        <v>8.9</v>
      </c>
      <c r="G16" s="18">
        <v>9</v>
      </c>
      <c r="H16" s="18">
        <v>9.1</v>
      </c>
      <c r="I16" s="15">
        <v>9.3000000000000007</v>
      </c>
    </row>
    <row r="17" spans="1:9" x14ac:dyDescent="0.2">
      <c r="A17" s="3" t="s">
        <v>21</v>
      </c>
      <c r="B17" s="16">
        <v>533</v>
      </c>
      <c r="C17" s="14">
        <v>237</v>
      </c>
      <c r="D17" s="15">
        <v>44.5</v>
      </c>
      <c r="E17" s="15">
        <v>9</v>
      </c>
      <c r="F17" s="15">
        <v>8.9</v>
      </c>
      <c r="G17" s="18">
        <v>9.1</v>
      </c>
      <c r="H17" s="18">
        <v>9</v>
      </c>
      <c r="I17" s="15">
        <v>9.3000000000000007</v>
      </c>
    </row>
    <row r="18" spans="1:9" x14ac:dyDescent="0.2">
      <c r="A18" s="3" t="s">
        <v>22</v>
      </c>
      <c r="B18" s="16">
        <v>117</v>
      </c>
      <c r="C18" s="14">
        <v>65</v>
      </c>
      <c r="D18" s="15">
        <v>55.6</v>
      </c>
      <c r="E18" s="15">
        <v>9.5</v>
      </c>
      <c r="F18" s="15">
        <v>9.1</v>
      </c>
      <c r="G18" s="18">
        <v>9.4</v>
      </c>
      <c r="H18" s="18">
        <v>9.1</v>
      </c>
      <c r="I18" s="15">
        <v>9.4</v>
      </c>
    </row>
    <row r="19" spans="1:9" x14ac:dyDescent="0.2">
      <c r="A19" s="6"/>
      <c r="B19" s="7"/>
      <c r="C19" s="6"/>
      <c r="D19" s="6"/>
      <c r="E19" s="6"/>
      <c r="F19" s="6"/>
      <c r="G19" s="6"/>
      <c r="H19" s="6"/>
      <c r="I19" s="6"/>
    </row>
    <row r="20" spans="1:9" x14ac:dyDescent="0.2">
      <c r="A20" s="9" t="s">
        <v>32</v>
      </c>
      <c r="B20" s="7"/>
      <c r="C20" s="6"/>
      <c r="D20" s="6"/>
      <c r="E20" s="6"/>
      <c r="F20" s="6"/>
      <c r="G20" s="6"/>
      <c r="H20" s="6"/>
      <c r="I20" s="6"/>
    </row>
    <row r="21" spans="1:9" ht="13.9" customHeight="1" x14ac:dyDescent="0.2">
      <c r="A21" s="77" t="s">
        <v>13</v>
      </c>
      <c r="B21" s="77" t="s">
        <v>29</v>
      </c>
      <c r="C21" s="77" t="s">
        <v>30</v>
      </c>
      <c r="D21" s="78" t="s">
        <v>14</v>
      </c>
      <c r="E21" s="87" t="s">
        <v>20</v>
      </c>
      <c r="F21" s="88"/>
      <c r="G21" s="88"/>
      <c r="H21" s="88"/>
      <c r="I21" s="89"/>
    </row>
    <row r="22" spans="1:9" ht="33.75" x14ac:dyDescent="0.2">
      <c r="A22" s="77"/>
      <c r="B22" s="77"/>
      <c r="C22" s="77"/>
      <c r="D22" s="79"/>
      <c r="E22" s="43" t="s">
        <v>15</v>
      </c>
      <c r="F22" s="43" t="s">
        <v>16</v>
      </c>
      <c r="G22" s="19" t="s">
        <v>17</v>
      </c>
      <c r="H22" s="19" t="s">
        <v>18</v>
      </c>
      <c r="I22" s="43" t="s">
        <v>19</v>
      </c>
    </row>
    <row r="23" spans="1:9" x14ac:dyDescent="0.2">
      <c r="A23" s="3" t="s">
        <v>3</v>
      </c>
      <c r="B23" s="16">
        <v>124</v>
      </c>
      <c r="C23" s="14">
        <v>84</v>
      </c>
      <c r="D23" s="15">
        <v>67.7</v>
      </c>
      <c r="E23" s="20">
        <v>8.9</v>
      </c>
      <c r="F23" s="20">
        <v>8.9</v>
      </c>
      <c r="G23" s="22">
        <v>9</v>
      </c>
      <c r="H23" s="22">
        <v>9</v>
      </c>
      <c r="I23" s="20">
        <v>9.5</v>
      </c>
    </row>
    <row r="24" spans="1:9" x14ac:dyDescent="0.2">
      <c r="A24" s="3" t="s">
        <v>4</v>
      </c>
      <c r="B24" s="16">
        <v>389</v>
      </c>
      <c r="C24" s="14">
        <v>173</v>
      </c>
      <c r="D24" s="15">
        <v>44.5</v>
      </c>
      <c r="E24" s="20">
        <v>8.6999999999999993</v>
      </c>
      <c r="F24" s="20">
        <v>8.6999999999999993</v>
      </c>
      <c r="G24" s="22">
        <v>8.8000000000000007</v>
      </c>
      <c r="H24" s="22">
        <v>8.5</v>
      </c>
      <c r="I24" s="20">
        <v>9.3000000000000007</v>
      </c>
    </row>
    <row r="25" spans="1:9" x14ac:dyDescent="0.2">
      <c r="A25" s="4" t="s">
        <v>6</v>
      </c>
      <c r="B25" s="16">
        <v>363</v>
      </c>
      <c r="C25" s="14">
        <v>167</v>
      </c>
      <c r="D25" s="15">
        <v>46</v>
      </c>
      <c r="E25" s="20">
        <v>8.5</v>
      </c>
      <c r="F25" s="20">
        <v>8.6</v>
      </c>
      <c r="G25" s="22">
        <v>8.6</v>
      </c>
      <c r="H25" s="22">
        <v>8.8000000000000007</v>
      </c>
      <c r="I25" s="20">
        <v>9</v>
      </c>
    </row>
    <row r="26" spans="1:9" x14ac:dyDescent="0.2">
      <c r="A26" s="4" t="s">
        <v>8</v>
      </c>
      <c r="B26" s="16"/>
      <c r="C26" s="14"/>
      <c r="D26" s="15"/>
      <c r="E26" s="20"/>
      <c r="F26" s="20"/>
      <c r="G26" s="22"/>
      <c r="H26" s="22"/>
      <c r="I26" s="20"/>
    </row>
    <row r="27" spans="1:9" x14ac:dyDescent="0.2">
      <c r="A27" s="3" t="s">
        <v>5</v>
      </c>
      <c r="B27" s="16">
        <v>193</v>
      </c>
      <c r="C27" s="14">
        <v>83</v>
      </c>
      <c r="D27" s="15">
        <v>43</v>
      </c>
      <c r="E27" s="15">
        <v>8.8000000000000007</v>
      </c>
      <c r="F27" s="15">
        <v>8.6999999999999993</v>
      </c>
      <c r="G27" s="18">
        <v>8.3000000000000007</v>
      </c>
      <c r="H27" s="18">
        <v>8.6</v>
      </c>
      <c r="I27" s="15">
        <v>9.1</v>
      </c>
    </row>
    <row r="28" spans="1:9" x14ac:dyDescent="0.2">
      <c r="A28" s="6"/>
      <c r="B28" s="7"/>
      <c r="C28" s="6"/>
      <c r="D28" s="6"/>
      <c r="E28" s="6"/>
      <c r="F28" s="6"/>
      <c r="G28" s="6"/>
      <c r="H28" s="6"/>
      <c r="I28" s="6"/>
    </row>
    <row r="29" spans="1:9" x14ac:dyDescent="0.2">
      <c r="A29" s="5" t="s">
        <v>33</v>
      </c>
      <c r="B29" s="7"/>
      <c r="C29" s="6"/>
      <c r="D29" s="6"/>
      <c r="E29" s="6"/>
      <c r="F29" s="6"/>
      <c r="G29" s="6"/>
      <c r="H29" s="6"/>
      <c r="I29" s="6"/>
    </row>
    <row r="30" spans="1:9" ht="13.9" customHeight="1" x14ac:dyDescent="0.2">
      <c r="A30" s="77" t="s">
        <v>13</v>
      </c>
      <c r="B30" s="77" t="s">
        <v>29</v>
      </c>
      <c r="C30" s="77" t="s">
        <v>30</v>
      </c>
      <c r="D30" s="78" t="s">
        <v>14</v>
      </c>
      <c r="E30" s="87" t="s">
        <v>20</v>
      </c>
      <c r="F30" s="88"/>
      <c r="G30" s="88"/>
      <c r="H30" s="88"/>
      <c r="I30" s="89"/>
    </row>
    <row r="31" spans="1:9" ht="33.75" x14ac:dyDescent="0.2">
      <c r="A31" s="77"/>
      <c r="B31" s="77"/>
      <c r="C31" s="77"/>
      <c r="D31" s="79"/>
      <c r="E31" s="43" t="s">
        <v>15</v>
      </c>
      <c r="F31" s="43" t="s">
        <v>16</v>
      </c>
      <c r="G31" s="19" t="s">
        <v>17</v>
      </c>
      <c r="H31" s="19" t="s">
        <v>18</v>
      </c>
      <c r="I31" s="43" t="s">
        <v>19</v>
      </c>
    </row>
    <row r="32" spans="1:9" x14ac:dyDescent="0.2">
      <c r="A32" s="3" t="s">
        <v>7</v>
      </c>
      <c r="B32" s="16">
        <v>166</v>
      </c>
      <c r="C32" s="14">
        <v>97</v>
      </c>
      <c r="D32" s="14">
        <v>58.4</v>
      </c>
      <c r="E32" s="23">
        <v>9.5</v>
      </c>
      <c r="F32" s="23">
        <v>9.5</v>
      </c>
      <c r="G32" s="23">
        <v>9.4</v>
      </c>
      <c r="H32" s="23">
        <v>9.4</v>
      </c>
      <c r="I32" s="23">
        <v>9.6</v>
      </c>
    </row>
    <row r="33" spans="1:9" x14ac:dyDescent="0.2">
      <c r="A33" s="6"/>
      <c r="B33" s="7"/>
      <c r="C33" s="6"/>
      <c r="D33" s="6"/>
      <c r="E33" s="6"/>
      <c r="F33" s="6"/>
      <c r="G33" s="6"/>
      <c r="H33" s="6"/>
      <c r="I33" s="6"/>
    </row>
    <row r="34" spans="1:9" x14ac:dyDescent="0.2">
      <c r="A34" s="5" t="s">
        <v>34</v>
      </c>
      <c r="B34" s="7"/>
      <c r="C34" s="6"/>
      <c r="D34" s="6"/>
      <c r="E34" s="6"/>
      <c r="F34" s="6"/>
      <c r="G34" s="6"/>
      <c r="H34" s="6"/>
      <c r="I34" s="6"/>
    </row>
    <row r="35" spans="1:9" ht="13.9" customHeight="1" x14ac:dyDescent="0.2">
      <c r="A35" s="77" t="s">
        <v>13</v>
      </c>
      <c r="B35" s="90" t="s">
        <v>29</v>
      </c>
      <c r="C35" s="77" t="s">
        <v>30</v>
      </c>
      <c r="D35" s="78" t="s">
        <v>14</v>
      </c>
      <c r="E35" s="87" t="s">
        <v>20</v>
      </c>
      <c r="F35" s="88"/>
      <c r="G35" s="88"/>
      <c r="H35" s="88"/>
      <c r="I35" s="89"/>
    </row>
    <row r="36" spans="1:9" ht="33.75" x14ac:dyDescent="0.2">
      <c r="A36" s="77"/>
      <c r="B36" s="90"/>
      <c r="C36" s="77"/>
      <c r="D36" s="79"/>
      <c r="E36" s="21" t="s">
        <v>15</v>
      </c>
      <c r="F36" s="21" t="s">
        <v>16</v>
      </c>
      <c r="G36" s="19" t="s">
        <v>17</v>
      </c>
      <c r="H36" s="19" t="s">
        <v>18</v>
      </c>
      <c r="I36" s="21" t="s">
        <v>19</v>
      </c>
    </row>
    <row r="37" spans="1:9" x14ac:dyDescent="0.2">
      <c r="A37" s="3" t="s">
        <v>9</v>
      </c>
      <c r="B37" s="16"/>
      <c r="C37" s="14"/>
      <c r="D37" s="14"/>
      <c r="E37" s="14"/>
      <c r="F37" s="14"/>
      <c r="G37" s="17"/>
      <c r="H37" s="17"/>
      <c r="I37" s="14"/>
    </row>
    <row r="39" spans="1:9" x14ac:dyDescent="0.2">
      <c r="A39" s="10" t="s">
        <v>25</v>
      </c>
      <c r="B39" s="11"/>
      <c r="C39" s="11"/>
      <c r="D39" s="11"/>
      <c r="E39" s="11"/>
      <c r="F39" s="11"/>
      <c r="G39" s="11"/>
      <c r="H39" s="11"/>
      <c r="I39" s="12"/>
    </row>
    <row r="40" spans="1:9" ht="23.45" customHeight="1" x14ac:dyDescent="0.2">
      <c r="A40" s="13" t="s">
        <v>38</v>
      </c>
      <c r="B40" s="64" t="s">
        <v>47</v>
      </c>
      <c r="C40" s="62"/>
      <c r="D40" s="62"/>
      <c r="E40" s="62"/>
      <c r="F40" s="62"/>
      <c r="G40" s="62"/>
      <c r="H40" s="62"/>
      <c r="I40" s="63"/>
    </row>
    <row r="41" spans="1:9" ht="25.15" customHeight="1" x14ac:dyDescent="0.2">
      <c r="A41" s="13" t="s">
        <v>10</v>
      </c>
      <c r="B41" s="74" t="s">
        <v>23</v>
      </c>
      <c r="C41" s="74"/>
      <c r="D41" s="74"/>
      <c r="E41" s="74"/>
      <c r="F41" s="74"/>
      <c r="G41" s="74"/>
      <c r="H41" s="74"/>
      <c r="I41" s="85"/>
    </row>
    <row r="42" spans="1:9" x14ac:dyDescent="0.2">
      <c r="A42" s="75" t="s">
        <v>24</v>
      </c>
      <c r="B42" s="76"/>
      <c r="C42" s="76"/>
      <c r="D42" s="76"/>
      <c r="E42" s="76"/>
      <c r="F42" s="76"/>
      <c r="G42" s="76"/>
      <c r="H42" s="76"/>
      <c r="I42" s="86"/>
    </row>
  </sheetData>
  <mergeCells count="27">
    <mergeCell ref="B41:I41"/>
    <mergeCell ref="A42:I42"/>
    <mergeCell ref="A21:A22"/>
    <mergeCell ref="B21:B22"/>
    <mergeCell ref="C21:C22"/>
    <mergeCell ref="D21:D22"/>
    <mergeCell ref="E21:I21"/>
    <mergeCell ref="A30:A31"/>
    <mergeCell ref="B30:B31"/>
    <mergeCell ref="C30:C31"/>
    <mergeCell ref="D30:D31"/>
    <mergeCell ref="E30:I30"/>
    <mergeCell ref="A35:A36"/>
    <mergeCell ref="B35:B36"/>
    <mergeCell ref="C35:C36"/>
    <mergeCell ref="D35:D36"/>
    <mergeCell ref="E35:I35"/>
    <mergeCell ref="A7:A8"/>
    <mergeCell ref="B7:B8"/>
    <mergeCell ref="C7:C8"/>
    <mergeCell ref="D7:D8"/>
    <mergeCell ref="E7:I7"/>
    <mergeCell ref="A12:A13"/>
    <mergeCell ref="B12:B13"/>
    <mergeCell ref="C12:C13"/>
    <mergeCell ref="D12:D13"/>
    <mergeCell ref="E12:I1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showGridLines="0" topLeftCell="A16" workbookViewId="0">
      <selection activeCell="A39" sqref="A39:I42"/>
    </sheetView>
  </sheetViews>
  <sheetFormatPr baseColWidth="10" defaultColWidth="11.5703125" defaultRowHeight="14.25" x14ac:dyDescent="0.2"/>
  <cols>
    <col min="1" max="1" width="24" style="1" customWidth="1"/>
    <col min="2" max="2" width="16" style="8" customWidth="1"/>
    <col min="3" max="3" width="15.140625" style="1" customWidth="1"/>
    <col min="4" max="4" width="17" style="1" customWidth="1"/>
    <col min="5" max="5" width="22.42578125" style="1" customWidth="1"/>
    <col min="6" max="6" width="26.5703125" style="1" customWidth="1"/>
    <col min="7" max="7" width="29.7109375" style="1" customWidth="1"/>
    <col min="8" max="8" width="30.5703125" style="1" customWidth="1"/>
    <col min="9" max="9" width="35.85546875" style="1" customWidth="1"/>
    <col min="10" max="16384" width="11.5703125" style="1"/>
  </cols>
  <sheetData>
    <row r="2" spans="1:14" ht="15" x14ac:dyDescent="0.25">
      <c r="A2" s="2" t="s">
        <v>26</v>
      </c>
    </row>
    <row r="3" spans="1:14" x14ac:dyDescent="0.2">
      <c r="A3" s="5" t="s">
        <v>12</v>
      </c>
    </row>
    <row r="4" spans="1:14" x14ac:dyDescent="0.2">
      <c r="A4" s="5" t="s">
        <v>28</v>
      </c>
    </row>
    <row r="5" spans="1:14" ht="15" x14ac:dyDescent="0.25">
      <c r="A5" s="2"/>
    </row>
    <row r="6" spans="1:14" x14ac:dyDescent="0.2">
      <c r="A6" s="5"/>
      <c r="B6" s="7"/>
      <c r="C6" s="6"/>
      <c r="D6" s="6"/>
      <c r="E6" s="6"/>
      <c r="F6" s="6"/>
      <c r="G6" s="6"/>
      <c r="H6" s="6"/>
      <c r="I6" s="6"/>
    </row>
    <row r="7" spans="1:14" ht="13.9" customHeight="1" x14ac:dyDescent="0.2">
      <c r="A7" s="77"/>
      <c r="B7" s="77" t="s">
        <v>29</v>
      </c>
      <c r="C7" s="77" t="s">
        <v>30</v>
      </c>
      <c r="D7" s="78" t="s">
        <v>14</v>
      </c>
      <c r="E7" s="87" t="s">
        <v>20</v>
      </c>
      <c r="F7" s="88"/>
      <c r="G7" s="88"/>
      <c r="H7" s="88"/>
      <c r="I7" s="89"/>
    </row>
    <row r="8" spans="1:14" ht="41.25" customHeight="1" x14ac:dyDescent="0.2">
      <c r="A8" s="77"/>
      <c r="B8" s="77"/>
      <c r="C8" s="77"/>
      <c r="D8" s="79"/>
      <c r="E8" s="43" t="s">
        <v>15</v>
      </c>
      <c r="F8" s="43" t="s">
        <v>16</v>
      </c>
      <c r="G8" s="19" t="s">
        <v>17</v>
      </c>
      <c r="H8" s="19" t="s">
        <v>18</v>
      </c>
      <c r="I8" s="43" t="s">
        <v>19</v>
      </c>
      <c r="N8" s="25"/>
    </row>
    <row r="9" spans="1:14" x14ac:dyDescent="0.2">
      <c r="A9" s="35" t="s">
        <v>27</v>
      </c>
      <c r="B9" s="36">
        <v>75088</v>
      </c>
      <c r="C9" s="37">
        <v>34552</v>
      </c>
      <c r="D9" s="38">
        <v>46</v>
      </c>
      <c r="E9" s="38">
        <v>9.1199999999999992</v>
      </c>
      <c r="F9" s="38">
        <v>9</v>
      </c>
      <c r="G9" s="38">
        <v>9.0500000000000007</v>
      </c>
      <c r="H9" s="38">
        <v>8.9600000000000009</v>
      </c>
      <c r="I9" s="38">
        <v>9.39</v>
      </c>
      <c r="N9" s="24"/>
    </row>
    <row r="10" spans="1:14" x14ac:dyDescent="0.2">
      <c r="A10" s="5"/>
      <c r="B10" s="7"/>
      <c r="C10" s="6"/>
      <c r="D10" s="6"/>
      <c r="E10" s="6"/>
      <c r="F10" s="6"/>
      <c r="G10" s="6"/>
      <c r="H10" s="6"/>
      <c r="I10" s="6"/>
      <c r="N10" s="27"/>
    </row>
    <row r="11" spans="1:14" x14ac:dyDescent="0.2">
      <c r="A11" s="5" t="s">
        <v>31</v>
      </c>
      <c r="B11" s="7"/>
      <c r="C11" s="6"/>
      <c r="D11" s="6"/>
      <c r="E11" s="6"/>
      <c r="F11" s="6"/>
      <c r="G11" s="6"/>
      <c r="H11" s="6"/>
      <c r="I11" s="6"/>
      <c r="N11" s="26"/>
    </row>
    <row r="12" spans="1:14" ht="13.9" customHeight="1" x14ac:dyDescent="0.2">
      <c r="A12" s="77" t="s">
        <v>13</v>
      </c>
      <c r="B12" s="90" t="s">
        <v>29</v>
      </c>
      <c r="C12" s="77" t="s">
        <v>30</v>
      </c>
      <c r="D12" s="78" t="s">
        <v>14</v>
      </c>
      <c r="E12" s="87" t="s">
        <v>20</v>
      </c>
      <c r="F12" s="88"/>
      <c r="G12" s="88"/>
      <c r="H12" s="88"/>
      <c r="I12" s="89"/>
      <c r="N12" s="26"/>
    </row>
    <row r="13" spans="1:14" ht="33.75" x14ac:dyDescent="0.2">
      <c r="A13" s="77"/>
      <c r="B13" s="90"/>
      <c r="C13" s="77"/>
      <c r="D13" s="79"/>
      <c r="E13" s="21" t="s">
        <v>15</v>
      </c>
      <c r="F13" s="21" t="s">
        <v>16</v>
      </c>
      <c r="G13" s="19" t="s">
        <v>17</v>
      </c>
      <c r="H13" s="19" t="s">
        <v>18</v>
      </c>
      <c r="I13" s="21" t="s">
        <v>19</v>
      </c>
      <c r="N13" s="26"/>
    </row>
    <row r="14" spans="1:14" x14ac:dyDescent="0.2">
      <c r="A14" s="35" t="s">
        <v>0</v>
      </c>
      <c r="B14" s="39">
        <f>C14/(D14/100)</f>
        <v>895.98108747044921</v>
      </c>
      <c r="C14" s="37">
        <v>379</v>
      </c>
      <c r="D14" s="38">
        <v>42.3</v>
      </c>
      <c r="E14" s="38">
        <v>8.3699999999999992</v>
      </c>
      <c r="F14" s="38">
        <v>8.36</v>
      </c>
      <c r="G14" s="38">
        <v>8.2799999999999994</v>
      </c>
      <c r="H14" s="38">
        <v>8.42</v>
      </c>
      <c r="I14" s="38">
        <v>8.83</v>
      </c>
      <c r="N14" s="26"/>
    </row>
    <row r="15" spans="1:14" x14ac:dyDescent="0.2">
      <c r="A15" s="35" t="s">
        <v>1</v>
      </c>
      <c r="B15" s="39">
        <f>C15/(D15/100)</f>
        <v>253.90625</v>
      </c>
      <c r="C15" s="37">
        <v>130</v>
      </c>
      <c r="D15" s="38">
        <v>51.2</v>
      </c>
      <c r="E15" s="38">
        <v>9.1</v>
      </c>
      <c r="F15" s="38">
        <v>9.2100000000000009</v>
      </c>
      <c r="G15" s="38">
        <v>8.98</v>
      </c>
      <c r="H15" s="38">
        <v>9.11</v>
      </c>
      <c r="I15" s="38">
        <v>9.57</v>
      </c>
      <c r="N15" s="26"/>
    </row>
    <row r="16" spans="1:14" x14ac:dyDescent="0.2">
      <c r="A16" s="35" t="s">
        <v>2</v>
      </c>
      <c r="B16" s="39">
        <f>C16/(D16/100)</f>
        <v>237.87528868360278</v>
      </c>
      <c r="C16" s="37">
        <v>103</v>
      </c>
      <c r="D16" s="38">
        <v>43.3</v>
      </c>
      <c r="E16" s="38">
        <v>8.86</v>
      </c>
      <c r="F16" s="38">
        <v>8.82</v>
      </c>
      <c r="G16" s="38">
        <v>9.0299999999999994</v>
      </c>
      <c r="H16" s="38">
        <v>8.84</v>
      </c>
      <c r="I16" s="38">
        <v>9.2899999999999991</v>
      </c>
    </row>
    <row r="17" spans="1:9" x14ac:dyDescent="0.2">
      <c r="A17" s="35" t="s">
        <v>21</v>
      </c>
      <c r="B17" s="39">
        <f>C17/(D17/100)</f>
        <v>510.44083526682135</v>
      </c>
      <c r="C17" s="37">
        <v>220</v>
      </c>
      <c r="D17" s="38">
        <v>43.1</v>
      </c>
      <c r="E17" s="38">
        <v>8.9499999999999993</v>
      </c>
      <c r="F17" s="38">
        <v>8.8000000000000007</v>
      </c>
      <c r="G17" s="38">
        <v>8.8699999999999992</v>
      </c>
      <c r="H17" s="38">
        <v>8.99</v>
      </c>
      <c r="I17" s="38">
        <v>9.3800000000000008</v>
      </c>
    </row>
    <row r="18" spans="1:9" x14ac:dyDescent="0.2">
      <c r="A18" s="35" t="s">
        <v>22</v>
      </c>
      <c r="B18" s="39">
        <f>C18/(D18/100)</f>
        <v>110.01964636542239</v>
      </c>
      <c r="C18" s="37">
        <v>56</v>
      </c>
      <c r="D18" s="38">
        <v>50.9</v>
      </c>
      <c r="E18" s="38">
        <v>9.42</v>
      </c>
      <c r="F18" s="38">
        <v>9.1300000000000008</v>
      </c>
      <c r="G18" s="38">
        <v>9.34</v>
      </c>
      <c r="H18" s="38">
        <v>9.41</v>
      </c>
      <c r="I18" s="38">
        <v>9.67</v>
      </c>
    </row>
    <row r="19" spans="1:9" x14ac:dyDescent="0.2">
      <c r="A19" s="6"/>
      <c r="B19" s="7"/>
      <c r="C19" s="6"/>
      <c r="D19" s="6"/>
      <c r="E19" s="6"/>
      <c r="F19" s="6"/>
      <c r="G19" s="6"/>
      <c r="H19" s="6"/>
      <c r="I19" s="6"/>
    </row>
    <row r="20" spans="1:9" x14ac:dyDescent="0.2">
      <c r="A20" s="9" t="s">
        <v>32</v>
      </c>
      <c r="B20" s="7"/>
      <c r="C20" s="6"/>
      <c r="D20" s="6"/>
      <c r="E20" s="6"/>
      <c r="F20" s="6"/>
      <c r="G20" s="6"/>
      <c r="H20" s="6"/>
      <c r="I20" s="6"/>
    </row>
    <row r="21" spans="1:9" ht="13.9" customHeight="1" x14ac:dyDescent="0.2">
      <c r="A21" s="77" t="s">
        <v>13</v>
      </c>
      <c r="B21" s="90" t="s">
        <v>29</v>
      </c>
      <c r="C21" s="77" t="s">
        <v>30</v>
      </c>
      <c r="D21" s="78" t="s">
        <v>14</v>
      </c>
      <c r="E21" s="87" t="s">
        <v>20</v>
      </c>
      <c r="F21" s="88"/>
      <c r="G21" s="88"/>
      <c r="H21" s="88"/>
      <c r="I21" s="89"/>
    </row>
    <row r="22" spans="1:9" ht="33.75" x14ac:dyDescent="0.2">
      <c r="A22" s="77"/>
      <c r="B22" s="90"/>
      <c r="C22" s="77"/>
      <c r="D22" s="79"/>
      <c r="E22" s="21" t="s">
        <v>15</v>
      </c>
      <c r="F22" s="21" t="s">
        <v>16</v>
      </c>
      <c r="G22" s="19" t="s">
        <v>17</v>
      </c>
      <c r="H22" s="19" t="s">
        <v>18</v>
      </c>
      <c r="I22" s="21" t="s">
        <v>19</v>
      </c>
    </row>
    <row r="23" spans="1:9" x14ac:dyDescent="0.2">
      <c r="A23" s="35" t="s">
        <v>3</v>
      </c>
      <c r="B23" s="39">
        <f>C23/(D23/100)</f>
        <v>152</v>
      </c>
      <c r="C23" s="37">
        <v>76</v>
      </c>
      <c r="D23" s="38">
        <v>50</v>
      </c>
      <c r="E23" s="38">
        <v>9.07</v>
      </c>
      <c r="F23" s="38">
        <v>8.6999999999999993</v>
      </c>
      <c r="G23" s="38">
        <v>9.0399999999999991</v>
      </c>
      <c r="H23" s="38">
        <v>8.77</v>
      </c>
      <c r="I23" s="38">
        <v>9.0299999999999994</v>
      </c>
    </row>
    <row r="24" spans="1:9" x14ac:dyDescent="0.2">
      <c r="A24" s="35" t="s">
        <v>4</v>
      </c>
      <c r="B24" s="39">
        <f>C24/(D24/100)</f>
        <v>416.13588110403396</v>
      </c>
      <c r="C24" s="37">
        <v>196</v>
      </c>
      <c r="D24" s="38">
        <v>47.1</v>
      </c>
      <c r="E24" s="38">
        <v>8.6199999999999992</v>
      </c>
      <c r="F24" s="38">
        <v>8.69</v>
      </c>
      <c r="G24" s="38">
        <v>8.64</v>
      </c>
      <c r="H24" s="38">
        <v>8.64</v>
      </c>
      <c r="I24" s="38">
        <v>9.2100000000000009</v>
      </c>
    </row>
    <row r="25" spans="1:9" x14ac:dyDescent="0.2">
      <c r="A25" s="40" t="s">
        <v>6</v>
      </c>
      <c r="B25" s="39">
        <f>C25/(D25/100)</f>
        <v>353.81355932203388</v>
      </c>
      <c r="C25" s="37">
        <v>167</v>
      </c>
      <c r="D25" s="38">
        <v>47.2</v>
      </c>
      <c r="E25" s="38">
        <v>8.65</v>
      </c>
      <c r="F25" s="38">
        <v>8.6199999999999992</v>
      </c>
      <c r="G25" s="38">
        <v>8.65</v>
      </c>
      <c r="H25" s="38">
        <v>8.68</v>
      </c>
      <c r="I25" s="38">
        <v>8.98</v>
      </c>
    </row>
    <row r="26" spans="1:9" x14ac:dyDescent="0.2">
      <c r="A26" s="40" t="s">
        <v>8</v>
      </c>
      <c r="B26" s="34"/>
      <c r="C26" s="23"/>
      <c r="D26" s="20"/>
      <c r="E26" s="20"/>
      <c r="F26" s="20"/>
      <c r="G26" s="20"/>
      <c r="H26" s="20"/>
      <c r="I26" s="20"/>
    </row>
    <row r="27" spans="1:9" x14ac:dyDescent="0.2">
      <c r="A27" s="35" t="s">
        <v>5</v>
      </c>
      <c r="B27" s="39">
        <f>C27/(D27/100)</f>
        <v>200</v>
      </c>
      <c r="C27" s="41">
        <v>97</v>
      </c>
      <c r="D27" s="42">
        <v>48.5</v>
      </c>
      <c r="E27" s="42">
        <v>8.57</v>
      </c>
      <c r="F27" s="42">
        <v>8.6300000000000008</v>
      </c>
      <c r="G27" s="42">
        <v>8.6300000000000008</v>
      </c>
      <c r="H27" s="42">
        <v>8.6</v>
      </c>
      <c r="I27" s="42">
        <v>9.3699999999999992</v>
      </c>
    </row>
    <row r="28" spans="1:9" x14ac:dyDescent="0.2">
      <c r="A28" s="6"/>
      <c r="B28" s="7"/>
      <c r="C28" s="6"/>
      <c r="D28" s="6"/>
      <c r="E28" s="6"/>
      <c r="F28" s="6"/>
      <c r="G28" s="6"/>
      <c r="H28" s="6"/>
      <c r="I28" s="6"/>
    </row>
    <row r="29" spans="1:9" x14ac:dyDescent="0.2">
      <c r="A29" s="5" t="s">
        <v>33</v>
      </c>
      <c r="B29" s="7"/>
      <c r="C29" s="6"/>
      <c r="D29" s="6"/>
      <c r="E29" s="6"/>
      <c r="F29" s="6"/>
      <c r="G29" s="6"/>
      <c r="H29" s="6"/>
      <c r="I29" s="6"/>
    </row>
    <row r="30" spans="1:9" ht="13.9" customHeight="1" x14ac:dyDescent="0.2">
      <c r="A30" s="77" t="s">
        <v>13</v>
      </c>
      <c r="B30" s="90" t="s">
        <v>29</v>
      </c>
      <c r="C30" s="77" t="s">
        <v>30</v>
      </c>
      <c r="D30" s="78" t="s">
        <v>14</v>
      </c>
      <c r="E30" s="87" t="s">
        <v>20</v>
      </c>
      <c r="F30" s="88"/>
      <c r="G30" s="88"/>
      <c r="H30" s="88"/>
      <c r="I30" s="89"/>
    </row>
    <row r="31" spans="1:9" ht="33.75" x14ac:dyDescent="0.2">
      <c r="A31" s="77"/>
      <c r="B31" s="90"/>
      <c r="C31" s="77"/>
      <c r="D31" s="79"/>
      <c r="E31" s="21" t="s">
        <v>15</v>
      </c>
      <c r="F31" s="21" t="s">
        <v>16</v>
      </c>
      <c r="G31" s="19" t="s">
        <v>17</v>
      </c>
      <c r="H31" s="19" t="s">
        <v>18</v>
      </c>
      <c r="I31" s="21" t="s">
        <v>19</v>
      </c>
    </row>
    <row r="32" spans="1:9" x14ac:dyDescent="0.2">
      <c r="A32" s="35" t="s">
        <v>7</v>
      </c>
      <c r="B32" s="39">
        <f>C32/(D32/100)</f>
        <v>165.04854368932038</v>
      </c>
      <c r="C32" s="37">
        <v>85</v>
      </c>
      <c r="D32" s="38">
        <v>51.5</v>
      </c>
      <c r="E32" s="38">
        <v>9.75</v>
      </c>
      <c r="F32" s="38">
        <v>9.4700000000000006</v>
      </c>
      <c r="G32" s="38">
        <v>9.66</v>
      </c>
      <c r="H32" s="38">
        <v>9.52</v>
      </c>
      <c r="I32" s="38">
        <v>9.77</v>
      </c>
    </row>
    <row r="33" spans="1:9" x14ac:dyDescent="0.2">
      <c r="A33" s="32"/>
      <c r="B33" s="31"/>
      <c r="C33" s="28"/>
      <c r="D33" s="30"/>
      <c r="E33" s="29"/>
      <c r="F33" s="29"/>
      <c r="G33" s="29"/>
      <c r="H33" s="29"/>
      <c r="I33" s="33"/>
    </row>
    <row r="34" spans="1:9" x14ac:dyDescent="0.2">
      <c r="A34" s="5" t="s">
        <v>34</v>
      </c>
      <c r="B34" s="7"/>
      <c r="C34" s="6"/>
      <c r="D34" s="6"/>
      <c r="E34" s="6"/>
      <c r="F34" s="6"/>
      <c r="G34" s="6"/>
      <c r="H34" s="6"/>
      <c r="I34" s="6"/>
    </row>
    <row r="35" spans="1:9" ht="13.9" customHeight="1" x14ac:dyDescent="0.2">
      <c r="A35" s="77" t="s">
        <v>13</v>
      </c>
      <c r="B35" s="90" t="s">
        <v>29</v>
      </c>
      <c r="C35" s="77" t="s">
        <v>30</v>
      </c>
      <c r="D35" s="78" t="s">
        <v>14</v>
      </c>
      <c r="E35" s="87" t="s">
        <v>20</v>
      </c>
      <c r="F35" s="88"/>
      <c r="G35" s="88"/>
      <c r="H35" s="88"/>
      <c r="I35" s="89"/>
    </row>
    <row r="36" spans="1:9" ht="33.75" x14ac:dyDescent="0.2">
      <c r="A36" s="77"/>
      <c r="B36" s="90"/>
      <c r="C36" s="77"/>
      <c r="D36" s="79"/>
      <c r="E36" s="21" t="s">
        <v>15</v>
      </c>
      <c r="F36" s="21" t="s">
        <v>16</v>
      </c>
      <c r="G36" s="19" t="s">
        <v>17</v>
      </c>
      <c r="H36" s="19" t="s">
        <v>18</v>
      </c>
      <c r="I36" s="21" t="s">
        <v>19</v>
      </c>
    </row>
    <row r="37" spans="1:9" x14ac:dyDescent="0.2">
      <c r="A37" s="35" t="s">
        <v>9</v>
      </c>
      <c r="B37" s="34"/>
      <c r="C37" s="23"/>
      <c r="D37" s="23"/>
      <c r="E37" s="23"/>
      <c r="F37" s="23"/>
      <c r="G37" s="23"/>
      <c r="H37" s="23"/>
      <c r="I37" s="23"/>
    </row>
    <row r="39" spans="1:9" x14ac:dyDescent="0.2">
      <c r="A39" s="10" t="s">
        <v>25</v>
      </c>
      <c r="B39" s="11"/>
      <c r="C39" s="11"/>
      <c r="D39" s="11"/>
      <c r="E39" s="11"/>
      <c r="F39" s="11"/>
      <c r="G39" s="11"/>
      <c r="H39" s="11"/>
      <c r="I39" s="12"/>
    </row>
    <row r="40" spans="1:9" x14ac:dyDescent="0.2">
      <c r="A40" s="13" t="s">
        <v>38</v>
      </c>
      <c r="B40" s="64" t="s">
        <v>47</v>
      </c>
      <c r="C40" s="62"/>
      <c r="D40" s="62"/>
      <c r="E40" s="62"/>
      <c r="F40" s="62"/>
      <c r="G40" s="62"/>
      <c r="H40" s="62"/>
      <c r="I40" s="63"/>
    </row>
    <row r="41" spans="1:9" x14ac:dyDescent="0.2">
      <c r="A41" s="13" t="s">
        <v>10</v>
      </c>
      <c r="B41" s="74" t="s">
        <v>23</v>
      </c>
      <c r="C41" s="74"/>
      <c r="D41" s="74"/>
      <c r="E41" s="74"/>
      <c r="F41" s="74"/>
      <c r="G41" s="74"/>
      <c r="H41" s="74"/>
      <c r="I41" s="85"/>
    </row>
    <row r="42" spans="1:9" ht="25.15" customHeight="1" x14ac:dyDescent="0.2">
      <c r="A42" s="75" t="s">
        <v>24</v>
      </c>
      <c r="B42" s="76"/>
      <c r="C42" s="76"/>
      <c r="D42" s="76"/>
      <c r="E42" s="76"/>
      <c r="F42" s="76"/>
      <c r="G42" s="76"/>
      <c r="H42" s="76"/>
      <c r="I42" s="86"/>
    </row>
  </sheetData>
  <mergeCells count="27">
    <mergeCell ref="A12:A13"/>
    <mergeCell ref="B12:B13"/>
    <mergeCell ref="C12:C13"/>
    <mergeCell ref="D12:D13"/>
    <mergeCell ref="E12:I12"/>
    <mergeCell ref="A7:A8"/>
    <mergeCell ref="B7:B8"/>
    <mergeCell ref="C7:C8"/>
    <mergeCell ref="D7:D8"/>
    <mergeCell ref="E7:I7"/>
    <mergeCell ref="A30:A31"/>
    <mergeCell ref="B30:B31"/>
    <mergeCell ref="C30:C31"/>
    <mergeCell ref="D30:D31"/>
    <mergeCell ref="E30:I30"/>
    <mergeCell ref="A21:A22"/>
    <mergeCell ref="B21:B22"/>
    <mergeCell ref="C21:C22"/>
    <mergeCell ref="D21:D22"/>
    <mergeCell ref="E21:I21"/>
    <mergeCell ref="A42:I42"/>
    <mergeCell ref="A35:A36"/>
    <mergeCell ref="B35:B36"/>
    <mergeCell ref="C35:C36"/>
    <mergeCell ref="D35:D36"/>
    <mergeCell ref="E35:I35"/>
    <mergeCell ref="B41:I4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2014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Burato Gutierrez Véronique</cp:lastModifiedBy>
  <cp:lastPrinted>2017-01-23T12:30:14Z</cp:lastPrinted>
  <dcterms:created xsi:type="dcterms:W3CDTF">2016-04-18T06:27:29Z</dcterms:created>
  <dcterms:modified xsi:type="dcterms:W3CDTF">2020-03-18T09:04:39Z</dcterms:modified>
</cp:coreProperties>
</file>