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BURATO GUTIERREZ\Mise à jour indicateurs\4.alcool\"/>
    </mc:Choice>
  </mc:AlternateContent>
  <bookViews>
    <workbookView xWindow="0" yWindow="0" windowWidth="16095" windowHeight="10110"/>
  </bookViews>
  <sheets>
    <sheet name="Zusammenfassung" sheetId="6" r:id="rId1"/>
    <sheet name="Geschlecht" sheetId="4" r:id="rId2"/>
    <sheet name="Risikokonsum" sheetId="5" r:id="rId3"/>
    <sheet name="Schüler VS-CH" sheetId="2" r:id="rId4"/>
    <sheet name="Schüler" sheetId="7" r:id="rId5"/>
  </sheets>
  <definedNames>
    <definedName name="_xlnm.Print_Area" localSheetId="1">Geschlecht!$B$2:$G$34</definedName>
    <definedName name="_xlnm.Print_Area" localSheetId="2">Risikokonsum!$B$2:$G$17</definedName>
    <definedName name="_xlnm.Print_Area" localSheetId="4">Schüler!$B$2:$J$16</definedName>
    <definedName name="_xlnm.Print_Area" localSheetId="3">'Schüler VS-CH'!$B$2:$G$26</definedName>
    <definedName name="_xlnm.Print_Area" localSheetId="0">Zusammenfassung!$B$2:$F$16</definedName>
  </definedNames>
  <calcPr calcId="162913" iterate="1" iterateCount="2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6" l="1"/>
  <c r="B9" i="6" s="1"/>
  <c r="B10" i="6" s="1"/>
</calcChain>
</file>

<file path=xl/sharedStrings.xml><?xml version="1.0" encoding="utf-8"?>
<sst xmlns="http://schemas.openxmlformats.org/spreadsheetml/2006/main" count="82" uniqueCount="42">
  <si>
    <t>Gesundheitszustand der Bevölkerung - Alkohol</t>
  </si>
  <si>
    <t>- Quellen: Schweizerische Gesundheitsbefragung (SGB), Health Behaviour in School-Aged Children (HBSC).</t>
  </si>
  <si>
    <t>Link</t>
  </si>
  <si>
    <t>Nr.</t>
  </si>
  <si>
    <t>Beschrieb</t>
  </si>
  <si>
    <t>Name Blatt</t>
  </si>
  <si>
    <t>Geschlecht</t>
  </si>
  <si>
    <t>Schüler</t>
  </si>
  <si>
    <t>Schüler VS-CH</t>
  </si>
  <si>
    <t>Risikokonsum</t>
  </si>
  <si>
    <t>Quelle: Schweizerische Gesundheitsbefragung (SGB), BFS</t>
  </si>
  <si>
    <t>Männer</t>
  </si>
  <si>
    <t>Frauen</t>
  </si>
  <si>
    <t>Wallis</t>
  </si>
  <si>
    <t>Schweiz</t>
  </si>
  <si>
    <t>Jahr</t>
  </si>
  <si>
    <t>Anteil (%) der Erwachsenen, die täglich einen sogenannten Risikokonsum haben, Wallis-Schweiz</t>
  </si>
  <si>
    <t>Jungen</t>
  </si>
  <si>
    <t>Mädchen</t>
  </si>
  <si>
    <t>11 Jahre</t>
  </si>
  <si>
    <t>12 Jahre</t>
  </si>
  <si>
    <t>13 Jahre</t>
  </si>
  <si>
    <t>14 Jahre</t>
  </si>
  <si>
    <t>15 Jahre</t>
  </si>
  <si>
    <t>Quelle: Health Behaviour in School-Aged Children (HBSC), SFA</t>
  </si>
  <si>
    <t>Anteil (%) der Schülerinnen und Schüler, die schon mindestens einmal betrunken waren, Wallis</t>
  </si>
  <si>
    <t>Anteil (%) der Bevölkerung nach der Häufigkeit des Alkoholkonsums, Wallis-Schweiz</t>
  </si>
  <si>
    <t>Anteil (%) der Schülerinnen und Schüler, die schon mindestens einmal betrunken waren, Wallis - Westschweiz - Schweiz</t>
  </si>
  <si>
    <t xml:space="preserve">Übersicht der Arbeitsmappe </t>
  </si>
  <si>
    <t>Anteil (%) der Bevölkerung nach der Häufigkeit des Alkoholkonsums, Wallis-Schweiz, seit 1992</t>
  </si>
  <si>
    <t>Täglicher Alkoholkonsum</t>
  </si>
  <si>
    <t>Wöchentl. oder monatl. Alkoholkonsum</t>
  </si>
  <si>
    <t>Abstinenz</t>
  </si>
  <si>
    <r>
      <rPr>
        <sz val="9"/>
        <rFont val="Symbol"/>
        <family val="1"/>
        <charset val="2"/>
      </rPr>
      <t>ã</t>
    </r>
    <r>
      <rPr>
        <sz val="9"/>
        <rFont val="Arial"/>
        <family val="2"/>
      </rPr>
      <t xml:space="preserve"> WGO</t>
    </r>
  </si>
  <si>
    <t>Anteil (%) der Schülerinnen und Schüler, die schon mindestens einmal betrunken waren, Wallis, seit 2010</t>
  </si>
  <si>
    <t>Anteil (%) der Schülerinnen und Schüler, die schon mindestens einmal betrunken waren, Wallis-Schweiz, seit 2006</t>
  </si>
  <si>
    <t>Bemerkung(en)</t>
  </si>
  <si>
    <t>1) Ein chronischer Konsum bzw. Risikokonsum beginnt bei Männern bei täglich vier Gläsern Alkohol oder mehr und zwei Gläsern oder mehr bei den Frauen.</t>
  </si>
  <si>
    <t>Riskanter Alkoholkonsum: chronischer Konsum, Wallis-Schweiz, seit 2007</t>
  </si>
  <si>
    <t>Letzte Aktualisierung : September 2016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</si>
  <si>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2020</t>
    </r>
  </si>
  <si>
    <t>Letzte Aktualisierung : 23.06.2020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</si>
</sst>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4">
    <xf numFmtId="0" fontId="0" fillId="0" borderId="0" xfId="0"/>
    <xf numFmtId="0" fontId="15" fillId="0" borderId="0" xfId="2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4" applyFont="1"/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4" applyFont="1"/>
    <xf numFmtId="0" fontId="16" fillId="0" borderId="0" xfId="0" applyFont="1"/>
    <xf numFmtId="0" fontId="8" fillId="2" borderId="0" xfId="2" quotePrefix="1" applyFont="1" applyFill="1" applyBorder="1" applyAlignment="1">
      <alignment horizontal="left" vertical="center"/>
    </xf>
    <xf numFmtId="0" fontId="8" fillId="2" borderId="0" xfId="2" applyFont="1" applyFill="1" applyBorder="1" applyAlignment="1">
      <alignment vertical="center"/>
    </xf>
    <xf numFmtId="0" fontId="9" fillId="0" borderId="0" xfId="4" applyFont="1"/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1" fillId="3" borderId="1" xfId="4" applyFont="1" applyFill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0" fontId="1" fillId="0" borderId="2" xfId="4" applyFont="1" applyBorder="1" applyAlignment="1">
      <alignment horizontal="left" vertical="center" wrapText="1" indent="1"/>
    </xf>
    <xf numFmtId="0" fontId="14" fillId="0" borderId="2" xfId="1" applyFont="1" applyBorder="1" applyAlignment="1" applyProtection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0" xfId="4" applyFont="1" applyBorder="1" applyAlignment="1">
      <alignment horizontal="left" vertical="center" wrapText="1" indent="1"/>
    </xf>
    <xf numFmtId="0" fontId="1" fillId="0" borderId="3" xfId="4" applyFont="1" applyBorder="1" applyAlignment="1">
      <alignment horizontal="center" vertical="center" wrapText="1"/>
    </xf>
    <xf numFmtId="0" fontId="1" fillId="0" borderId="3" xfId="4" applyFont="1" applyBorder="1" applyAlignment="1">
      <alignment horizontal="left" vertical="center" wrapText="1" indent="1"/>
    </xf>
    <xf numFmtId="0" fontId="14" fillId="0" borderId="3" xfId="1" applyFont="1" applyBorder="1" applyAlignment="1" applyProtection="1">
      <alignment horizontal="center" vertical="center"/>
    </xf>
    <xf numFmtId="0" fontId="1" fillId="0" borderId="4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left" vertical="center" wrapText="1" indent="1"/>
    </xf>
    <xf numFmtId="0" fontId="14" fillId="0" borderId="4" xfId="1" applyFont="1" applyBorder="1" applyAlignment="1" applyProtection="1">
      <alignment horizontal="center" vertical="center"/>
    </xf>
    <xf numFmtId="0" fontId="1" fillId="0" borderId="5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0" fontId="1" fillId="0" borderId="6" xfId="4" applyFont="1" applyBorder="1"/>
    <xf numFmtId="0" fontId="1" fillId="0" borderId="7" xfId="4" applyFont="1" applyBorder="1"/>
    <xf numFmtId="0" fontId="1" fillId="0" borderId="8" xfId="4" quotePrefix="1" applyFont="1" applyBorder="1" applyAlignment="1">
      <alignment horizontal="left" vertical="center"/>
    </xf>
    <xf numFmtId="0" fontId="1" fillId="0" borderId="9" xfId="4" applyFont="1" applyBorder="1" applyAlignment="1">
      <alignment vertical="center"/>
    </xf>
    <xf numFmtId="0" fontId="1" fillId="0" borderId="9" xfId="4" applyFont="1" applyBorder="1"/>
    <xf numFmtId="0" fontId="1" fillId="0" borderId="10" xfId="4" applyFont="1" applyBorder="1"/>
    <xf numFmtId="0" fontId="1" fillId="0" borderId="6" xfId="4" quotePrefix="1" applyFont="1" applyBorder="1" applyAlignment="1">
      <alignment horizontal="left" indent="1"/>
    </xf>
    <xf numFmtId="9" fontId="17" fillId="0" borderId="2" xfId="6" applyNumberFormat="1" applyFont="1" applyBorder="1" applyAlignment="1">
      <alignment horizontal="center" vertical="center"/>
    </xf>
    <xf numFmtId="9" fontId="1" fillId="0" borderId="2" xfId="6" applyNumberFormat="1" applyFont="1" applyBorder="1" applyAlignment="1">
      <alignment horizontal="center" vertical="center"/>
    </xf>
    <xf numFmtId="9" fontId="17" fillId="0" borderId="3" xfId="6" applyNumberFormat="1" applyFont="1" applyBorder="1" applyAlignment="1">
      <alignment horizontal="center" vertical="center"/>
    </xf>
    <xf numFmtId="9" fontId="1" fillId="0" borderId="3" xfId="6" applyNumberFormat="1" applyFont="1" applyBorder="1" applyAlignment="1">
      <alignment horizontal="center" vertical="center"/>
    </xf>
    <xf numFmtId="9" fontId="17" fillId="0" borderId="11" xfId="6" applyNumberFormat="1" applyFont="1" applyBorder="1" applyAlignment="1">
      <alignment horizontal="center" vertical="center"/>
    </xf>
    <xf numFmtId="9" fontId="1" fillId="0" borderId="11" xfId="6" applyNumberFormat="1" applyFont="1" applyBorder="1" applyAlignment="1">
      <alignment horizontal="center" vertical="center"/>
    </xf>
    <xf numFmtId="9" fontId="17" fillId="0" borderId="2" xfId="6" applyFont="1" applyBorder="1" applyAlignment="1">
      <alignment horizontal="center" vertical="center"/>
    </xf>
    <xf numFmtId="9" fontId="17" fillId="0" borderId="3" xfId="6" applyFont="1" applyBorder="1" applyAlignment="1">
      <alignment horizontal="center" vertical="center"/>
    </xf>
    <xf numFmtId="9" fontId="17" fillId="0" borderId="11" xfId="6" applyFont="1" applyBorder="1" applyAlignment="1">
      <alignment horizontal="center" vertical="center"/>
    </xf>
    <xf numFmtId="9" fontId="17" fillId="0" borderId="4" xfId="6" applyFont="1" applyBorder="1" applyAlignment="1">
      <alignment horizontal="center" vertical="center"/>
    </xf>
    <xf numFmtId="9" fontId="1" fillId="0" borderId="4" xfId="6" applyNumberFormat="1" applyFont="1" applyBorder="1" applyAlignment="1">
      <alignment horizontal="center" vertical="center"/>
    </xf>
    <xf numFmtId="9" fontId="17" fillId="0" borderId="4" xfId="6" applyNumberFormat="1" applyFont="1" applyBorder="1" applyAlignment="1">
      <alignment horizontal="center" vertical="center"/>
    </xf>
    <xf numFmtId="9" fontId="17" fillId="0" borderId="12" xfId="6" applyFont="1" applyBorder="1" applyAlignment="1">
      <alignment horizontal="center" vertical="center"/>
    </xf>
    <xf numFmtId="9" fontId="17" fillId="0" borderId="12" xfId="6" applyNumberFormat="1" applyFont="1" applyBorder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11" fillId="0" borderId="0" xfId="0" quotePrefix="1" applyFont="1" applyFill="1" applyBorder="1" applyAlignment="1">
      <alignment horizontal="left" vertical="center"/>
    </xf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7" fillId="0" borderId="0" xfId="0" applyFont="1"/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9" fontId="17" fillId="0" borderId="12" xfId="5" applyFont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9" fontId="17" fillId="0" borderId="3" xfId="5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9" fontId="17" fillId="0" borderId="4" xfId="5" applyFont="1" applyBorder="1" applyAlignment="1">
      <alignment horizontal="center" vertical="center"/>
    </xf>
    <xf numFmtId="9" fontId="17" fillId="0" borderId="13" xfId="5" applyFont="1" applyBorder="1" applyAlignment="1">
      <alignment horizontal="center" vertical="center"/>
    </xf>
    <xf numFmtId="9" fontId="17" fillId="0" borderId="11" xfId="5" applyFont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" fillId="0" borderId="14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5" xfId="4" quotePrefix="1" applyFont="1" applyBorder="1" applyAlignment="1">
      <alignment horizontal="left" vertical="center" wrapText="1"/>
    </xf>
    <xf numFmtId="0" fontId="22" fillId="4" borderId="19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1" fillId="0" borderId="0" xfId="0" quotePrefix="1" applyFont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164" fontId="11" fillId="0" borderId="2" xfId="6" applyNumberFormat="1" applyFont="1" applyBorder="1" applyAlignment="1">
      <alignment horizontal="right" vertical="center"/>
    </xf>
    <xf numFmtId="164" fontId="11" fillId="0" borderId="11" xfId="6" applyNumberFormat="1" applyFont="1" applyBorder="1" applyAlignment="1">
      <alignment horizontal="right" vertical="center"/>
    </xf>
    <xf numFmtId="164" fontId="11" fillId="0" borderId="4" xfId="6" applyNumberFormat="1" applyFont="1" applyBorder="1" applyAlignment="1">
      <alignment horizontal="right" vertical="center"/>
    </xf>
  </cellXfs>
  <cellStyles count="8">
    <cellStyle name="Lien hypertexte" xfId="1" builtinId="8"/>
    <cellStyle name="Normal" xfId="0" builtinId="0"/>
    <cellStyle name="Normal 2" xfId="2"/>
    <cellStyle name="Normal 3" xfId="3"/>
    <cellStyle name="Normal 4" xfId="4"/>
    <cellStyle name="Pourcentage" xfId="5" builtinId="5"/>
    <cellStyle name="Pourcentage 2" xfId="6"/>
    <cellStyle name="Pourcentage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1</xdr:row>
      <xdr:rowOff>104775</xdr:rowOff>
    </xdr:from>
    <xdr:to>
      <xdr:col>4</xdr:col>
      <xdr:colOff>1104900</xdr:colOff>
      <xdr:row>4</xdr:row>
      <xdr:rowOff>19050</xdr:rowOff>
    </xdr:to>
    <xdr:pic>
      <xdr:nvPicPr>
        <xdr:cNvPr id="1064" name="Pictur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8575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2"/>
  <sheetViews>
    <sheetView showGridLines="0" tabSelected="1" zoomScaleNormal="100" workbookViewId="0">
      <selection activeCell="C23" sqref="C23"/>
    </sheetView>
  </sheetViews>
  <sheetFormatPr baseColWidth="10" defaultRowHeight="15" x14ac:dyDescent="0.25"/>
  <cols>
    <col min="1" max="1" width="3" style="7" customWidth="1"/>
    <col min="2" max="2" width="5.85546875" style="7" customWidth="1"/>
    <col min="3" max="3" width="79.140625" style="7" customWidth="1"/>
    <col min="4" max="4" width="12.7109375" style="7" customWidth="1"/>
    <col min="5" max="5" width="17" style="7" customWidth="1"/>
    <col min="6" max="6" width="6" style="7" customWidth="1"/>
    <col min="7" max="7" width="11.42578125" style="7"/>
  </cols>
  <sheetData>
    <row r="1" spans="1:232" s="14" customFormat="1" ht="14.2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</row>
    <row r="2" spans="1:232" s="14" customFormat="1" ht="15.75" x14ac:dyDescent="0.2">
      <c r="A2" s="13"/>
      <c r="B2" s="15" t="s">
        <v>0</v>
      </c>
      <c r="C2" s="16"/>
      <c r="D2" s="16"/>
      <c r="E2" s="16"/>
      <c r="F2" s="16"/>
      <c r="G2" s="16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</row>
    <row r="3" spans="1:232" s="14" customFormat="1" ht="14.25" x14ac:dyDescent="0.2">
      <c r="A3" s="13"/>
      <c r="B3" s="17" t="s">
        <v>28</v>
      </c>
      <c r="C3" s="13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</row>
    <row r="4" spans="1:232" s="14" customFormat="1" ht="14.25" x14ac:dyDescent="0.2">
      <c r="A4" s="13"/>
      <c r="B4" s="17"/>
      <c r="C4" s="13"/>
      <c r="D4" s="18"/>
      <c r="E4" s="19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</row>
    <row r="5" spans="1:232" s="14" customFormat="1" ht="14.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</row>
    <row r="6" spans="1:232" s="14" customFormat="1" ht="18" customHeight="1" x14ac:dyDescent="0.2">
      <c r="A6" s="13"/>
      <c r="B6" s="20" t="s">
        <v>3</v>
      </c>
      <c r="C6" s="20" t="s">
        <v>4</v>
      </c>
      <c r="D6" s="20" t="s">
        <v>2</v>
      </c>
      <c r="E6" s="20" t="s">
        <v>5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</row>
    <row r="7" spans="1:232" s="14" customFormat="1" ht="35.25" customHeight="1" x14ac:dyDescent="0.2">
      <c r="A7" s="13"/>
      <c r="B7" s="21">
        <v>1</v>
      </c>
      <c r="C7" s="22" t="s">
        <v>26</v>
      </c>
      <c r="D7" s="23" t="s">
        <v>2</v>
      </c>
      <c r="E7" s="22" t="s">
        <v>6</v>
      </c>
      <c r="F7" s="24"/>
      <c r="G7" s="25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</row>
    <row r="8" spans="1:232" s="14" customFormat="1" ht="35.25" customHeight="1" x14ac:dyDescent="0.2">
      <c r="A8" s="13"/>
      <c r="B8" s="26">
        <f>B7+1</f>
        <v>2</v>
      </c>
      <c r="C8" s="27" t="s">
        <v>16</v>
      </c>
      <c r="D8" s="28" t="s">
        <v>2</v>
      </c>
      <c r="E8" s="27" t="s">
        <v>9</v>
      </c>
      <c r="F8" s="24"/>
      <c r="G8" s="25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</row>
    <row r="9" spans="1:232" s="14" customFormat="1" ht="35.25" customHeight="1" x14ac:dyDescent="0.2">
      <c r="A9" s="13"/>
      <c r="B9" s="26">
        <f>B8+1</f>
        <v>3</v>
      </c>
      <c r="C9" s="27" t="s">
        <v>27</v>
      </c>
      <c r="D9" s="28" t="s">
        <v>2</v>
      </c>
      <c r="E9" s="27" t="s">
        <v>8</v>
      </c>
      <c r="F9" s="24"/>
      <c r="G9" s="25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</row>
    <row r="10" spans="1:232" s="14" customFormat="1" ht="35.25" customHeight="1" x14ac:dyDescent="0.2">
      <c r="A10" s="13"/>
      <c r="B10" s="29">
        <f>B9+1</f>
        <v>4</v>
      </c>
      <c r="C10" s="30" t="s">
        <v>25</v>
      </c>
      <c r="D10" s="31" t="s">
        <v>2</v>
      </c>
      <c r="E10" s="30" t="s">
        <v>7</v>
      </c>
      <c r="F10" s="24"/>
      <c r="G10" s="25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</row>
    <row r="11" spans="1:232" s="14" customFormat="1" ht="14.25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</row>
    <row r="12" spans="1:232" s="14" customFormat="1" ht="9" customHeight="1" x14ac:dyDescent="0.2">
      <c r="A12" s="13"/>
      <c r="B12" s="32"/>
      <c r="C12" s="33"/>
      <c r="D12" s="34"/>
      <c r="E12" s="35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</row>
    <row r="13" spans="1:232" s="14" customFormat="1" ht="16.5" customHeight="1" x14ac:dyDescent="0.2">
      <c r="A13" s="13"/>
      <c r="B13" s="84" t="s">
        <v>1</v>
      </c>
      <c r="C13" s="85"/>
      <c r="D13" s="85"/>
      <c r="E13" s="86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</row>
    <row r="14" spans="1:232" s="14" customFormat="1" ht="9" customHeight="1" x14ac:dyDescent="0.2">
      <c r="A14" s="13"/>
      <c r="B14" s="36"/>
      <c r="C14" s="37"/>
      <c r="D14" s="38"/>
      <c r="E14" s="39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</row>
    <row r="15" spans="1:232" s="14" customFormat="1" ht="9" customHeight="1" x14ac:dyDescent="0.2">
      <c r="A15" s="13"/>
      <c r="B15" s="40"/>
      <c r="C15" s="33"/>
      <c r="D15" s="34"/>
      <c r="E15" s="34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</row>
    <row r="16" spans="1:232" s="7" customFormat="1" x14ac:dyDescent="0.25">
      <c r="E16" s="8" t="s">
        <v>40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</row>
    <row r="22" spans="5:232" s="7" customFormat="1" x14ac:dyDescent="0.25">
      <c r="E22" s="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</row>
  </sheetData>
  <mergeCells count="1">
    <mergeCell ref="B13:E13"/>
  </mergeCells>
  <hyperlinks>
    <hyperlink ref="D7" location="Geschlecht!A1" display="Link"/>
    <hyperlink ref="D8" location="Risikokonsum!A1" display="Link"/>
    <hyperlink ref="D10" location="Schüler!A1" display="Link"/>
    <hyperlink ref="D9" location="'Schüler VS-CH'!A1" display="Link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&amp;L&amp;G&amp;C&amp;"Arial,Normal"&amp;10Gesundheitzustand - Abhängigkeiten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showGridLines="0" topLeftCell="A11" zoomScaleNormal="100" workbookViewId="0">
      <selection activeCell="E35" sqref="E35"/>
    </sheetView>
  </sheetViews>
  <sheetFormatPr baseColWidth="10" defaultRowHeight="15" x14ac:dyDescent="0.25"/>
  <cols>
    <col min="1" max="1" width="3.7109375" style="10" customWidth="1"/>
    <col min="2" max="2" width="11.42578125" style="10" customWidth="1"/>
    <col min="3" max="3" width="11.28515625" style="10" customWidth="1"/>
    <col min="4" max="4" width="8.7109375" style="10" customWidth="1"/>
    <col min="5" max="5" width="17.140625" style="10" customWidth="1"/>
    <col min="6" max="6" width="17.85546875" style="10" customWidth="1"/>
    <col min="7" max="7" width="15.85546875" style="10" customWidth="1"/>
    <col min="8" max="16384" width="11.42578125" style="10"/>
  </cols>
  <sheetData>
    <row r="2" spans="2:7" s="56" customFormat="1" ht="34.5" customHeight="1" x14ac:dyDescent="0.25">
      <c r="B2" s="90" t="s">
        <v>29</v>
      </c>
      <c r="C2" s="90"/>
      <c r="D2" s="90"/>
      <c r="E2" s="90"/>
      <c r="F2" s="90"/>
      <c r="G2" s="90"/>
    </row>
    <row r="3" spans="2:7" s="56" customFormat="1" ht="14.25" x14ac:dyDescent="0.25">
      <c r="E3" s="57"/>
      <c r="F3" s="57"/>
      <c r="G3" s="57"/>
    </row>
    <row r="4" spans="2:7" s="56" customFormat="1" ht="44.25" customHeight="1" x14ac:dyDescent="0.25">
      <c r="B4" s="91"/>
      <c r="C4" s="92"/>
      <c r="D4" s="93"/>
      <c r="E4" s="58" t="s">
        <v>30</v>
      </c>
      <c r="F4" s="58" t="s">
        <v>31</v>
      </c>
      <c r="G4" s="58" t="s">
        <v>32</v>
      </c>
    </row>
    <row r="5" spans="2:7" s="56" customFormat="1" ht="15.75" customHeight="1" x14ac:dyDescent="0.25">
      <c r="B5" s="87" t="s">
        <v>11</v>
      </c>
      <c r="C5" s="87" t="s">
        <v>13</v>
      </c>
      <c r="D5" s="105">
        <v>1992</v>
      </c>
      <c r="E5" s="41">
        <v>0.375</v>
      </c>
      <c r="F5" s="41">
        <v>0.52800000000000002</v>
      </c>
      <c r="G5" s="42">
        <v>9.6000000000000002E-2</v>
      </c>
    </row>
    <row r="6" spans="2:7" s="56" customFormat="1" ht="15.75" customHeight="1" x14ac:dyDescent="0.25">
      <c r="B6" s="88"/>
      <c r="C6" s="88"/>
      <c r="D6" s="106">
        <v>1997</v>
      </c>
      <c r="E6" s="43">
        <v>0.34200000000000003</v>
      </c>
      <c r="F6" s="43">
        <v>0.57400000000000007</v>
      </c>
      <c r="G6" s="44">
        <v>8.4000000000000005E-2</v>
      </c>
    </row>
    <row r="7" spans="2:7" s="56" customFormat="1" ht="15.75" customHeight="1" x14ac:dyDescent="0.25">
      <c r="B7" s="88"/>
      <c r="C7" s="88"/>
      <c r="D7" s="106">
        <v>2002</v>
      </c>
      <c r="E7" s="43">
        <v>0.28899999999999998</v>
      </c>
      <c r="F7" s="43">
        <v>0.53300000000000003</v>
      </c>
      <c r="G7" s="44">
        <v>0.17800000000000002</v>
      </c>
    </row>
    <row r="8" spans="2:7" s="56" customFormat="1" ht="15.75" customHeight="1" x14ac:dyDescent="0.25">
      <c r="B8" s="88"/>
      <c r="C8" s="88"/>
      <c r="D8" s="107">
        <v>2007</v>
      </c>
      <c r="E8" s="45">
        <v>0.23499999999999999</v>
      </c>
      <c r="F8" s="45">
        <v>0.63400000000000001</v>
      </c>
      <c r="G8" s="46">
        <v>0.13200000000000001</v>
      </c>
    </row>
    <row r="9" spans="2:7" s="56" customFormat="1" ht="15.75" customHeight="1" x14ac:dyDescent="0.25">
      <c r="B9" s="88"/>
      <c r="C9" s="88"/>
      <c r="D9" s="107">
        <v>2012</v>
      </c>
      <c r="E9" s="45">
        <v>0.23899999999999999</v>
      </c>
      <c r="F9" s="45">
        <v>0.64300000000000002</v>
      </c>
      <c r="G9" s="46">
        <v>0.11699999999999999</v>
      </c>
    </row>
    <row r="10" spans="2:7" s="56" customFormat="1" ht="15.75" customHeight="1" x14ac:dyDescent="0.25">
      <c r="B10" s="88"/>
      <c r="C10" s="89"/>
      <c r="D10" s="107">
        <v>2017</v>
      </c>
      <c r="E10" s="45">
        <v>0.19</v>
      </c>
      <c r="F10" s="45">
        <v>0.67500000000000004</v>
      </c>
      <c r="G10" s="46">
        <v>0.13400000000000001</v>
      </c>
    </row>
    <row r="11" spans="2:7" s="56" customFormat="1" ht="15.75" customHeight="1" x14ac:dyDescent="0.25">
      <c r="B11" s="88"/>
      <c r="C11" s="87" t="s">
        <v>14</v>
      </c>
      <c r="D11" s="105">
        <v>1992</v>
      </c>
      <c r="E11" s="47">
        <v>0.3</v>
      </c>
      <c r="F11" s="47">
        <v>0.59599999999999997</v>
      </c>
      <c r="G11" s="42">
        <v>9.5000000000000001E-2</v>
      </c>
    </row>
    <row r="12" spans="2:7" s="56" customFormat="1" ht="15.75" customHeight="1" x14ac:dyDescent="0.25">
      <c r="B12" s="88"/>
      <c r="C12" s="88"/>
      <c r="D12" s="106">
        <v>1997</v>
      </c>
      <c r="E12" s="48">
        <v>0.25</v>
      </c>
      <c r="F12" s="48">
        <v>0.626</v>
      </c>
      <c r="G12" s="44">
        <v>0.113</v>
      </c>
    </row>
    <row r="13" spans="2:7" s="56" customFormat="1" ht="15.75" customHeight="1" x14ac:dyDescent="0.25">
      <c r="B13" s="88"/>
      <c r="C13" s="88"/>
      <c r="D13" s="106">
        <v>2002</v>
      </c>
      <c r="E13" s="48">
        <v>0.222</v>
      </c>
      <c r="F13" s="48">
        <v>0.6359999999999999</v>
      </c>
      <c r="G13" s="44">
        <v>0.14199999999999999</v>
      </c>
    </row>
    <row r="14" spans="2:7" s="56" customFormat="1" ht="15.75" customHeight="1" x14ac:dyDescent="0.25">
      <c r="B14" s="88"/>
      <c r="C14" s="88"/>
      <c r="D14" s="107">
        <v>2007</v>
      </c>
      <c r="E14" s="49">
        <v>0.19600000000000001</v>
      </c>
      <c r="F14" s="49">
        <v>0.69299999999999995</v>
      </c>
      <c r="G14" s="46">
        <v>0.111</v>
      </c>
    </row>
    <row r="15" spans="2:7" s="56" customFormat="1" ht="15.75" customHeight="1" x14ac:dyDescent="0.25">
      <c r="B15" s="88"/>
      <c r="C15" s="88"/>
      <c r="D15" s="107">
        <v>2012</v>
      </c>
      <c r="E15" s="45">
        <v>0.17399999999999999</v>
      </c>
      <c r="F15" s="45">
        <v>0.71199999999999997</v>
      </c>
      <c r="G15" s="46">
        <v>0.115</v>
      </c>
    </row>
    <row r="16" spans="2:7" s="56" customFormat="1" ht="15.75" customHeight="1" x14ac:dyDescent="0.25">
      <c r="B16" s="89"/>
      <c r="C16" s="89"/>
      <c r="D16" s="107">
        <v>2017</v>
      </c>
      <c r="E16" s="50">
        <v>0.14899999999999999</v>
      </c>
      <c r="F16" s="50">
        <v>0.72299999999999998</v>
      </c>
      <c r="G16" s="51">
        <v>0.129</v>
      </c>
    </row>
    <row r="17" spans="2:9" s="56" customFormat="1" ht="15.75" customHeight="1" x14ac:dyDescent="0.25">
      <c r="B17" s="87" t="s">
        <v>12</v>
      </c>
      <c r="C17" s="87" t="s">
        <v>13</v>
      </c>
      <c r="D17" s="105">
        <v>1992</v>
      </c>
      <c r="E17" s="41">
        <v>0.152</v>
      </c>
      <c r="F17" s="41">
        <v>0.58800000000000008</v>
      </c>
      <c r="G17" s="42">
        <v>0.25900000000000001</v>
      </c>
    </row>
    <row r="18" spans="2:9" s="56" customFormat="1" ht="15.75" customHeight="1" x14ac:dyDescent="0.25">
      <c r="B18" s="88"/>
      <c r="C18" s="88"/>
      <c r="D18" s="106">
        <v>1997</v>
      </c>
      <c r="E18" s="43">
        <v>0.126</v>
      </c>
      <c r="F18" s="43">
        <v>0.58799999999999997</v>
      </c>
      <c r="G18" s="44">
        <v>0.28600000000000003</v>
      </c>
    </row>
    <row r="19" spans="2:9" s="56" customFormat="1" ht="15.75" customHeight="1" x14ac:dyDescent="0.25">
      <c r="B19" s="88"/>
      <c r="C19" s="88"/>
      <c r="D19" s="106">
        <v>2002</v>
      </c>
      <c r="E19" s="43">
        <v>9.3000000000000013E-2</v>
      </c>
      <c r="F19" s="43">
        <v>0.52200000000000002</v>
      </c>
      <c r="G19" s="44">
        <v>0.38400000000000001</v>
      </c>
    </row>
    <row r="20" spans="2:9" s="56" customFormat="1" ht="15.75" customHeight="1" x14ac:dyDescent="0.25">
      <c r="B20" s="88"/>
      <c r="C20" s="88"/>
      <c r="D20" s="107">
        <v>2007</v>
      </c>
      <c r="E20" s="45">
        <v>9.9000000000000005E-2</v>
      </c>
      <c r="F20" s="45">
        <v>0.64300000000000002</v>
      </c>
      <c r="G20" s="46">
        <v>0.25900000000000001</v>
      </c>
    </row>
    <row r="21" spans="2:9" s="56" customFormat="1" ht="15.75" customHeight="1" x14ac:dyDescent="0.25">
      <c r="B21" s="88"/>
      <c r="C21" s="88"/>
      <c r="D21" s="107">
        <v>2012</v>
      </c>
      <c r="E21" s="45">
        <v>9.4E-2</v>
      </c>
      <c r="F21" s="45">
        <v>0.66100000000000003</v>
      </c>
      <c r="G21" s="46">
        <v>0.245</v>
      </c>
    </row>
    <row r="22" spans="2:9" s="56" customFormat="1" ht="15.75" customHeight="1" x14ac:dyDescent="0.25">
      <c r="B22" s="88"/>
      <c r="C22" s="89"/>
      <c r="D22" s="108">
        <v>2017</v>
      </c>
      <c r="E22" s="52">
        <v>7.5999999999999998E-2</v>
      </c>
      <c r="F22" s="52">
        <v>0.66400000000000003</v>
      </c>
      <c r="G22" s="51">
        <v>0.26100000000000001</v>
      </c>
    </row>
    <row r="23" spans="2:9" s="56" customFormat="1" ht="15.75" customHeight="1" x14ac:dyDescent="0.25">
      <c r="B23" s="88"/>
      <c r="C23" s="87" t="s">
        <v>14</v>
      </c>
      <c r="D23" s="109">
        <v>1992</v>
      </c>
      <c r="E23" s="53">
        <v>0.12</v>
      </c>
      <c r="F23" s="53">
        <v>0.64</v>
      </c>
      <c r="G23" s="54">
        <v>0.22899999999999998</v>
      </c>
    </row>
    <row r="24" spans="2:9" s="56" customFormat="1" ht="15.75" customHeight="1" x14ac:dyDescent="0.25">
      <c r="B24" s="88"/>
      <c r="C24" s="88"/>
      <c r="D24" s="106">
        <v>1997</v>
      </c>
      <c r="E24" s="48">
        <v>0.1</v>
      </c>
      <c r="F24" s="48">
        <v>0.624</v>
      </c>
      <c r="G24" s="43">
        <v>0.26600000000000001</v>
      </c>
    </row>
    <row r="25" spans="2:9" s="56" customFormat="1" ht="15.75" customHeight="1" x14ac:dyDescent="0.25">
      <c r="B25" s="88"/>
      <c r="C25" s="88"/>
      <c r="D25" s="106">
        <v>2002</v>
      </c>
      <c r="E25" s="48">
        <v>0.1</v>
      </c>
      <c r="F25" s="48">
        <v>0.59600000000000009</v>
      </c>
      <c r="G25" s="43">
        <v>0.30399999999999999</v>
      </c>
    </row>
    <row r="26" spans="2:9" s="56" customFormat="1" ht="15.75" customHeight="1" x14ac:dyDescent="0.25">
      <c r="B26" s="88"/>
      <c r="C26" s="88"/>
      <c r="D26" s="107">
        <v>2007</v>
      </c>
      <c r="E26" s="49">
        <v>0.09</v>
      </c>
      <c r="F26" s="49">
        <v>0.68399999999999994</v>
      </c>
      <c r="G26" s="45">
        <v>0.22600000000000001</v>
      </c>
    </row>
    <row r="27" spans="2:9" s="56" customFormat="1" ht="15.75" customHeight="1" x14ac:dyDescent="0.25">
      <c r="B27" s="88"/>
      <c r="C27" s="88"/>
      <c r="D27" s="107">
        <v>2012</v>
      </c>
      <c r="E27" s="45">
        <v>8.8000000000000009E-2</v>
      </c>
      <c r="F27" s="45">
        <v>0.69300000000000006</v>
      </c>
      <c r="G27" s="46">
        <v>0.21899999999999997</v>
      </c>
    </row>
    <row r="28" spans="2:9" s="56" customFormat="1" ht="15.75" customHeight="1" x14ac:dyDescent="0.25">
      <c r="B28" s="89"/>
      <c r="C28" s="89"/>
      <c r="D28" s="108">
        <v>2017</v>
      </c>
      <c r="E28" s="52">
        <v>7.0000000000000007E-2</v>
      </c>
      <c r="F28" s="50">
        <v>0.69599999999999995</v>
      </c>
      <c r="G28" s="52">
        <v>0.23300000000000001</v>
      </c>
    </row>
    <row r="29" spans="2:9" s="60" customFormat="1" ht="5.25" customHeight="1" x14ac:dyDescent="0.25">
      <c r="B29" s="59"/>
      <c r="D29" s="61"/>
      <c r="E29" s="61"/>
    </row>
    <row r="30" spans="2:9" s="65" customFormat="1" ht="12" x14ac:dyDescent="0.25">
      <c r="B30" s="62" t="s">
        <v>10</v>
      </c>
      <c r="C30" s="63"/>
      <c r="D30" s="64"/>
      <c r="E30" s="64"/>
      <c r="F30" s="63"/>
      <c r="G30" s="63"/>
      <c r="H30" s="63"/>
      <c r="I30" s="63"/>
    </row>
    <row r="31" spans="2:9" s="60" customFormat="1" ht="5.25" customHeight="1" x14ac:dyDescent="0.25">
      <c r="B31" s="66"/>
      <c r="D31" s="61"/>
      <c r="E31" s="61"/>
    </row>
    <row r="32" spans="2:9" s="60" customFormat="1" ht="12" x14ac:dyDescent="0.25">
      <c r="B32" s="67" t="s">
        <v>41</v>
      </c>
      <c r="D32" s="61"/>
      <c r="E32" s="61"/>
    </row>
    <row r="33" spans="2:9" s="1" customFormat="1" ht="5.25" customHeight="1" x14ac:dyDescent="0.25">
      <c r="B33" s="12"/>
      <c r="D33" s="3"/>
      <c r="E33" s="3"/>
    </row>
    <row r="34" spans="2:9" s="1" customFormat="1" ht="12" x14ac:dyDescent="0.25">
      <c r="B34" s="12" t="s">
        <v>33</v>
      </c>
      <c r="D34" s="3"/>
      <c r="E34" s="3"/>
    </row>
    <row r="35" spans="2:9" x14ac:dyDescent="0.25">
      <c r="D35" s="11"/>
    </row>
    <row r="36" spans="2:9" s="1" customFormat="1" ht="5.25" customHeight="1" x14ac:dyDescent="0.25">
      <c r="B36" s="2"/>
      <c r="D36" s="3"/>
      <c r="E36" s="3"/>
    </row>
    <row r="37" spans="2:9" s="4" customFormat="1" ht="11.25" x14ac:dyDescent="0.25">
      <c r="C37" s="5"/>
      <c r="D37" s="6"/>
      <c r="E37" s="6"/>
      <c r="F37" s="5"/>
      <c r="G37" s="5"/>
      <c r="H37" s="5"/>
      <c r="I37" s="5"/>
    </row>
    <row r="38" spans="2:9" s="1" customFormat="1" ht="5.25" customHeight="1" x14ac:dyDescent="0.25">
      <c r="D38" s="3"/>
      <c r="E38" s="3"/>
    </row>
    <row r="39" spans="2:9" s="1" customFormat="1" ht="11.25" x14ac:dyDescent="0.25">
      <c r="D39" s="3"/>
      <c r="E39" s="3"/>
    </row>
    <row r="40" spans="2:9" s="1" customFormat="1" ht="5.25" customHeight="1" x14ac:dyDescent="0.25">
      <c r="D40" s="3"/>
      <c r="E40" s="3"/>
    </row>
    <row r="41" spans="2:9" s="1" customFormat="1" ht="11.25" x14ac:dyDescent="0.25">
      <c r="D41" s="3"/>
      <c r="E41" s="3"/>
    </row>
  </sheetData>
  <mergeCells count="8">
    <mergeCell ref="B17:B28"/>
    <mergeCell ref="C17:C22"/>
    <mergeCell ref="C23:C28"/>
    <mergeCell ref="B2:G2"/>
    <mergeCell ref="B4:D4"/>
    <mergeCell ref="B5:B16"/>
    <mergeCell ref="C5:C10"/>
    <mergeCell ref="C11:C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&amp;L&amp;G&amp;C&amp;"Arial,Normal"&amp;10Gesundheitzustand - Abhängigkeiten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showGridLines="0" zoomScaleNormal="100" workbookViewId="0">
      <selection activeCell="F19" sqref="F19"/>
    </sheetView>
  </sheetViews>
  <sheetFormatPr baseColWidth="10" defaultRowHeight="14.25" x14ac:dyDescent="0.25"/>
  <cols>
    <col min="1" max="1" width="3.7109375" style="56" customWidth="1"/>
    <col min="2" max="2" width="10.5703125" style="56" bestFit="1" customWidth="1"/>
    <col min="3" max="6" width="11.7109375" style="56" customWidth="1"/>
    <col min="7" max="7" width="15" style="56" customWidth="1"/>
    <col min="8" max="8" width="6.42578125" style="56" customWidth="1"/>
    <col min="9" max="16384" width="11.42578125" style="56"/>
  </cols>
  <sheetData>
    <row r="2" spans="2:8" ht="37.5" customHeight="1" x14ac:dyDescent="0.25">
      <c r="B2" s="90" t="s">
        <v>38</v>
      </c>
      <c r="C2" s="98"/>
      <c r="D2" s="98"/>
      <c r="E2" s="98"/>
      <c r="F2" s="98"/>
      <c r="G2" s="98"/>
    </row>
    <row r="3" spans="2:8" ht="18" customHeight="1" x14ac:dyDescent="0.25">
      <c r="B3" s="68"/>
      <c r="C3" s="68"/>
      <c r="D3" s="68"/>
      <c r="E3" s="68"/>
      <c r="F3" s="68"/>
      <c r="G3" s="68"/>
      <c r="H3" s="68"/>
    </row>
    <row r="4" spans="2:8" x14ac:dyDescent="0.25">
      <c r="B4" s="95" t="s">
        <v>15</v>
      </c>
      <c r="C4" s="97" t="s">
        <v>11</v>
      </c>
      <c r="D4" s="97"/>
      <c r="E4" s="97" t="s">
        <v>12</v>
      </c>
      <c r="F4" s="97"/>
    </row>
    <row r="5" spans="2:8" ht="15.75" customHeight="1" x14ac:dyDescent="0.25">
      <c r="B5" s="96"/>
      <c r="C5" s="69" t="s">
        <v>13</v>
      </c>
      <c r="D5" s="69" t="s">
        <v>14</v>
      </c>
      <c r="E5" s="69" t="s">
        <v>13</v>
      </c>
      <c r="F5" s="69" t="s">
        <v>14</v>
      </c>
    </row>
    <row r="6" spans="2:8" ht="15.75" customHeight="1" x14ac:dyDescent="0.25">
      <c r="B6" s="70">
        <v>2007</v>
      </c>
      <c r="C6" s="111">
        <v>0.09</v>
      </c>
      <c r="D6" s="111">
        <v>5.4000000000000006E-2</v>
      </c>
      <c r="E6" s="111">
        <v>5.2000000000000005E-2</v>
      </c>
      <c r="F6" s="111">
        <v>4.2999999999999997E-2</v>
      </c>
    </row>
    <row r="7" spans="2:8" ht="15.75" customHeight="1" x14ac:dyDescent="0.25">
      <c r="B7" s="110">
        <v>2012</v>
      </c>
      <c r="C7" s="112">
        <v>9.4E-2</v>
      </c>
      <c r="D7" s="112">
        <v>5.5E-2</v>
      </c>
      <c r="E7" s="112">
        <v>5.7999999999999996E-2</v>
      </c>
      <c r="F7" s="112">
        <v>4.0999999999999995E-2</v>
      </c>
    </row>
    <row r="8" spans="2:8" ht="15.75" customHeight="1" x14ac:dyDescent="0.25">
      <c r="B8" s="71">
        <v>2017</v>
      </c>
      <c r="C8" s="113">
        <v>7.2999999999999995E-2</v>
      </c>
      <c r="D8" s="113">
        <v>5.1999999999999998E-2</v>
      </c>
      <c r="E8" s="113">
        <v>6.5000000000000002E-2</v>
      </c>
      <c r="F8" s="113">
        <v>4.1000000000000002E-2</v>
      </c>
    </row>
    <row r="9" spans="2:8" s="60" customFormat="1" ht="5.25" customHeight="1" x14ac:dyDescent="0.25">
      <c r="B9" s="59"/>
      <c r="D9" s="61"/>
      <c r="E9" s="61"/>
    </row>
    <row r="10" spans="2:8" s="65" customFormat="1" ht="12" x14ac:dyDescent="0.25">
      <c r="B10" s="62" t="s">
        <v>10</v>
      </c>
      <c r="C10" s="63"/>
      <c r="D10" s="64"/>
      <c r="E10" s="64"/>
      <c r="F10" s="63"/>
      <c r="G10" s="63"/>
      <c r="H10" s="63"/>
    </row>
    <row r="11" spans="2:8" s="60" customFormat="1" ht="5.25" customHeight="1" x14ac:dyDescent="0.25">
      <c r="B11" s="66"/>
      <c r="D11" s="61"/>
      <c r="E11" s="61"/>
    </row>
    <row r="12" spans="2:8" s="60" customFormat="1" ht="12" x14ac:dyDescent="0.25">
      <c r="B12" s="67" t="s">
        <v>41</v>
      </c>
      <c r="D12" s="61"/>
      <c r="E12" s="61"/>
    </row>
    <row r="13" spans="2:8" s="60" customFormat="1" ht="5.25" customHeight="1" x14ac:dyDescent="0.25">
      <c r="B13" s="66"/>
      <c r="D13" s="61"/>
      <c r="E13" s="61"/>
    </row>
    <row r="14" spans="2:8" s="60" customFormat="1" ht="12" x14ac:dyDescent="0.25">
      <c r="B14" s="60" t="s">
        <v>36</v>
      </c>
      <c r="D14" s="61"/>
      <c r="E14" s="61"/>
    </row>
    <row r="15" spans="2:8" s="60" customFormat="1" ht="27.75" customHeight="1" x14ac:dyDescent="0.25">
      <c r="B15" s="94" t="s">
        <v>37</v>
      </c>
      <c r="C15" s="94"/>
      <c r="D15" s="94"/>
      <c r="E15" s="94"/>
      <c r="F15" s="94"/>
      <c r="G15" s="94"/>
    </row>
    <row r="16" spans="2:8" s="60" customFormat="1" ht="5.25" customHeight="1" x14ac:dyDescent="0.25">
      <c r="B16" s="66"/>
      <c r="D16" s="61"/>
      <c r="E16" s="61"/>
    </row>
    <row r="17" spans="2:5" s="60" customFormat="1" ht="12" x14ac:dyDescent="0.25">
      <c r="B17" s="12" t="s">
        <v>33</v>
      </c>
      <c r="D17" s="61"/>
      <c r="E17" s="61"/>
    </row>
    <row r="18" spans="2:5" s="60" customFormat="1" x14ac:dyDescent="0.2">
      <c r="B18" s="55"/>
      <c r="D18" s="61"/>
      <c r="E18" s="61"/>
    </row>
    <row r="19" spans="2:5" s="60" customFormat="1" x14ac:dyDescent="0.2">
      <c r="B19" s="55"/>
      <c r="D19" s="61"/>
      <c r="E19" s="61"/>
    </row>
    <row r="20" spans="2:5" s="60" customFormat="1" ht="12" x14ac:dyDescent="0.25">
      <c r="B20" s="59"/>
      <c r="D20" s="61"/>
      <c r="E20" s="61"/>
    </row>
    <row r="21" spans="2:5" s="60" customFormat="1" ht="12" x14ac:dyDescent="0.25">
      <c r="B21" s="59"/>
      <c r="D21" s="61"/>
      <c r="E21" s="61"/>
    </row>
    <row r="22" spans="2:5" s="60" customFormat="1" ht="12" x14ac:dyDescent="0.25">
      <c r="B22" s="59"/>
      <c r="D22" s="61"/>
      <c r="E22" s="61"/>
    </row>
    <row r="23" spans="2:5" s="60" customFormat="1" ht="12" x14ac:dyDescent="0.25">
      <c r="B23" s="59"/>
      <c r="D23" s="61"/>
      <c r="E23" s="61"/>
    </row>
    <row r="24" spans="2:5" s="60" customFormat="1" ht="12" x14ac:dyDescent="0.25">
      <c r="B24" s="59"/>
      <c r="D24" s="61"/>
      <c r="E24" s="61"/>
    </row>
    <row r="25" spans="2:5" s="60" customFormat="1" ht="12" x14ac:dyDescent="0.25">
      <c r="B25" s="59"/>
      <c r="D25" s="61"/>
      <c r="E25" s="61"/>
    </row>
    <row r="26" spans="2:5" s="60" customFormat="1" ht="12.75" x14ac:dyDescent="0.2">
      <c r="B26" s="72"/>
      <c r="D26" s="61"/>
      <c r="E26" s="61"/>
    </row>
    <row r="27" spans="2:5" ht="15" customHeight="1" x14ac:dyDescent="0.25"/>
  </sheetData>
  <mergeCells count="5">
    <mergeCell ref="B15:G15"/>
    <mergeCell ref="B4:B5"/>
    <mergeCell ref="C4:D4"/>
    <mergeCell ref="E4:F4"/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&amp;L&amp;G&amp;C&amp;"Arial,Normal"&amp;10Gesundheitzustand - Abhängigkeiten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showGridLines="0" zoomScaleNormal="100" workbookViewId="0"/>
  </sheetViews>
  <sheetFormatPr baseColWidth="10" defaultRowHeight="14.25" x14ac:dyDescent="0.25"/>
  <cols>
    <col min="1" max="1" width="3.7109375" style="56" customWidth="1"/>
    <col min="2" max="2" width="11.42578125" style="56"/>
    <col min="3" max="6" width="12" style="56" customWidth="1"/>
    <col min="7" max="16384" width="11.42578125" style="56"/>
  </cols>
  <sheetData>
    <row r="2" spans="2:7" ht="36" customHeight="1" x14ac:dyDescent="0.25">
      <c r="B2" s="90" t="s">
        <v>35</v>
      </c>
      <c r="C2" s="90"/>
      <c r="D2" s="90"/>
      <c r="E2" s="90"/>
      <c r="F2" s="90"/>
      <c r="G2" s="90"/>
    </row>
    <row r="4" spans="2:7" ht="15.75" customHeight="1" x14ac:dyDescent="0.25">
      <c r="B4" s="101"/>
      <c r="C4" s="102"/>
      <c r="D4" s="99" t="s">
        <v>17</v>
      </c>
      <c r="E4" s="99"/>
      <c r="F4" s="99" t="s">
        <v>18</v>
      </c>
      <c r="G4" s="99"/>
    </row>
    <row r="5" spans="2:7" ht="31.5" customHeight="1" x14ac:dyDescent="0.25">
      <c r="B5" s="103"/>
      <c r="C5" s="104"/>
      <c r="D5" s="73" t="s">
        <v>13</v>
      </c>
      <c r="E5" s="73" t="s">
        <v>14</v>
      </c>
      <c r="F5" s="73" t="s">
        <v>13</v>
      </c>
      <c r="G5" s="73" t="s">
        <v>14</v>
      </c>
    </row>
    <row r="6" spans="2:7" ht="15.75" customHeight="1" x14ac:dyDescent="0.25">
      <c r="B6" s="100">
        <v>2006</v>
      </c>
      <c r="C6" s="75" t="s">
        <v>19</v>
      </c>
      <c r="D6" s="76">
        <v>0.115</v>
      </c>
      <c r="E6" s="76">
        <v>8.4000000000000005E-2</v>
      </c>
      <c r="F6" s="76">
        <v>8.9999999999999993E-3</v>
      </c>
      <c r="G6" s="76">
        <v>3.6999999999999998E-2</v>
      </c>
    </row>
    <row r="7" spans="2:7" ht="15.75" customHeight="1" x14ac:dyDescent="0.25">
      <c r="B7" s="100"/>
      <c r="C7" s="77" t="s">
        <v>20</v>
      </c>
      <c r="D7" s="78">
        <v>0.23799999999999999</v>
      </c>
      <c r="E7" s="78">
        <v>0.111</v>
      </c>
      <c r="F7" s="78">
        <v>9.8000000000000004E-2</v>
      </c>
      <c r="G7" s="78">
        <v>0.05</v>
      </c>
    </row>
    <row r="8" spans="2:7" ht="15.75" customHeight="1" x14ac:dyDescent="0.25">
      <c r="B8" s="100"/>
      <c r="C8" s="77" t="s">
        <v>21</v>
      </c>
      <c r="D8" s="78">
        <v>0.27100000000000002</v>
      </c>
      <c r="E8" s="78">
        <v>0.18</v>
      </c>
      <c r="F8" s="78">
        <v>0.14399999999999999</v>
      </c>
      <c r="G8" s="78">
        <v>0.127</v>
      </c>
    </row>
    <row r="9" spans="2:7" ht="15.75" customHeight="1" x14ac:dyDescent="0.25">
      <c r="B9" s="100"/>
      <c r="C9" s="77" t="s">
        <v>22</v>
      </c>
      <c r="D9" s="78">
        <v>0.42399999999999999</v>
      </c>
      <c r="E9" s="78">
        <v>0.28799999999999998</v>
      </c>
      <c r="F9" s="78">
        <v>0.29499999999999998</v>
      </c>
      <c r="G9" s="78">
        <v>0.24399999999999999</v>
      </c>
    </row>
    <row r="10" spans="2:7" ht="15.75" customHeight="1" x14ac:dyDescent="0.25">
      <c r="B10" s="100"/>
      <c r="C10" s="83" t="s">
        <v>23</v>
      </c>
      <c r="D10" s="80">
        <v>0.53300000000000003</v>
      </c>
      <c r="E10" s="80">
        <v>0.42499999999999999</v>
      </c>
      <c r="F10" s="80">
        <v>0.47899999999999998</v>
      </c>
      <c r="G10" s="80">
        <v>0.34599999999999997</v>
      </c>
    </row>
    <row r="11" spans="2:7" ht="15.75" customHeight="1" x14ac:dyDescent="0.25">
      <c r="B11" s="100">
        <v>2010</v>
      </c>
      <c r="C11" s="75" t="s">
        <v>19</v>
      </c>
      <c r="D11" s="76">
        <v>0.13500000000000001</v>
      </c>
      <c r="E11" s="81">
        <v>4.5999999999999999E-2</v>
      </c>
      <c r="F11" s="76">
        <v>8.9999999999999993E-3</v>
      </c>
      <c r="G11" s="81">
        <v>1.7999999999999999E-2</v>
      </c>
    </row>
    <row r="12" spans="2:7" ht="15.75" customHeight="1" x14ac:dyDescent="0.25">
      <c r="B12" s="100"/>
      <c r="C12" s="77" t="s">
        <v>20</v>
      </c>
      <c r="D12" s="78">
        <v>0.13800000000000001</v>
      </c>
      <c r="E12" s="82">
        <v>8.8999999999999996E-2</v>
      </c>
      <c r="F12" s="78">
        <v>0.06</v>
      </c>
      <c r="G12" s="82">
        <v>4.3999999999999997E-2</v>
      </c>
    </row>
    <row r="13" spans="2:7" ht="15.75" customHeight="1" x14ac:dyDescent="0.25">
      <c r="B13" s="100"/>
      <c r="C13" s="77" t="s">
        <v>21</v>
      </c>
      <c r="D13" s="78">
        <v>0.184</v>
      </c>
      <c r="E13" s="82">
        <v>0.154</v>
      </c>
      <c r="F13" s="78">
        <v>0.11</v>
      </c>
      <c r="G13" s="82">
        <v>0.121</v>
      </c>
    </row>
    <row r="14" spans="2:7" ht="15.75" customHeight="1" x14ac:dyDescent="0.25">
      <c r="B14" s="100"/>
      <c r="C14" s="77" t="s">
        <v>22</v>
      </c>
      <c r="D14" s="78">
        <v>0.36099999999999999</v>
      </c>
      <c r="E14" s="82">
        <v>0.27800000000000002</v>
      </c>
      <c r="F14" s="78">
        <v>0.31</v>
      </c>
      <c r="G14" s="82">
        <v>0.24399999999999999</v>
      </c>
    </row>
    <row r="15" spans="2:7" ht="15.75" customHeight="1" x14ac:dyDescent="0.25">
      <c r="B15" s="100"/>
      <c r="C15" s="79" t="s">
        <v>23</v>
      </c>
      <c r="D15" s="80">
        <v>0.53700000000000003</v>
      </c>
      <c r="E15" s="80">
        <v>0.44700000000000001</v>
      </c>
      <c r="F15" s="80">
        <v>0.54800000000000004</v>
      </c>
      <c r="G15" s="80">
        <v>0.35399999999999998</v>
      </c>
    </row>
    <row r="16" spans="2:7" ht="15.75" customHeight="1" x14ac:dyDescent="0.25">
      <c r="B16" s="100">
        <v>2014</v>
      </c>
      <c r="C16" s="75" t="s">
        <v>19</v>
      </c>
      <c r="D16" s="76">
        <v>0.11</v>
      </c>
      <c r="E16" s="81">
        <v>0.04</v>
      </c>
      <c r="F16" s="76">
        <v>0.03</v>
      </c>
      <c r="G16" s="81">
        <v>0.01</v>
      </c>
    </row>
    <row r="17" spans="2:7" ht="15.75" customHeight="1" x14ac:dyDescent="0.25">
      <c r="B17" s="100"/>
      <c r="C17" s="77" t="s">
        <v>20</v>
      </c>
      <c r="D17" s="78">
        <v>0.09</v>
      </c>
      <c r="E17" s="82">
        <v>0.04</v>
      </c>
      <c r="F17" s="78">
        <v>0.03</v>
      </c>
      <c r="G17" s="82">
        <v>0.02</v>
      </c>
    </row>
    <row r="18" spans="2:7" ht="15.75" customHeight="1" x14ac:dyDescent="0.25">
      <c r="B18" s="100"/>
      <c r="C18" s="77" t="s">
        <v>21</v>
      </c>
      <c r="D18" s="78">
        <v>0.12</v>
      </c>
      <c r="E18" s="82">
        <v>0.08</v>
      </c>
      <c r="F18" s="78">
        <v>0.11</v>
      </c>
      <c r="G18" s="82">
        <v>0.06</v>
      </c>
    </row>
    <row r="19" spans="2:7" ht="15.75" customHeight="1" x14ac:dyDescent="0.25">
      <c r="B19" s="100"/>
      <c r="C19" s="77" t="s">
        <v>22</v>
      </c>
      <c r="D19" s="78">
        <v>0.25</v>
      </c>
      <c r="E19" s="82">
        <v>0.19</v>
      </c>
      <c r="F19" s="78">
        <v>0.2</v>
      </c>
      <c r="G19" s="82">
        <v>0.13</v>
      </c>
    </row>
    <row r="20" spans="2:7" ht="15.75" customHeight="1" x14ac:dyDescent="0.25">
      <c r="B20" s="100"/>
      <c r="C20" s="79" t="s">
        <v>23</v>
      </c>
      <c r="D20" s="80">
        <v>0.34</v>
      </c>
      <c r="E20" s="80">
        <v>0.3</v>
      </c>
      <c r="F20" s="80">
        <v>0.34</v>
      </c>
      <c r="G20" s="80">
        <v>0.24</v>
      </c>
    </row>
    <row r="21" spans="2:7" s="60" customFormat="1" ht="5.25" customHeight="1" x14ac:dyDescent="0.25">
      <c r="B21" s="59"/>
      <c r="D21" s="61"/>
    </row>
    <row r="22" spans="2:7" s="65" customFormat="1" ht="12" x14ac:dyDescent="0.25">
      <c r="B22" s="62" t="s">
        <v>24</v>
      </c>
      <c r="C22" s="63"/>
      <c r="D22" s="64"/>
      <c r="E22" s="63"/>
      <c r="F22" s="63"/>
      <c r="G22" s="63"/>
    </row>
    <row r="23" spans="2:7" s="60" customFormat="1" ht="5.25" customHeight="1" x14ac:dyDescent="0.25">
      <c r="B23" s="59"/>
      <c r="D23" s="61"/>
    </row>
    <row r="24" spans="2:7" s="60" customFormat="1" ht="12" x14ac:dyDescent="0.25">
      <c r="B24" s="67" t="s">
        <v>39</v>
      </c>
      <c r="D24" s="61"/>
    </row>
    <row r="25" spans="2:7" s="60" customFormat="1" ht="5.25" customHeight="1" x14ac:dyDescent="0.25">
      <c r="B25" s="66"/>
      <c r="D25" s="61"/>
    </row>
    <row r="26" spans="2:7" s="60" customFormat="1" ht="12" x14ac:dyDescent="0.25">
      <c r="B26" s="12" t="s">
        <v>33</v>
      </c>
      <c r="D26" s="61"/>
    </row>
  </sheetData>
  <mergeCells count="7">
    <mergeCell ref="B2:G2"/>
    <mergeCell ref="D4:E4"/>
    <mergeCell ref="F4:G4"/>
    <mergeCell ref="B6:B10"/>
    <mergeCell ref="B16:B20"/>
    <mergeCell ref="B4:C5"/>
    <mergeCell ref="B11:B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&amp;L&amp;G&amp;C&amp;"Arial,Normal"&amp;10Gesundheitzustand - Abhängigkeiten</oddHeader>
    <oddFooter>&amp;L&amp;"Arial,Normal"&amp;10&amp;A&amp;C&amp;"Arial,Normal"&amp;10 &amp;P / &amp;N&amp;R&amp;"Arial,Normal"&amp;10&amp;F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showGridLines="0" zoomScaleNormal="100" workbookViewId="0"/>
  </sheetViews>
  <sheetFormatPr baseColWidth="10" defaultRowHeight="14.25" x14ac:dyDescent="0.2"/>
  <cols>
    <col min="1" max="1" width="3.7109375" style="14" customWidth="1"/>
    <col min="2" max="8" width="11.42578125" style="14"/>
    <col min="9" max="9" width="16.42578125" style="14" customWidth="1"/>
    <col min="10" max="16384" width="11.42578125" style="14"/>
  </cols>
  <sheetData>
    <row r="1" spans="2:11" s="56" customFormat="1" x14ac:dyDescent="0.25"/>
    <row r="2" spans="2:11" s="56" customFormat="1" ht="36" customHeight="1" x14ac:dyDescent="0.25">
      <c r="B2" s="90" t="s">
        <v>34</v>
      </c>
      <c r="C2" s="90"/>
      <c r="D2" s="90"/>
      <c r="E2" s="90"/>
      <c r="F2" s="90"/>
      <c r="G2" s="90"/>
      <c r="H2" s="90"/>
      <c r="I2" s="90"/>
      <c r="J2" s="90"/>
    </row>
    <row r="3" spans="2:11" s="56" customFormat="1" x14ac:dyDescent="0.25"/>
    <row r="4" spans="2:11" s="56" customFormat="1" ht="15.75" customHeight="1" x14ac:dyDescent="0.25">
      <c r="B4" s="99"/>
      <c r="C4" s="99" t="s">
        <v>17</v>
      </c>
      <c r="D4" s="99"/>
      <c r="E4" s="99"/>
      <c r="F4" s="99"/>
      <c r="G4" s="99" t="s">
        <v>18</v>
      </c>
      <c r="H4" s="99"/>
      <c r="I4" s="99"/>
      <c r="J4" s="99"/>
    </row>
    <row r="5" spans="2:11" s="56" customFormat="1" ht="15.75" customHeight="1" x14ac:dyDescent="0.25">
      <c r="B5" s="99"/>
      <c r="C5" s="73">
        <v>2002</v>
      </c>
      <c r="D5" s="74">
        <v>2006</v>
      </c>
      <c r="E5" s="74">
        <v>2010</v>
      </c>
      <c r="F5" s="74">
        <v>2014</v>
      </c>
      <c r="G5" s="73">
        <v>2002</v>
      </c>
      <c r="H5" s="74">
        <v>2006</v>
      </c>
      <c r="I5" s="74">
        <v>2010</v>
      </c>
      <c r="J5" s="74">
        <v>2014</v>
      </c>
    </row>
    <row r="6" spans="2:11" s="56" customFormat="1" ht="15.75" customHeight="1" x14ac:dyDescent="0.25">
      <c r="B6" s="75" t="s">
        <v>19</v>
      </c>
      <c r="C6" s="76">
        <v>0.115</v>
      </c>
      <c r="D6" s="76">
        <v>0.115</v>
      </c>
      <c r="E6" s="76">
        <v>0.13500000000000001</v>
      </c>
      <c r="F6" s="76">
        <v>0.11</v>
      </c>
      <c r="G6" s="76">
        <v>5.7000000000000002E-2</v>
      </c>
      <c r="H6" s="76">
        <v>8.9999999999999993E-3</v>
      </c>
      <c r="I6" s="76">
        <v>8.9999999999999993E-3</v>
      </c>
      <c r="J6" s="76">
        <v>0.03</v>
      </c>
    </row>
    <row r="7" spans="2:11" s="56" customFormat="1" ht="15.75" customHeight="1" x14ac:dyDescent="0.25">
      <c r="B7" s="77" t="s">
        <v>20</v>
      </c>
      <c r="C7" s="78">
        <v>0.111</v>
      </c>
      <c r="D7" s="78">
        <v>0.23799999999999999</v>
      </c>
      <c r="E7" s="78">
        <v>0.13800000000000001</v>
      </c>
      <c r="F7" s="78">
        <v>0.09</v>
      </c>
      <c r="G7" s="78">
        <v>0.11799999999999999</v>
      </c>
      <c r="H7" s="78">
        <v>9.8000000000000004E-2</v>
      </c>
      <c r="I7" s="78">
        <v>0.06</v>
      </c>
      <c r="J7" s="78">
        <v>0.03</v>
      </c>
    </row>
    <row r="8" spans="2:11" s="56" customFormat="1" ht="15.75" customHeight="1" x14ac:dyDescent="0.25">
      <c r="B8" s="77" t="s">
        <v>21</v>
      </c>
      <c r="C8" s="78">
        <v>0.34100000000000003</v>
      </c>
      <c r="D8" s="78">
        <v>0.27100000000000002</v>
      </c>
      <c r="E8" s="78">
        <v>0.184</v>
      </c>
      <c r="F8" s="78">
        <v>0.12</v>
      </c>
      <c r="G8" s="78">
        <v>0.255</v>
      </c>
      <c r="H8" s="78">
        <v>0.14399999999999999</v>
      </c>
      <c r="I8" s="78">
        <v>0.11</v>
      </c>
      <c r="J8" s="78">
        <v>0.11</v>
      </c>
    </row>
    <row r="9" spans="2:11" s="56" customFormat="1" ht="15.75" customHeight="1" x14ac:dyDescent="0.25">
      <c r="B9" s="77" t="s">
        <v>22</v>
      </c>
      <c r="C9" s="78">
        <v>0.38100000000000001</v>
      </c>
      <c r="D9" s="78">
        <v>0.42399999999999999</v>
      </c>
      <c r="E9" s="78">
        <v>0.36099999999999999</v>
      </c>
      <c r="F9" s="78">
        <v>0.25</v>
      </c>
      <c r="G9" s="78">
        <v>0.40500000000000003</v>
      </c>
      <c r="H9" s="78">
        <v>0.29499999999999998</v>
      </c>
      <c r="I9" s="78">
        <v>0.31</v>
      </c>
      <c r="J9" s="78">
        <v>0.2</v>
      </c>
    </row>
    <row r="10" spans="2:11" s="56" customFormat="1" ht="15.75" customHeight="1" x14ac:dyDescent="0.25">
      <c r="B10" s="79" t="s">
        <v>23</v>
      </c>
      <c r="C10" s="80">
        <v>0.53500000000000003</v>
      </c>
      <c r="D10" s="80">
        <v>0.53300000000000003</v>
      </c>
      <c r="E10" s="80">
        <v>0.53700000000000003</v>
      </c>
      <c r="F10" s="80">
        <v>0.34</v>
      </c>
      <c r="G10" s="80">
        <v>0.51900000000000002</v>
      </c>
      <c r="H10" s="80">
        <v>0.47899999999999998</v>
      </c>
      <c r="I10" s="80">
        <v>0.54800000000000004</v>
      </c>
      <c r="J10" s="80">
        <v>0.34</v>
      </c>
    </row>
    <row r="11" spans="2:11" s="60" customFormat="1" ht="5.25" customHeight="1" x14ac:dyDescent="0.25">
      <c r="B11" s="59"/>
      <c r="D11" s="61"/>
      <c r="E11" s="61"/>
    </row>
    <row r="12" spans="2:11" s="65" customFormat="1" ht="12" x14ac:dyDescent="0.25">
      <c r="B12" s="62" t="s">
        <v>24</v>
      </c>
      <c r="C12" s="63"/>
      <c r="D12" s="64"/>
      <c r="E12" s="64"/>
      <c r="F12" s="63"/>
      <c r="G12" s="63"/>
      <c r="H12" s="63"/>
      <c r="I12" s="63"/>
      <c r="J12" s="63"/>
      <c r="K12" s="63"/>
    </row>
    <row r="13" spans="2:11" s="60" customFormat="1" ht="5.25" customHeight="1" x14ac:dyDescent="0.25">
      <c r="B13" s="59"/>
      <c r="D13" s="61"/>
      <c r="E13" s="61"/>
    </row>
    <row r="14" spans="2:11" s="60" customFormat="1" ht="12" x14ac:dyDescent="0.25">
      <c r="B14" s="67" t="s">
        <v>39</v>
      </c>
      <c r="D14" s="61"/>
      <c r="E14" s="61"/>
    </row>
    <row r="15" spans="2:11" s="60" customFormat="1" ht="5.25" customHeight="1" x14ac:dyDescent="0.25">
      <c r="B15" s="66"/>
      <c r="D15" s="61"/>
      <c r="E15" s="61"/>
    </row>
    <row r="16" spans="2:11" s="60" customFormat="1" ht="12" x14ac:dyDescent="0.25">
      <c r="B16" s="12" t="s">
        <v>33</v>
      </c>
      <c r="D16" s="61"/>
      <c r="E16" s="61"/>
    </row>
  </sheetData>
  <mergeCells count="4">
    <mergeCell ref="B4:B5"/>
    <mergeCell ref="C4:F4"/>
    <mergeCell ref="G4:J4"/>
    <mergeCell ref="B2:J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&amp;L&amp;G&amp;C&amp;"Arial,Normal"&amp;10Gesundheitzustand - Abhängigkeiten</oddHeader>
    <oddFooter>&amp;L&amp;"Arial,Normal"&amp;10&amp;A&amp;C&amp;"Arial,Normal"&amp;10 &amp;P / &amp;N&amp;R&amp;"Arial,Normal"&amp;10&amp;F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Geschlecht</vt:lpstr>
      <vt:lpstr>Risikokonsum</vt:lpstr>
      <vt:lpstr>Schüler VS-CH</vt:lpstr>
      <vt:lpstr>Schüler</vt:lpstr>
      <vt:lpstr>Geschlecht!Zone_d_impression</vt:lpstr>
      <vt:lpstr>Risikokonsum!Zone_d_impression</vt:lpstr>
      <vt:lpstr>Schüler!Zone_d_impression</vt:lpstr>
      <vt:lpstr>'Schüler VS-CH'!Zone_d_impression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Burato Gutierrez Véronique</cp:lastModifiedBy>
  <cp:lastPrinted>2018-12-18T13:20:10Z</cp:lastPrinted>
  <dcterms:created xsi:type="dcterms:W3CDTF">2010-10-01T08:35:21Z</dcterms:created>
  <dcterms:modified xsi:type="dcterms:W3CDTF">2020-06-23T13:16:30Z</dcterms:modified>
</cp:coreProperties>
</file>