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3665" windowHeight="12105" activeTab="0"/>
  </bookViews>
  <sheets>
    <sheet name="Zusammenfassung" sheetId="1" r:id="rId1"/>
    <sheet name="Schmerz_alter" sheetId="2" r:id="rId2"/>
    <sheet name="Schmerz_Jahren" sheetId="3" r:id="rId3"/>
    <sheet name="Schlaf_Alter" sheetId="4" r:id="rId4"/>
    <sheet name="Schlaf_Jahren" sheetId="5" r:id="rId5"/>
  </sheets>
  <definedNames>
    <definedName name="_xlnm.Print_Area" localSheetId="3">'Schlaf_Alter'!$B$2:$D$13</definedName>
    <definedName name="_xlnm.Print_Area" localSheetId="4">'Schlaf_Jahren'!$B$2:$D$24</definedName>
    <definedName name="_xlnm.Print_Area" localSheetId="1">'Schmerz_alter'!$B$2:$D$13</definedName>
    <definedName name="_xlnm.Print_Area" localSheetId="2">'Schmerz_Jahren'!$B$2:$D$26</definedName>
    <definedName name="_xlnm.Print_Area" localSheetId="0">'Zusammenfassung'!$B$2:$F$17</definedName>
  </definedNames>
  <calcPr fullCalcOnLoad="1"/>
</workbook>
</file>

<file path=xl/sharedStrings.xml><?xml version="1.0" encoding="utf-8"?>
<sst xmlns="http://schemas.openxmlformats.org/spreadsheetml/2006/main" count="68" uniqueCount="31">
  <si>
    <t>15-39</t>
  </si>
  <si>
    <t>40-64</t>
  </si>
  <si>
    <t>Gesundheitszustand der Bevölkerung - Konsum Medikamente</t>
  </si>
  <si>
    <t xml:space="preserve">Übersicht der Arbeitsmappe </t>
  </si>
  <si>
    <t>- Quellen: Schweizerische Gesundheitsbefragung (SGB), Bundesamt für Statistik (BFS)</t>
  </si>
  <si>
    <t>Einnahme von Schmerzmitteln nach Alter, Wallis, 2017</t>
  </si>
  <si>
    <t>Einnahme von Schmerzmitteln, Wallis und Schweiz, 1992-2017</t>
  </si>
  <si>
    <t xml:space="preserve">Einnahme von Schlaf-/Beruhigungsmitteln nach Alter, Wallis, 2017 </t>
  </si>
  <si>
    <t xml:space="preserve">Einnahme von Schlaf-/Beruhigungsmitteln, Wallis und Schweiz, 1992-2017 </t>
  </si>
  <si>
    <t>Link</t>
  </si>
  <si>
    <t>Nr.</t>
  </si>
  <si>
    <t>Beschrieb</t>
  </si>
  <si>
    <t>Name Blatt</t>
  </si>
  <si>
    <r>
      <rPr>
        <sz val="8"/>
        <rFont val="Symbol"/>
        <family val="1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WGO, 2020</t>
    </r>
  </si>
  <si>
    <t>Quellen: Schweizerische Gesundheitsbefragung (SGB), Bundesamt für Statistik (BFS)</t>
  </si>
  <si>
    <t>Letzte Aktualisierung: November 2020</t>
  </si>
  <si>
    <r>
      <rPr>
        <sz val="9"/>
        <color indexed="8"/>
        <rFont val="Arial"/>
        <family val="2"/>
      </rPr>
      <t>©</t>
    </r>
    <r>
      <rPr>
        <sz val="9"/>
        <rFont val="Arial"/>
        <family val="2"/>
      </rPr>
      <t xml:space="preserve"> WGO</t>
    </r>
  </si>
  <si>
    <t>Täglich</t>
  </si>
  <si>
    <t>Mehrmals pro Woche</t>
  </si>
  <si>
    <t>Etwa einmal pro Woche</t>
  </si>
  <si>
    <t>65 und mehr</t>
  </si>
  <si>
    <t>Alte</t>
  </si>
  <si>
    <t>Einnahme von Schmerzmitteln, Wallis, 1992-2017</t>
  </si>
  <si>
    <t>Einnahme von Schmerzmitteln, Schweiz, 1992-2017</t>
  </si>
  <si>
    <t>Jahr</t>
  </si>
  <si>
    <t xml:space="preserve">Einnahme von Schlaf-/Beruhigungsmitteln, Wallis, 1992-2017 </t>
  </si>
  <si>
    <t xml:space="preserve">Einnahme von Schlaf-/Beruhigungsmitteln, Schweiz, 1992-2017 </t>
  </si>
  <si>
    <t>Schmerz_alter</t>
  </si>
  <si>
    <t>Schmerz_Jahren</t>
  </si>
  <si>
    <t>Schlaf_Alter</t>
  </si>
  <si>
    <t>Schlaf_Jahren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</si>
</sst>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%"/>
    <numFmt numFmtId="185" formatCode="_ * #,##0_ ;_ * \-#,##0_ ;_ * &quot;-&quot;??_ ;_ @_ "/>
    <numFmt numFmtId="186" formatCode="0.0"/>
    <numFmt numFmtId="187" formatCode="###0.0"/>
    <numFmt numFmtId="188" formatCode="###0"/>
    <numFmt numFmtId="189" formatCode="0.0000%"/>
    <numFmt numFmtId="190" formatCode="0.000%"/>
  </numFmts>
  <fonts count="56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8"/>
      <name val="Symbol"/>
      <family val="1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52" fillId="0" borderId="0" xfId="51" applyFont="1" applyAlignment="1">
      <alignment vertical="center"/>
      <protection/>
    </xf>
    <xf numFmtId="9" fontId="51" fillId="0" borderId="0" xfId="56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51" applyFont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185" fontId="6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2" fillId="0" borderId="0" xfId="53" applyFont="1">
      <alignment/>
      <protection/>
    </xf>
    <xf numFmtId="0" fontId="51" fillId="0" borderId="0" xfId="0" applyFont="1" applyAlignment="1">
      <alignment/>
    </xf>
    <xf numFmtId="0" fontId="8" fillId="33" borderId="0" xfId="51" applyFont="1" applyFill="1" applyBorder="1" applyAlignment="1" quotePrefix="1">
      <alignment horizontal="left" vertical="center"/>
      <protection/>
    </xf>
    <xf numFmtId="0" fontId="8" fillId="33" borderId="0" xfId="51" applyFont="1" applyFill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9" fillId="0" borderId="0" xfId="53" applyFont="1">
      <alignment/>
      <protection/>
    </xf>
    <xf numFmtId="0" fontId="2" fillId="0" borderId="10" xfId="53" applyFont="1" applyBorder="1" applyAlignment="1">
      <alignment horizontal="left" vertical="center" wrapText="1" indent="1"/>
      <protection/>
    </xf>
    <xf numFmtId="0" fontId="2" fillId="0" borderId="0" xfId="53" applyFont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 wrapText="1" indent="1"/>
      <protection/>
    </xf>
    <xf numFmtId="0" fontId="2" fillId="0" borderId="12" xfId="53" applyFont="1" applyBorder="1" applyAlignment="1">
      <alignment horizontal="left" vertical="center" wrapText="1" indent="1"/>
      <protection/>
    </xf>
    <xf numFmtId="0" fontId="2" fillId="0" borderId="13" xfId="53" applyFont="1" applyBorder="1" applyAlignment="1">
      <alignment vertical="center"/>
      <protection/>
    </xf>
    <xf numFmtId="0" fontId="2" fillId="0" borderId="14" xfId="53" applyFont="1" applyBorder="1" applyAlignment="1">
      <alignment vertical="center"/>
      <protection/>
    </xf>
    <xf numFmtId="0" fontId="2" fillId="0" borderId="14" xfId="53" applyFont="1" applyBorder="1">
      <alignment/>
      <protection/>
    </xf>
    <xf numFmtId="0" fontId="2" fillId="0" borderId="15" xfId="53" applyFont="1" applyBorder="1">
      <alignment/>
      <protection/>
    </xf>
    <xf numFmtId="0" fontId="2" fillId="0" borderId="16" xfId="53" applyFont="1" applyBorder="1" applyAlignment="1" quotePrefix="1">
      <alignment horizontal="left" vertical="center"/>
      <protection/>
    </xf>
    <xf numFmtId="0" fontId="2" fillId="0" borderId="17" xfId="53" applyFont="1" applyBorder="1" applyAlignment="1">
      <alignment vertical="center"/>
      <protection/>
    </xf>
    <xf numFmtId="0" fontId="2" fillId="0" borderId="17" xfId="53" applyFont="1" applyBorder="1">
      <alignment/>
      <protection/>
    </xf>
    <xf numFmtId="0" fontId="2" fillId="0" borderId="18" xfId="53" applyFont="1" applyBorder="1">
      <alignment/>
      <protection/>
    </xf>
    <xf numFmtId="0" fontId="2" fillId="0" borderId="14" xfId="53" applyFont="1" applyBorder="1" applyAlignment="1" quotePrefix="1">
      <alignment horizontal="left" indent="1"/>
      <protection/>
    </xf>
    <xf numFmtId="0" fontId="5" fillId="0" borderId="0" xfId="53" applyFont="1" applyAlignment="1">
      <alignment horizontal="right"/>
      <protection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184" fontId="53" fillId="0" borderId="10" xfId="55" applyNumberFormat="1" applyFont="1" applyBorder="1" applyAlignment="1">
      <alignment horizontal="right" vertical="center"/>
    </xf>
    <xf numFmtId="184" fontId="53" fillId="0" borderId="21" xfId="55" applyNumberFormat="1" applyFont="1" applyBorder="1" applyAlignment="1">
      <alignment horizontal="right" vertical="center"/>
    </xf>
    <xf numFmtId="184" fontId="53" fillId="0" borderId="22" xfId="55" applyNumberFormat="1" applyFont="1" applyBorder="1" applyAlignment="1">
      <alignment horizontal="right" vertical="center"/>
    </xf>
    <xf numFmtId="0" fontId="39" fillId="0" borderId="10" xfId="44" applyBorder="1" applyAlignment="1" applyProtection="1">
      <alignment horizontal="center" vertical="center"/>
      <protection/>
    </xf>
    <xf numFmtId="0" fontId="39" fillId="0" borderId="11" xfId="44" applyBorder="1" applyAlignment="1" applyProtection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184" fontId="53" fillId="0" borderId="25" xfId="0" applyNumberFormat="1" applyFont="1" applyBorder="1" applyAlignment="1">
      <alignment vertical="center"/>
    </xf>
    <xf numFmtId="184" fontId="53" fillId="0" borderId="11" xfId="0" applyNumberFormat="1" applyFont="1" applyBorder="1" applyAlignment="1">
      <alignment vertical="center"/>
    </xf>
    <xf numFmtId="184" fontId="53" fillId="0" borderId="21" xfId="0" applyNumberFormat="1" applyFont="1" applyBorder="1" applyAlignment="1">
      <alignment vertical="center"/>
    </xf>
    <xf numFmtId="0" fontId="54" fillId="34" borderId="23" xfId="0" applyFont="1" applyFill="1" applyBorder="1" applyAlignment="1">
      <alignment vertical="center"/>
    </xf>
    <xf numFmtId="184" fontId="53" fillId="0" borderId="11" xfId="55" applyNumberFormat="1" applyFont="1" applyBorder="1" applyAlignment="1">
      <alignment horizontal="right" vertical="center"/>
    </xf>
    <xf numFmtId="0" fontId="53" fillId="35" borderId="10" xfId="0" applyFont="1" applyFill="1" applyBorder="1" applyAlignment="1">
      <alignment vertical="center"/>
    </xf>
    <xf numFmtId="0" fontId="53" fillId="35" borderId="26" xfId="0" applyFont="1" applyFill="1" applyBorder="1" applyAlignment="1">
      <alignment vertical="center"/>
    </xf>
    <xf numFmtId="49" fontId="53" fillId="35" borderId="27" xfId="0" applyNumberFormat="1" applyFont="1" applyFill="1" applyBorder="1" applyAlignment="1">
      <alignment vertical="center"/>
    </xf>
    <xf numFmtId="0" fontId="53" fillId="35" borderId="10" xfId="0" applyFont="1" applyFill="1" applyBorder="1" applyAlignment="1">
      <alignment horizontal="left" vertical="center"/>
    </xf>
    <xf numFmtId="0" fontId="53" fillId="35" borderId="26" xfId="0" applyFont="1" applyFill="1" applyBorder="1" applyAlignment="1">
      <alignment horizontal="left" vertical="center"/>
    </xf>
    <xf numFmtId="49" fontId="53" fillId="35" borderId="27" xfId="0" applyNumberFormat="1" applyFont="1" applyFill="1" applyBorder="1" applyAlignment="1">
      <alignment horizontal="left" vertical="center"/>
    </xf>
    <xf numFmtId="0" fontId="53" fillId="35" borderId="21" xfId="0" applyFont="1" applyFill="1" applyBorder="1" applyAlignment="1">
      <alignment horizontal="left" vertical="center"/>
    </xf>
    <xf numFmtId="0" fontId="53" fillId="35" borderId="28" xfId="0" applyFont="1" applyFill="1" applyBorder="1" applyAlignment="1">
      <alignment horizontal="left" vertical="center"/>
    </xf>
    <xf numFmtId="0" fontId="2" fillId="0" borderId="29" xfId="53" applyFont="1" applyBorder="1" applyAlignment="1" quotePrefix="1">
      <alignment horizontal="left" vertical="center" wrapText="1"/>
      <protection/>
    </xf>
    <xf numFmtId="0" fontId="2" fillId="0" borderId="0" xfId="53" applyFont="1" applyBorder="1" applyAlignment="1" quotePrefix="1">
      <alignment horizontal="left" vertical="center" wrapText="1"/>
      <protection/>
    </xf>
    <xf numFmtId="0" fontId="2" fillId="0" borderId="30" xfId="53" applyFont="1" applyBorder="1" applyAlignment="1" quotePrefix="1">
      <alignment horizontal="left" vertical="center" wrapText="1"/>
      <protection/>
    </xf>
    <xf numFmtId="0" fontId="55" fillId="0" borderId="0" xfId="0" applyFont="1" applyFill="1" applyAlignment="1">
      <alignment horizontal="left" vertical="center" wrapText="1"/>
    </xf>
    <xf numFmtId="0" fontId="2" fillId="34" borderId="23" xfId="53" applyFont="1" applyFill="1" applyBorder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Pourcentage 2" xfId="56"/>
    <cellStyle name="Pourcentage 3" xfId="57"/>
    <cellStyle name="Satisfaisant" xfId="58"/>
    <cellStyle name="Sortie" xfId="59"/>
    <cellStyle name="Standard_tabac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1</xdr:row>
      <xdr:rowOff>66675</xdr:rowOff>
    </xdr:from>
    <xdr:to>
      <xdr:col>4</xdr:col>
      <xdr:colOff>1247775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476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</xdr:row>
      <xdr:rowOff>66675</xdr:rowOff>
    </xdr:from>
    <xdr:to>
      <xdr:col>4</xdr:col>
      <xdr:colOff>1238250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47650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10" customWidth="1"/>
    <col min="2" max="2" width="5.8515625" style="10" customWidth="1"/>
    <col min="3" max="3" width="80.28125" style="10" customWidth="1"/>
    <col min="4" max="4" width="12.7109375" style="10" customWidth="1"/>
    <col min="5" max="5" width="21.7109375" style="10" customWidth="1"/>
    <col min="6" max="6" width="6.00390625" style="10" customWidth="1"/>
    <col min="7" max="8" width="11.421875" style="10" customWidth="1"/>
    <col min="9" max="16384" width="11.421875" style="11" customWidth="1"/>
  </cols>
  <sheetData>
    <row r="1" spans="9:256" ht="14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256" ht="15.75">
      <c r="B2" s="12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2:256" ht="12.75">
      <c r="B3" s="14" t="s">
        <v>3</v>
      </c>
      <c r="D3" s="15"/>
      <c r="E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2:256" ht="12.75">
      <c r="B4" s="17"/>
      <c r="D4" s="15"/>
      <c r="E4" s="1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9:256" ht="14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2:256" ht="18" customHeight="1">
      <c r="B6" s="60" t="s">
        <v>10</v>
      </c>
      <c r="C6" s="60" t="s">
        <v>11</v>
      </c>
      <c r="D6" s="60" t="s">
        <v>9</v>
      </c>
      <c r="E6" s="60" t="s">
        <v>12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2:256" ht="33.75" customHeight="1">
      <c r="B7" s="39">
        <v>1</v>
      </c>
      <c r="C7" s="18" t="s">
        <v>5</v>
      </c>
      <c r="D7" s="37" t="s">
        <v>9</v>
      </c>
      <c r="E7" s="18" t="s">
        <v>27</v>
      </c>
      <c r="F7" s="1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256" ht="33.75" customHeight="1">
      <c r="B8" s="40">
        <f>B7+1</f>
        <v>2</v>
      </c>
      <c r="C8" s="20" t="s">
        <v>6</v>
      </c>
      <c r="D8" s="38" t="s">
        <v>9</v>
      </c>
      <c r="E8" s="18" t="s">
        <v>28</v>
      </c>
      <c r="F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2:256" ht="33.75" customHeight="1">
      <c r="B9" s="40">
        <f>B8+1</f>
        <v>3</v>
      </c>
      <c r="C9" s="20" t="s">
        <v>7</v>
      </c>
      <c r="D9" s="38" t="s">
        <v>9</v>
      </c>
      <c r="E9" s="18" t="s">
        <v>29</v>
      </c>
      <c r="F9" s="1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2:256" ht="33.75" customHeight="1">
      <c r="B10" s="40">
        <f>B9+1</f>
        <v>4</v>
      </c>
      <c r="C10" s="20" t="s">
        <v>8</v>
      </c>
      <c r="D10" s="38" t="s">
        <v>9</v>
      </c>
      <c r="E10" s="21" t="s">
        <v>30</v>
      </c>
      <c r="F10" s="1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6:256" ht="33.75" customHeight="1">
      <c r="F11" s="1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9:256" ht="14.25"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2:256" ht="9" customHeight="1">
      <c r="B13" s="22"/>
      <c r="C13" s="23"/>
      <c r="D13" s="24"/>
      <c r="E13" s="2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2:256" ht="19.5" customHeight="1">
      <c r="B14" s="56" t="s">
        <v>4</v>
      </c>
      <c r="C14" s="57"/>
      <c r="D14" s="57"/>
      <c r="E14" s="5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2:256" ht="9" customHeight="1">
      <c r="B15" s="26"/>
      <c r="C15" s="27"/>
      <c r="D15" s="28"/>
      <c r="E15" s="2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2:256" ht="9" customHeight="1">
      <c r="B16" s="30"/>
      <c r="C16" s="23"/>
      <c r="D16" s="24"/>
      <c r="E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5:256" s="10" customFormat="1" ht="14.25">
      <c r="E17" s="1" t="s">
        <v>13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9" ht="14.25">
      <c r="C19" s="7"/>
    </row>
    <row r="23" spans="5:256" s="10" customFormat="1" ht="14.25">
      <c r="E23" s="3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</sheetData>
  <sheetProtection/>
  <mergeCells count="1">
    <mergeCell ref="B14:E14"/>
  </mergeCells>
  <hyperlinks>
    <hyperlink ref="D7" location="Schmerz_alter!A1" display="Link"/>
    <hyperlink ref="D8" location="Schmerz_Jahren!A1" display="Link"/>
    <hyperlink ref="D10" location="Schlaf_Jahren!A1" display="Link"/>
    <hyperlink ref="D9" location="Schlaf_Alter!A1" display="Lin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59" t="s">
        <v>5</v>
      </c>
      <c r="C2" s="59"/>
      <c r="D2" s="59"/>
    </row>
    <row r="3" spans="2:5" ht="14.25">
      <c r="B3" s="32" t="s">
        <v>21</v>
      </c>
      <c r="C3" s="42" t="s">
        <v>17</v>
      </c>
      <c r="D3" s="41" t="s">
        <v>18</v>
      </c>
      <c r="E3" s="46" t="s">
        <v>19</v>
      </c>
    </row>
    <row r="4" spans="2:5" ht="14.25">
      <c r="B4" s="48" t="s">
        <v>0</v>
      </c>
      <c r="C4" s="34">
        <v>0.0351</v>
      </c>
      <c r="D4" s="34">
        <v>0.0669</v>
      </c>
      <c r="E4" s="44">
        <v>0.1182</v>
      </c>
    </row>
    <row r="5" spans="2:5" ht="14.25">
      <c r="B5" s="49" t="s">
        <v>1</v>
      </c>
      <c r="C5" s="35">
        <v>0.0878</v>
      </c>
      <c r="D5" s="35">
        <v>0.0768</v>
      </c>
      <c r="E5" s="45">
        <v>0.0943</v>
      </c>
    </row>
    <row r="6" spans="2:5" ht="14.25">
      <c r="B6" s="50" t="s">
        <v>20</v>
      </c>
      <c r="C6" s="36">
        <v>0.0949</v>
      </c>
      <c r="D6" s="36">
        <v>0.0808</v>
      </c>
      <c r="E6" s="43">
        <v>0.0655</v>
      </c>
    </row>
    <row r="7" s="3" customFormat="1" ht="5.25" customHeight="1">
      <c r="B7" s="5"/>
    </row>
    <row r="8" s="3" customFormat="1" ht="5.25" customHeight="1">
      <c r="B8" s="5"/>
    </row>
    <row r="9" spans="2:4" ht="15.75" customHeight="1">
      <c r="B9" s="7" t="s">
        <v>14</v>
      </c>
      <c r="C9" s="8"/>
      <c r="D9" s="8"/>
    </row>
    <row r="10" s="3" customFormat="1" ht="5.25" customHeight="1">
      <c r="B10" s="5"/>
    </row>
    <row r="11" spans="2:4" ht="15.75" customHeight="1">
      <c r="B11" s="7" t="s">
        <v>15</v>
      </c>
      <c r="C11" s="8"/>
      <c r="D11" s="8"/>
    </row>
    <row r="12" spans="2:4" s="3" customFormat="1" ht="5.25" customHeight="1">
      <c r="B12" s="5"/>
      <c r="D12" s="6"/>
    </row>
    <row r="13" spans="2:13" ht="14.25">
      <c r="B13" s="7" t="s">
        <v>16</v>
      </c>
      <c r="H13" s="9"/>
      <c r="I13" s="9"/>
      <c r="J13" s="9"/>
      <c r="K13" s="9"/>
      <c r="L13" s="9"/>
      <c r="M13" s="9"/>
    </row>
    <row r="15" ht="15" customHeight="1"/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59" t="s">
        <v>22</v>
      </c>
      <c r="C2" s="59"/>
      <c r="D2" s="59"/>
    </row>
    <row r="3" spans="2:5" ht="14.25">
      <c r="B3" s="32" t="s">
        <v>24</v>
      </c>
      <c r="C3" s="42" t="s">
        <v>17</v>
      </c>
      <c r="D3" s="41" t="s">
        <v>18</v>
      </c>
      <c r="E3" s="46" t="s">
        <v>19</v>
      </c>
    </row>
    <row r="4" spans="2:5" ht="14.25">
      <c r="B4" s="51">
        <v>1992</v>
      </c>
      <c r="C4" s="34">
        <v>0.047</v>
      </c>
      <c r="D4" s="34">
        <v>0.048</v>
      </c>
      <c r="E4" s="44">
        <v>0.065</v>
      </c>
    </row>
    <row r="5" spans="2:5" ht="14.25">
      <c r="B5" s="54">
        <v>1997</v>
      </c>
      <c r="C5" s="47">
        <v>0.04</v>
      </c>
      <c r="D5" s="47">
        <v>0.057</v>
      </c>
      <c r="E5" s="44">
        <v>0.07400000000000001</v>
      </c>
    </row>
    <row r="6" spans="2:5" ht="14.25">
      <c r="B6" s="54">
        <v>2002</v>
      </c>
      <c r="C6" s="47">
        <v>0.062</v>
      </c>
      <c r="D6" s="47">
        <v>0.06</v>
      </c>
      <c r="E6" s="44">
        <v>0.07200000000000001</v>
      </c>
    </row>
    <row r="7" spans="2:5" ht="14.25">
      <c r="B7" s="54">
        <v>2007</v>
      </c>
      <c r="C7" s="47">
        <v>0.08</v>
      </c>
      <c r="D7" s="47">
        <v>0.05</v>
      </c>
      <c r="E7" s="44">
        <v>0.095</v>
      </c>
    </row>
    <row r="8" spans="2:5" ht="14.25">
      <c r="B8" s="52">
        <v>2012</v>
      </c>
      <c r="C8" s="35">
        <v>0.069</v>
      </c>
      <c r="D8" s="35">
        <v>0.077</v>
      </c>
      <c r="E8" s="45">
        <v>0.102</v>
      </c>
    </row>
    <row r="9" spans="2:5" ht="14.25">
      <c r="B9" s="53">
        <v>2017</v>
      </c>
      <c r="C9" s="36">
        <v>0.0692</v>
      </c>
      <c r="D9" s="36">
        <v>0.0739</v>
      </c>
      <c r="E9" s="43">
        <v>0.0969</v>
      </c>
    </row>
    <row r="10" s="3" customFormat="1" ht="12">
      <c r="B10" s="5"/>
    </row>
    <row r="11" s="3" customFormat="1" ht="5.25" customHeight="1">
      <c r="B11" s="5"/>
    </row>
    <row r="12" spans="2:5" s="3" customFormat="1" ht="15.75">
      <c r="B12" s="59" t="s">
        <v>23</v>
      </c>
      <c r="C12" s="59"/>
      <c r="D12" s="59"/>
      <c r="E12" s="2"/>
    </row>
    <row r="13" spans="2:4" s="3" customFormat="1" ht="14.25">
      <c r="B13" s="2"/>
      <c r="C13" s="2"/>
      <c r="D13" s="4"/>
    </row>
    <row r="14" spans="2:5" s="3" customFormat="1" ht="12.75">
      <c r="B14" s="32" t="s">
        <v>24</v>
      </c>
      <c r="C14" s="42" t="s">
        <v>17</v>
      </c>
      <c r="D14" s="41" t="s">
        <v>18</v>
      </c>
      <c r="E14" s="46" t="s">
        <v>19</v>
      </c>
    </row>
    <row r="15" spans="2:5" s="3" customFormat="1" ht="12.75">
      <c r="B15" s="51">
        <v>1992</v>
      </c>
      <c r="C15" s="34">
        <v>0.044000000000000004</v>
      </c>
      <c r="D15" s="34">
        <v>0.033</v>
      </c>
      <c r="E15" s="44">
        <v>0.05</v>
      </c>
    </row>
    <row r="16" spans="2:5" s="3" customFormat="1" ht="12.75">
      <c r="B16" s="52">
        <v>1997</v>
      </c>
      <c r="C16" s="47">
        <v>0.042</v>
      </c>
      <c r="D16" s="47">
        <v>0.054000000000000006</v>
      </c>
      <c r="E16" s="44">
        <v>0.078</v>
      </c>
    </row>
    <row r="17" spans="2:5" s="3" customFormat="1" ht="12.75">
      <c r="B17" s="55">
        <v>2002</v>
      </c>
      <c r="C17" s="47">
        <v>0.043</v>
      </c>
      <c r="D17" s="47">
        <v>0.042</v>
      </c>
      <c r="E17" s="44">
        <v>0.06</v>
      </c>
    </row>
    <row r="18" spans="2:5" s="3" customFormat="1" ht="12.75">
      <c r="B18" s="55">
        <v>2007</v>
      </c>
      <c r="C18" s="47">
        <v>0.057999999999999996</v>
      </c>
      <c r="D18" s="47">
        <v>0.055</v>
      </c>
      <c r="E18" s="44">
        <v>0.08900000000000001</v>
      </c>
    </row>
    <row r="19" spans="2:5" s="3" customFormat="1" ht="12.75">
      <c r="B19" s="54">
        <v>2012</v>
      </c>
      <c r="C19" s="35">
        <v>0.066</v>
      </c>
      <c r="D19" s="35">
        <v>0.07400000000000001</v>
      </c>
      <c r="E19" s="45">
        <v>0.092</v>
      </c>
    </row>
    <row r="20" spans="2:5" s="3" customFormat="1" ht="12.75">
      <c r="B20" s="53">
        <v>2017</v>
      </c>
      <c r="C20" s="36">
        <v>0.0603</v>
      </c>
      <c r="D20" s="36">
        <v>0.0786</v>
      </c>
      <c r="E20" s="43">
        <v>0.099</v>
      </c>
    </row>
    <row r="21" s="3" customFormat="1" ht="5.25" customHeight="1">
      <c r="B21" s="5"/>
    </row>
    <row r="22" spans="2:4" ht="15.75" customHeight="1">
      <c r="B22" s="7" t="s">
        <v>14</v>
      </c>
      <c r="C22" s="8"/>
      <c r="D22" s="8"/>
    </row>
    <row r="23" s="3" customFormat="1" ht="5.25" customHeight="1">
      <c r="B23" s="5"/>
    </row>
    <row r="24" spans="2:4" ht="15.75" customHeight="1">
      <c r="B24" s="7" t="s">
        <v>15</v>
      </c>
      <c r="C24" s="8"/>
      <c r="D24" s="8"/>
    </row>
    <row r="25" spans="2:4" s="3" customFormat="1" ht="5.25" customHeight="1">
      <c r="B25" s="5"/>
      <c r="D25" s="6"/>
    </row>
    <row r="26" spans="2:13" ht="14.25">
      <c r="B26" s="7" t="s">
        <v>16</v>
      </c>
      <c r="H26" s="9"/>
      <c r="I26" s="9"/>
      <c r="J26" s="9"/>
      <c r="K26" s="9"/>
      <c r="L26" s="9"/>
      <c r="M26" s="9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2">
    <mergeCell ref="B2:D2"/>
    <mergeCell ref="B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59" t="s">
        <v>7</v>
      </c>
      <c r="C2" s="59"/>
      <c r="D2" s="59"/>
    </row>
    <row r="3" spans="2:5" ht="14.25">
      <c r="B3" s="32" t="s">
        <v>24</v>
      </c>
      <c r="C3" s="42" t="s">
        <v>17</v>
      </c>
      <c r="D3" s="41" t="s">
        <v>18</v>
      </c>
      <c r="E3" s="46" t="s">
        <v>19</v>
      </c>
    </row>
    <row r="4" spans="2:5" ht="14.25">
      <c r="B4" s="48" t="s">
        <v>0</v>
      </c>
      <c r="C4" s="34">
        <v>0.0054</v>
      </c>
      <c r="D4" s="34">
        <v>0.0037</v>
      </c>
      <c r="E4" s="44">
        <v>0.006</v>
      </c>
    </row>
    <row r="5" spans="2:5" ht="14.25">
      <c r="B5" s="49" t="s">
        <v>1</v>
      </c>
      <c r="C5" s="35">
        <v>0.0736</v>
      </c>
      <c r="D5" s="35">
        <v>0.0092</v>
      </c>
      <c r="E5" s="45">
        <v>0.0173</v>
      </c>
    </row>
    <row r="6" spans="2:5" ht="14.25">
      <c r="B6" s="50" t="s">
        <v>20</v>
      </c>
      <c r="C6" s="36">
        <v>0.1211</v>
      </c>
      <c r="D6" s="36">
        <v>0.0164</v>
      </c>
      <c r="E6" s="43">
        <v>0.0159</v>
      </c>
    </row>
    <row r="7" s="3" customFormat="1" ht="5.25" customHeight="1">
      <c r="B7" s="5"/>
    </row>
    <row r="8" s="3" customFormat="1" ht="5.25" customHeight="1">
      <c r="B8" s="5"/>
    </row>
    <row r="9" spans="2:4" ht="15.75" customHeight="1">
      <c r="B9" s="7" t="s">
        <v>14</v>
      </c>
      <c r="C9" s="8"/>
      <c r="D9" s="8"/>
    </row>
    <row r="10" s="3" customFormat="1" ht="5.25" customHeight="1">
      <c r="B10" s="5"/>
    </row>
    <row r="11" spans="2:4" ht="15.75" customHeight="1">
      <c r="B11" s="7" t="s">
        <v>15</v>
      </c>
      <c r="C11" s="8"/>
      <c r="D11" s="8"/>
    </row>
    <row r="12" spans="2:4" s="3" customFormat="1" ht="5.25" customHeight="1">
      <c r="B12" s="5"/>
      <c r="D12" s="6"/>
    </row>
    <row r="13" spans="2:13" ht="14.25">
      <c r="B13" s="7" t="s">
        <v>16</v>
      </c>
      <c r="H13" s="9"/>
      <c r="I13" s="9"/>
      <c r="J13" s="9"/>
      <c r="K13" s="9"/>
      <c r="L13" s="9"/>
      <c r="M13" s="9"/>
    </row>
    <row r="15" ht="15" customHeight="1"/>
    <row r="16" ht="15" customHeight="1"/>
    <row r="17" ht="15" customHeight="1"/>
    <row r="18" ht="15" customHeight="1"/>
    <row r="19" ht="15" customHeight="1"/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59" t="s">
        <v>25</v>
      </c>
      <c r="C2" s="59"/>
      <c r="D2" s="59"/>
    </row>
    <row r="3" spans="2:5" ht="14.25">
      <c r="B3" s="32" t="s">
        <v>24</v>
      </c>
      <c r="C3" s="42" t="s">
        <v>17</v>
      </c>
      <c r="D3" s="41" t="s">
        <v>18</v>
      </c>
      <c r="E3" s="46" t="s">
        <v>19</v>
      </c>
    </row>
    <row r="4" spans="2:5" ht="14.25">
      <c r="B4" s="51">
        <v>1997</v>
      </c>
      <c r="C4" s="47">
        <v>0.0745</v>
      </c>
      <c r="D4" s="47">
        <v>0.015300000000000001</v>
      </c>
      <c r="E4" s="44">
        <v>0.0173</v>
      </c>
    </row>
    <row r="5" spans="2:5" ht="14.25">
      <c r="B5" s="54">
        <v>2002</v>
      </c>
      <c r="C5" s="47">
        <v>0.0755</v>
      </c>
      <c r="D5" s="47">
        <v>0.0229</v>
      </c>
      <c r="E5" s="44">
        <v>0.0108</v>
      </c>
    </row>
    <row r="6" spans="2:5" ht="14.25">
      <c r="B6" s="52">
        <v>2007</v>
      </c>
      <c r="C6" s="47">
        <v>0.0653</v>
      </c>
      <c r="D6" s="47">
        <v>0.0218</v>
      </c>
      <c r="E6" s="44">
        <v>0.0175</v>
      </c>
    </row>
    <row r="7" spans="2:5" ht="14.25">
      <c r="B7" s="54">
        <v>2012</v>
      </c>
      <c r="C7" s="35">
        <v>0.066</v>
      </c>
      <c r="D7" s="35">
        <v>0.011699999999999999</v>
      </c>
      <c r="E7" s="45">
        <v>0.0108</v>
      </c>
    </row>
    <row r="8" spans="2:5" ht="14.25">
      <c r="B8" s="53">
        <v>2017</v>
      </c>
      <c r="C8" s="36">
        <v>0.0583</v>
      </c>
      <c r="D8" s="36">
        <v>0.0087</v>
      </c>
      <c r="E8" s="43">
        <v>0.0127</v>
      </c>
    </row>
    <row r="9" s="3" customFormat="1" ht="12">
      <c r="B9" s="5"/>
    </row>
    <row r="10" s="3" customFormat="1" ht="5.25" customHeight="1">
      <c r="B10" s="5"/>
    </row>
    <row r="11" spans="2:5" s="3" customFormat="1" ht="15.75">
      <c r="B11" s="59" t="s">
        <v>26</v>
      </c>
      <c r="C11" s="59"/>
      <c r="D11" s="59"/>
      <c r="E11" s="2"/>
    </row>
    <row r="12" spans="2:4" s="3" customFormat="1" ht="14.25">
      <c r="B12" s="2"/>
      <c r="C12" s="2"/>
      <c r="D12" s="4"/>
    </row>
    <row r="13" spans="2:5" s="3" customFormat="1" ht="12.75">
      <c r="B13" s="33" t="s">
        <v>24</v>
      </c>
      <c r="C13" s="42" t="s">
        <v>17</v>
      </c>
      <c r="D13" s="41" t="s">
        <v>18</v>
      </c>
      <c r="E13" s="46" t="s">
        <v>19</v>
      </c>
    </row>
    <row r="14" spans="2:5" s="3" customFormat="1" ht="12.75">
      <c r="B14" s="52">
        <v>1997</v>
      </c>
      <c r="C14" s="47">
        <v>0.0489</v>
      </c>
      <c r="D14" s="47">
        <v>0.0173</v>
      </c>
      <c r="E14" s="44">
        <v>0.0147</v>
      </c>
    </row>
    <row r="15" spans="2:5" s="3" customFormat="1" ht="12.75">
      <c r="B15" s="54">
        <v>2002</v>
      </c>
      <c r="C15" s="47">
        <v>0.0405</v>
      </c>
      <c r="D15" s="47">
        <v>0.0131</v>
      </c>
      <c r="E15" s="44">
        <v>0.0129</v>
      </c>
    </row>
    <row r="16" spans="2:5" s="3" customFormat="1" ht="12.75">
      <c r="B16" s="54">
        <v>2007</v>
      </c>
      <c r="C16" s="47">
        <v>0.0463</v>
      </c>
      <c r="D16" s="47">
        <v>0.0163</v>
      </c>
      <c r="E16" s="44">
        <v>0.018500000000000003</v>
      </c>
    </row>
    <row r="17" spans="2:5" s="3" customFormat="1" ht="12.75">
      <c r="B17" s="54">
        <v>2012</v>
      </c>
      <c r="C17" s="35">
        <v>0.047599999999999996</v>
      </c>
      <c r="D17" s="35">
        <v>0.0179</v>
      </c>
      <c r="E17" s="45">
        <v>0.0137</v>
      </c>
    </row>
    <row r="18" spans="2:5" s="3" customFormat="1" ht="12.75">
      <c r="B18" s="53">
        <v>2017</v>
      </c>
      <c r="C18" s="36">
        <v>0.0419</v>
      </c>
      <c r="D18" s="36">
        <v>0.0146</v>
      </c>
      <c r="E18" s="43">
        <v>0.0147</v>
      </c>
    </row>
    <row r="19" s="3" customFormat="1" ht="5.25" customHeight="1">
      <c r="B19" s="5"/>
    </row>
    <row r="20" spans="2:4" ht="15.75" customHeight="1">
      <c r="B20" s="7" t="s">
        <v>14</v>
      </c>
      <c r="C20" s="8"/>
      <c r="D20" s="8"/>
    </row>
    <row r="21" s="3" customFormat="1" ht="5.25" customHeight="1">
      <c r="B21" s="5"/>
    </row>
    <row r="22" spans="2:4" ht="15.75" customHeight="1">
      <c r="B22" s="7" t="s">
        <v>15</v>
      </c>
      <c r="C22" s="8"/>
      <c r="D22" s="8"/>
    </row>
    <row r="23" spans="2:4" s="3" customFormat="1" ht="5.25" customHeight="1">
      <c r="B23" s="5"/>
      <c r="D23" s="6"/>
    </row>
    <row r="24" spans="2:13" ht="14.25">
      <c r="B24" s="7" t="s">
        <v>16</v>
      </c>
      <c r="H24" s="9"/>
      <c r="I24" s="9"/>
      <c r="J24" s="9"/>
      <c r="K24" s="9"/>
      <c r="L24" s="9"/>
      <c r="M24" s="9"/>
    </row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B2:D2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</dc:creator>
  <cp:keywords/>
  <dc:description/>
  <cp:lastModifiedBy>Sansonnens Julien</cp:lastModifiedBy>
  <cp:lastPrinted>2016-08-30T07:18:06Z</cp:lastPrinted>
  <dcterms:created xsi:type="dcterms:W3CDTF">2010-10-01T08:35:21Z</dcterms:created>
  <dcterms:modified xsi:type="dcterms:W3CDTF">2020-11-12T15:58:48Z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