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4. Cancers\Source de données\"/>
    </mc:Choice>
  </mc:AlternateContent>
  <bookViews>
    <workbookView xWindow="0" yWindow="0" windowWidth="28800" windowHeight="12300"/>
  </bookViews>
  <sheets>
    <sheet name="Zusammenfassung" sheetId="2" r:id="rId1"/>
    <sheet name="Alle Lokalisationen" sheetId="3" r:id="rId2"/>
    <sheet name="Aufteilung nach Lokalisationen" sheetId="12" r:id="rId3"/>
    <sheet name="Lunge" sheetId="8" r:id="rId4"/>
    <sheet name="Dickdarm" sheetId="5" r:id="rId5"/>
    <sheet name="Brust" sheetId="10" r:id="rId6"/>
    <sheet name="Prostata" sheetId="11" r:id="rId7"/>
    <sheet name="Magen" sheetId="4" r:id="rId8"/>
    <sheet name="Leber" sheetId="6" r:id="rId9"/>
    <sheet name="Bauchspeicheldrüse" sheetId="7" r:id="rId10"/>
    <sheet name="Hautmelanom" sheetId="9" r:id="rId11"/>
    <sheet name="Tableau" sheetId="1" r:id="rId12"/>
  </sheets>
  <calcPr calcId="162913"/>
</workbook>
</file>

<file path=xl/calcChain.xml><?xml version="1.0" encoding="utf-8"?>
<calcChain xmlns="http://schemas.openxmlformats.org/spreadsheetml/2006/main">
  <c r="B16" i="2" l="1"/>
  <c r="B12" i="2"/>
  <c r="B13" i="2" s="1"/>
  <c r="B7" i="2"/>
  <c r="B8" i="2" s="1"/>
  <c r="B9" i="2" s="1"/>
  <c r="B10" i="2" s="1"/>
</calcChain>
</file>

<file path=xl/sharedStrings.xml><?xml version="1.0" encoding="utf-8"?>
<sst xmlns="http://schemas.openxmlformats.org/spreadsheetml/2006/main" count="1673" uniqueCount="87">
  <si>
    <t>Männer</t>
  </si>
  <si>
    <t>Total Männer</t>
  </si>
  <si>
    <t>Frauen</t>
  </si>
  <si>
    <t>Total Frauen</t>
  </si>
  <si>
    <t>0-19 Jahre alt</t>
  </si>
  <si>
    <t>20-49 Jahre alt</t>
  </si>
  <si>
    <t>50-59 Jahre alt</t>
  </si>
  <si>
    <t>60-69 Jahre alt</t>
  </si>
  <si>
    <t>70-79 Jahre alt</t>
  </si>
  <si>
    <t>80 Jahre alt und +</t>
  </si>
  <si>
    <t>Inzidenz</t>
  </si>
  <si>
    <t>50-69 Jahre alt</t>
  </si>
  <si>
    <t>70 Jahre alt und +</t>
  </si>
  <si>
    <t>1989-1993</t>
  </si>
  <si>
    <t>1994-1998</t>
  </si>
  <si>
    <t>1999-2003</t>
  </si>
  <si>
    <t>2004-2008</t>
  </si>
  <si>
    <t>2009-2013</t>
  </si>
  <si>
    <t>2014-2018</t>
  </si>
  <si>
    <t>Mortalität</t>
  </si>
  <si>
    <t>0-39 Jahre alt</t>
  </si>
  <si>
    <t>40-49 Jahre alt</t>
  </si>
  <si>
    <t>0-59 Jahre alt</t>
  </si>
  <si>
    <t>Alle Krebslokalisationen</t>
  </si>
  <si>
    <t>Anzahl Neuerkrankungen, nach Altersklasse, nach Jahr und nach Geschlecht, Wallis, 1989-2018</t>
  </si>
  <si>
    <t>Bemerkung: Die im jeweiligen Indikator genannten Zahlen entsprechen dem Mittelwert von Krebsneuerkrankungen für die Zeiträume 1989-1993, 1994-1998, 1999-2003, 2004-2008, 2009-2013. Dieser Mittelwert wird wie folgt berechnet: Summe der Neuerkrankungen des entsprechenden Zeitraums / Anzahl Jahre des Zeitraums.</t>
  </si>
  <si>
    <t>Quellen: Walliser Krebsregister (WKR), National Institute for Cancer Epidemiology and Registration (NICER)
Letzte Aktualisierung 02.03.2022
© WGO</t>
  </si>
  <si>
    <t>Anzahl Todesfälle, nach Altersklasse, nach Jahr und nach Geschlecht, Wallis, 1989-2018</t>
  </si>
  <si>
    <t>Rohe Inzidenz- und Mortalitätsrate, nach Altersklasse, Wallis, 1989-2018</t>
  </si>
  <si>
    <t>Standardisierte Inzidenz- und Mortalitätsrate, Wallis, 1989-2018</t>
  </si>
  <si>
    <t>Bemerkung: Standardisierte Rate pro 100'000 Einwohner (europäische Bevölkerung). Erläuterungen zur Definition, siehe Glossar.</t>
  </si>
  <si>
    <t>Magen</t>
  </si>
  <si>
    <t>Dickdarm</t>
  </si>
  <si>
    <t>Leber</t>
  </si>
  <si>
    <t>Bauchspeicheldrüse</t>
  </si>
  <si>
    <t>Lunge, Bronchien, Luftröhre</t>
  </si>
  <si>
    <t>Hautmelanom</t>
  </si>
  <si>
    <t>Brust</t>
  </si>
  <si>
    <t>Prostata</t>
  </si>
  <si>
    <t>Gesundheitszustand der Bevölkerung - Krebs</t>
  </si>
  <si>
    <t xml:space="preserve">Übersicht der Arbeitsmappe </t>
  </si>
  <si>
    <t>Nr.</t>
  </si>
  <si>
    <t>Beschrieb</t>
  </si>
  <si>
    <t>Link</t>
  </si>
  <si>
    <t xml:space="preserve">Krebsinzidenz und –mortalität für alle Lokalisationen, Wallis </t>
  </si>
  <si>
    <t xml:space="preserve">Krebs – Aufteilung nach Lokalisationen, Wallis </t>
  </si>
  <si>
    <t xml:space="preserve">Lungenkrebs, Wallis </t>
  </si>
  <si>
    <t xml:space="preserve">Dickdarmkrebs, Wallis </t>
  </si>
  <si>
    <t xml:space="preserve">Brustkrebs, Wallis </t>
  </si>
  <si>
    <t xml:space="preserve">Prostatakrebs, Wallis </t>
  </si>
  <si>
    <t>Magenkrebs, Wallis</t>
  </si>
  <si>
    <t>Leberkrebs, Wallis</t>
  </si>
  <si>
    <t>Bauchspeicheldrüse, Wallis</t>
  </si>
  <si>
    <t>Hautmelanom, Wallis</t>
  </si>
  <si>
    <t>- Quelle: National Institute for Cancer Epidemiology and Registration (NICER), Walliser Krebsregister (WKR), Walliser Gesundheitsobservatorium (WGO)</t>
  </si>
  <si>
    <t>Wallis</t>
  </si>
  <si>
    <t>Schweiz</t>
  </si>
  <si>
    <t>Aufteilung der Krebsneuerkrankungen nach Lokalisation, nach Altersklasse und nach Geschlecht, Wallis, für den Zeitraum 2014-2018</t>
  </si>
  <si>
    <t>Nb Cas</t>
  </si>
  <si>
    <t>%</t>
  </si>
  <si>
    <t>Gebärmutterkörper</t>
  </si>
  <si>
    <t>Mundhöhle, Rachen</t>
  </si>
  <si>
    <t>Harnblase</t>
  </si>
  <si>
    <t>Non-Hodgkin-Lymphom</t>
  </si>
  <si>
    <t>Eierstock</t>
  </si>
  <si>
    <t>Leukämie</t>
  </si>
  <si>
    <t>Schilddrüse</t>
  </si>
  <si>
    <t>Niere</t>
  </si>
  <si>
    <t>Speiseröhre</t>
  </si>
  <si>
    <t>Hoden</t>
  </si>
  <si>
    <t>Multiples Myelom</t>
  </si>
  <si>
    <t>Gebärmutterhals</t>
  </si>
  <si>
    <t>Gehirn, ZNS</t>
  </si>
  <si>
    <t>Kehlkopf</t>
  </si>
  <si>
    <t>Dünndarm</t>
  </si>
  <si>
    <t>Hodgkin-Lymphom</t>
  </si>
  <si>
    <t>Gallenblase, Gallenwege</t>
  </si>
  <si>
    <t>Anus, Analkanal</t>
  </si>
  <si>
    <t>Weichteilgewebe</t>
  </si>
  <si>
    <t>Brustfell</t>
  </si>
  <si>
    <t>Andere Harnorgane</t>
  </si>
  <si>
    <t>Knochen, Gelenke, Knorpel</t>
  </si>
  <si>
    <t>Auge</t>
  </si>
  <si>
    <t>Sonstige</t>
  </si>
  <si>
    <t>Total</t>
  </si>
  <si>
    <t>Quellen: Walliser Krebsregister (WKR), National Institute for Cancer Epidemiology and Registration (NICER)
Letzte Aktualisierung 02.03.2022 
© WGO</t>
  </si>
  <si>
    <t>Aufteilung der krebsbedingten Todesfälle, nach Lokalisation, nach Altersklasse und nach Geschlecht, Wallis, für den Zeitraum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</si>
</sst>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;\-####"/>
    <numFmt numFmtId="165" formatCode="#,##0.0%;\-#,##0.0%"/>
  </numFmts>
  <fonts count="1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14"/>
      <color rgb="FF2B6A97"/>
      <name val="Arial"/>
    </font>
    <font>
      <b/>
      <sz val="12"/>
      <color rgb="FF333333"/>
      <name val="Arial"/>
    </font>
    <font>
      <sz val="8"/>
      <color rgb="FF333333"/>
      <name val="Arial"/>
    </font>
    <font>
      <sz val="10"/>
      <name val="Arial"/>
      <family val="2"/>
    </font>
    <font>
      <sz val="10"/>
      <name val="Verdana"/>
      <family val="2"/>
    </font>
    <font>
      <sz val="10"/>
      <color rgb="FF000000"/>
      <name val="Arial"/>
      <family val="2"/>
    </font>
    <font>
      <b/>
      <sz val="12"/>
      <color indexed="8"/>
      <name val="Verdana"/>
      <family val="2"/>
    </font>
    <font>
      <i/>
      <sz val="10"/>
      <name val="Verdana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3877A6"/>
      </right>
      <top style="thin">
        <color rgb="FFCAC9D9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3877A6"/>
      </left>
      <right/>
      <top style="thin">
        <color rgb="FF3877A6"/>
      </top>
      <bottom style="thin">
        <color rgb="FF3877A6"/>
      </bottom>
      <diagonal/>
    </border>
    <border>
      <left/>
      <right/>
      <top style="thin">
        <color rgb="FF3877A6"/>
      </top>
      <bottom style="thin">
        <color rgb="FF3877A6"/>
      </bottom>
      <diagonal/>
    </border>
    <border>
      <left/>
      <right style="thin">
        <color rgb="FF3877A6"/>
      </right>
      <top style="thin">
        <color rgb="FF3877A6"/>
      </top>
      <bottom style="thin">
        <color rgb="FF3877A6"/>
      </bottom>
      <diagonal/>
    </border>
    <border>
      <left style="thin">
        <color rgb="FF3877A6"/>
      </left>
      <right/>
      <top style="thin">
        <color rgb="FF3877A6"/>
      </top>
      <bottom style="thin">
        <color rgb="FFA5A5B1"/>
      </bottom>
      <diagonal/>
    </border>
    <border>
      <left/>
      <right/>
      <top style="thin">
        <color rgb="FF3877A6"/>
      </top>
      <bottom style="thin">
        <color rgb="FFA5A5B1"/>
      </bottom>
      <diagonal/>
    </border>
    <border>
      <left/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/>
      <top style="thin">
        <color rgb="FFA5A5B1"/>
      </top>
      <bottom style="thin">
        <color rgb="FFEBEBEB"/>
      </bottom>
      <diagonal/>
    </border>
    <border>
      <left/>
      <right/>
      <top style="thin">
        <color rgb="FFA5A5B1"/>
      </top>
      <bottom style="thin">
        <color rgb="FFEBEBEB"/>
      </bottom>
      <diagonal/>
    </border>
    <border>
      <left/>
      <right style="thin">
        <color rgb="FFEBEBEB"/>
      </right>
      <top style="thin">
        <color rgb="FFA5A5B1"/>
      </top>
      <bottom style="thin">
        <color rgb="FFEBEBEB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3877A6"/>
      </left>
      <right style="thin">
        <color rgb="FF09558F"/>
      </right>
      <top style="thin">
        <color rgb="FFCAC9D9"/>
      </top>
      <bottom style="thin">
        <color rgb="FF3877A6"/>
      </bottom>
      <diagonal/>
    </border>
  </borders>
  <cellStyleXfs count="5">
    <xf numFmtId="0" fontId="0" fillId="0" borderId="0"/>
    <xf numFmtId="0" fontId="8" fillId="0" borderId="0"/>
    <xf numFmtId="0" fontId="1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right"/>
    </xf>
    <xf numFmtId="49" fontId="4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1" fillId="0" borderId="0" xfId="2"/>
    <xf numFmtId="0" fontId="11" fillId="5" borderId="0" xfId="3" applyFont="1" applyFill="1" applyBorder="1" applyAlignment="1">
      <alignment vertical="center"/>
    </xf>
    <xf numFmtId="0" fontId="12" fillId="0" borderId="0" xfId="1" applyFont="1"/>
    <xf numFmtId="0" fontId="9" fillId="6" borderId="5" xfId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center" wrapText="1" indent="1"/>
    </xf>
    <xf numFmtId="0" fontId="13" fillId="0" borderId="6" xfId="4" applyBorder="1" applyAlignment="1" applyProtection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wrapText="1" indent="1"/>
    </xf>
    <xf numFmtId="0" fontId="13" fillId="0" borderId="7" xfId="4" applyBorder="1" applyAlignment="1" applyProtection="1">
      <alignment horizontal="center" vertical="center"/>
    </xf>
    <xf numFmtId="0" fontId="9" fillId="0" borderId="0" xfId="1" applyFont="1" applyFill="1" applyBorder="1"/>
    <xf numFmtId="0" fontId="9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left" vertical="center" wrapText="1" indent="1"/>
    </xf>
    <xf numFmtId="0" fontId="13" fillId="0" borderId="8" xfId="4" applyBorder="1" applyAlignment="1" applyProtection="1">
      <alignment horizontal="center" vertical="center"/>
    </xf>
    <xf numFmtId="0" fontId="9" fillId="0" borderId="9" xfId="1" quotePrefix="1" applyFont="1" applyBorder="1" applyAlignment="1">
      <alignment horizontal="left" vertical="center" wrapText="1"/>
    </xf>
    <xf numFmtId="0" fontId="1" fillId="0" borderId="10" xfId="2" applyBorder="1" applyAlignment="1"/>
    <xf numFmtId="0" fontId="1" fillId="0" borderId="11" xfId="2" applyBorder="1" applyAlignment="1"/>
    <xf numFmtId="0" fontId="1" fillId="0" borderId="0" xfId="2" applyAlignment="1"/>
    <xf numFmtId="0" fontId="1" fillId="0" borderId="12" xfId="2" applyBorder="1" applyAlignment="1"/>
    <xf numFmtId="0" fontId="1" fillId="0" borderId="13" xfId="2" applyBorder="1" applyAlignment="1"/>
    <xf numFmtId="0" fontId="9" fillId="0" borderId="10" xfId="1" quotePrefix="1" applyFont="1" applyBorder="1" applyAlignment="1">
      <alignment horizontal="left" indent="1"/>
    </xf>
    <xf numFmtId="0" fontId="9" fillId="0" borderId="10" xfId="1" applyFont="1" applyBorder="1" applyAlignment="1">
      <alignment vertical="center"/>
    </xf>
    <xf numFmtId="0" fontId="9" fillId="0" borderId="10" xfId="1" applyFont="1" applyBorder="1"/>
    <xf numFmtId="49" fontId="3" fillId="3" borderId="1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/>
    <xf numFmtId="1" fontId="2" fillId="4" borderId="21" xfId="0" applyNumberFormat="1" applyFont="1" applyFill="1" applyBorder="1" applyAlignment="1"/>
    <xf numFmtId="1" fontId="2" fillId="4" borderId="22" xfId="0" applyNumberFormat="1" applyFont="1" applyFill="1" applyBorder="1" applyAlignment="1"/>
    <xf numFmtId="1" fontId="2" fillId="2" borderId="23" xfId="0" applyNumberFormat="1" applyFont="1" applyFill="1" applyBorder="1" applyAlignment="1"/>
    <xf numFmtId="1" fontId="2" fillId="2" borderId="24" xfId="0" applyNumberFormat="1" applyFont="1" applyFill="1" applyBorder="1" applyAlignment="1"/>
    <xf numFmtId="1" fontId="2" fillId="2" borderId="25" xfId="0" applyNumberFormat="1" applyFont="1" applyFill="1" applyBorder="1" applyAlignment="1"/>
    <xf numFmtId="1" fontId="2" fillId="4" borderId="23" xfId="0" applyNumberFormat="1" applyFont="1" applyFill="1" applyBorder="1" applyAlignment="1"/>
    <xf numFmtId="1" fontId="2" fillId="4" borderId="24" xfId="0" applyNumberFormat="1" applyFont="1" applyFill="1" applyBorder="1" applyAlignment="1"/>
    <xf numFmtId="1" fontId="2" fillId="4" borderId="25" xfId="0" applyNumberFormat="1" applyFont="1" applyFill="1" applyBorder="1" applyAlignment="1"/>
    <xf numFmtId="0" fontId="3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2" fillId="4" borderId="4" xfId="0" applyFont="1" applyFill="1" applyBorder="1" applyAlignment="1">
      <alignment horizontal="right"/>
    </xf>
    <xf numFmtId="165" fontId="2" fillId="4" borderId="4" xfId="0" applyNumberFormat="1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165" fontId="4" fillId="2" borderId="26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49" fontId="3" fillId="3" borderId="27" xfId="0" applyNumberFormat="1" applyFont="1" applyFill="1" applyBorder="1" applyAlignment="1">
      <alignment horizontal="left"/>
    </xf>
  </cellXfs>
  <cellStyles count="5">
    <cellStyle name="Lien hypertexte" xfId="4" builtinId="8"/>
    <cellStyle name="Normal" xfId="0" builtinId="0"/>
    <cellStyle name="Normal 2" xfId="2"/>
    <cellStyle name="Normal 2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5705475</xdr:colOff>
      <xdr:row>0</xdr:row>
      <xdr:rowOff>85725</xdr:rowOff>
    </xdr:from>
    <xdr:to>
      <xdr:col>3</xdr:col>
      <xdr:colOff>962025</xdr:colOff>
      <xdr:row>2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85725"/>
          <a:ext cx="1304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showGridLines="0" tabSelected="1" workbookViewId="0">
      <selection activeCell="D16" sqref="D16"/>
    </sheetView>
  </sheetViews>
  <sheetFormatPr baseColWidth="10" defaultColWidth="3" defaultRowHeight="15" x14ac:dyDescent="0.25"/>
  <cols>
    <col min="1" max="1" width="3" style="21" customWidth="1"/>
    <col min="2" max="2" width="7.7109375" style="21" customWidth="1"/>
    <col min="3" max="3" width="90.7109375" style="21" customWidth="1"/>
    <col min="4" max="4" width="14.7109375" style="21" customWidth="1"/>
    <col min="5" max="5" width="11.42578125" style="22" customWidth="1"/>
    <col min="6" max="7" width="11.42578125" style="21" customWidth="1"/>
    <col min="8" max="255" width="11.42578125" style="23" customWidth="1"/>
    <col min="256" max="256" width="3" style="23"/>
    <col min="257" max="257" width="3" style="23" customWidth="1"/>
    <col min="258" max="258" width="7.7109375" style="23" customWidth="1"/>
    <col min="259" max="259" width="90.7109375" style="23" customWidth="1"/>
    <col min="260" max="260" width="14.7109375" style="23" customWidth="1"/>
    <col min="261" max="511" width="11.42578125" style="23" customWidth="1"/>
    <col min="512" max="512" width="3" style="23"/>
    <col min="513" max="513" width="3" style="23" customWidth="1"/>
    <col min="514" max="514" width="7.7109375" style="23" customWidth="1"/>
    <col min="515" max="515" width="90.7109375" style="23" customWidth="1"/>
    <col min="516" max="516" width="14.7109375" style="23" customWidth="1"/>
    <col min="517" max="767" width="11.42578125" style="23" customWidth="1"/>
    <col min="768" max="768" width="3" style="23"/>
    <col min="769" max="769" width="3" style="23" customWidth="1"/>
    <col min="770" max="770" width="7.7109375" style="23" customWidth="1"/>
    <col min="771" max="771" width="90.7109375" style="23" customWidth="1"/>
    <col min="772" max="772" width="14.7109375" style="23" customWidth="1"/>
    <col min="773" max="1023" width="11.42578125" style="23" customWidth="1"/>
    <col min="1024" max="1024" width="3" style="23"/>
    <col min="1025" max="1025" width="3" style="23" customWidth="1"/>
    <col min="1026" max="1026" width="7.7109375" style="23" customWidth="1"/>
    <col min="1027" max="1027" width="90.7109375" style="23" customWidth="1"/>
    <col min="1028" max="1028" width="14.7109375" style="23" customWidth="1"/>
    <col min="1029" max="1279" width="11.42578125" style="23" customWidth="1"/>
    <col min="1280" max="1280" width="3" style="23"/>
    <col min="1281" max="1281" width="3" style="23" customWidth="1"/>
    <col min="1282" max="1282" width="7.7109375" style="23" customWidth="1"/>
    <col min="1283" max="1283" width="90.7109375" style="23" customWidth="1"/>
    <col min="1284" max="1284" width="14.7109375" style="23" customWidth="1"/>
    <col min="1285" max="1535" width="11.42578125" style="23" customWidth="1"/>
    <col min="1536" max="1536" width="3" style="23"/>
    <col min="1537" max="1537" width="3" style="23" customWidth="1"/>
    <col min="1538" max="1538" width="7.7109375" style="23" customWidth="1"/>
    <col min="1539" max="1539" width="90.7109375" style="23" customWidth="1"/>
    <col min="1540" max="1540" width="14.7109375" style="23" customWidth="1"/>
    <col min="1541" max="1791" width="11.42578125" style="23" customWidth="1"/>
    <col min="1792" max="1792" width="3" style="23"/>
    <col min="1793" max="1793" width="3" style="23" customWidth="1"/>
    <col min="1794" max="1794" width="7.7109375" style="23" customWidth="1"/>
    <col min="1795" max="1795" width="90.7109375" style="23" customWidth="1"/>
    <col min="1796" max="1796" width="14.7109375" style="23" customWidth="1"/>
    <col min="1797" max="2047" width="11.42578125" style="23" customWidth="1"/>
    <col min="2048" max="2048" width="3" style="23"/>
    <col min="2049" max="2049" width="3" style="23" customWidth="1"/>
    <col min="2050" max="2050" width="7.7109375" style="23" customWidth="1"/>
    <col min="2051" max="2051" width="90.7109375" style="23" customWidth="1"/>
    <col min="2052" max="2052" width="14.7109375" style="23" customWidth="1"/>
    <col min="2053" max="2303" width="11.42578125" style="23" customWidth="1"/>
    <col min="2304" max="2304" width="3" style="23"/>
    <col min="2305" max="2305" width="3" style="23" customWidth="1"/>
    <col min="2306" max="2306" width="7.7109375" style="23" customWidth="1"/>
    <col min="2307" max="2307" width="90.7109375" style="23" customWidth="1"/>
    <col min="2308" max="2308" width="14.7109375" style="23" customWidth="1"/>
    <col min="2309" max="2559" width="11.42578125" style="23" customWidth="1"/>
    <col min="2560" max="2560" width="3" style="23"/>
    <col min="2561" max="2561" width="3" style="23" customWidth="1"/>
    <col min="2562" max="2562" width="7.7109375" style="23" customWidth="1"/>
    <col min="2563" max="2563" width="90.7109375" style="23" customWidth="1"/>
    <col min="2564" max="2564" width="14.7109375" style="23" customWidth="1"/>
    <col min="2565" max="2815" width="11.42578125" style="23" customWidth="1"/>
    <col min="2816" max="2816" width="3" style="23"/>
    <col min="2817" max="2817" width="3" style="23" customWidth="1"/>
    <col min="2818" max="2818" width="7.7109375" style="23" customWidth="1"/>
    <col min="2819" max="2819" width="90.7109375" style="23" customWidth="1"/>
    <col min="2820" max="2820" width="14.7109375" style="23" customWidth="1"/>
    <col min="2821" max="3071" width="11.42578125" style="23" customWidth="1"/>
    <col min="3072" max="3072" width="3" style="23"/>
    <col min="3073" max="3073" width="3" style="23" customWidth="1"/>
    <col min="3074" max="3074" width="7.7109375" style="23" customWidth="1"/>
    <col min="3075" max="3075" width="90.7109375" style="23" customWidth="1"/>
    <col min="3076" max="3076" width="14.7109375" style="23" customWidth="1"/>
    <col min="3077" max="3327" width="11.42578125" style="23" customWidth="1"/>
    <col min="3328" max="3328" width="3" style="23"/>
    <col min="3329" max="3329" width="3" style="23" customWidth="1"/>
    <col min="3330" max="3330" width="7.7109375" style="23" customWidth="1"/>
    <col min="3331" max="3331" width="90.7109375" style="23" customWidth="1"/>
    <col min="3332" max="3332" width="14.7109375" style="23" customWidth="1"/>
    <col min="3333" max="3583" width="11.42578125" style="23" customWidth="1"/>
    <col min="3584" max="3584" width="3" style="23"/>
    <col min="3585" max="3585" width="3" style="23" customWidth="1"/>
    <col min="3586" max="3586" width="7.7109375" style="23" customWidth="1"/>
    <col min="3587" max="3587" width="90.7109375" style="23" customWidth="1"/>
    <col min="3588" max="3588" width="14.7109375" style="23" customWidth="1"/>
    <col min="3589" max="3839" width="11.42578125" style="23" customWidth="1"/>
    <col min="3840" max="3840" width="3" style="23"/>
    <col min="3841" max="3841" width="3" style="23" customWidth="1"/>
    <col min="3842" max="3842" width="7.7109375" style="23" customWidth="1"/>
    <col min="3843" max="3843" width="90.7109375" style="23" customWidth="1"/>
    <col min="3844" max="3844" width="14.7109375" style="23" customWidth="1"/>
    <col min="3845" max="4095" width="11.42578125" style="23" customWidth="1"/>
    <col min="4096" max="4096" width="3" style="23"/>
    <col min="4097" max="4097" width="3" style="23" customWidth="1"/>
    <col min="4098" max="4098" width="7.7109375" style="23" customWidth="1"/>
    <col min="4099" max="4099" width="90.7109375" style="23" customWidth="1"/>
    <col min="4100" max="4100" width="14.7109375" style="23" customWidth="1"/>
    <col min="4101" max="4351" width="11.42578125" style="23" customWidth="1"/>
    <col min="4352" max="4352" width="3" style="23"/>
    <col min="4353" max="4353" width="3" style="23" customWidth="1"/>
    <col min="4354" max="4354" width="7.7109375" style="23" customWidth="1"/>
    <col min="4355" max="4355" width="90.7109375" style="23" customWidth="1"/>
    <col min="4356" max="4356" width="14.7109375" style="23" customWidth="1"/>
    <col min="4357" max="4607" width="11.42578125" style="23" customWidth="1"/>
    <col min="4608" max="4608" width="3" style="23"/>
    <col min="4609" max="4609" width="3" style="23" customWidth="1"/>
    <col min="4610" max="4610" width="7.7109375" style="23" customWidth="1"/>
    <col min="4611" max="4611" width="90.7109375" style="23" customWidth="1"/>
    <col min="4612" max="4612" width="14.7109375" style="23" customWidth="1"/>
    <col min="4613" max="4863" width="11.42578125" style="23" customWidth="1"/>
    <col min="4864" max="4864" width="3" style="23"/>
    <col min="4865" max="4865" width="3" style="23" customWidth="1"/>
    <col min="4866" max="4866" width="7.7109375" style="23" customWidth="1"/>
    <col min="4867" max="4867" width="90.7109375" style="23" customWidth="1"/>
    <col min="4868" max="4868" width="14.7109375" style="23" customWidth="1"/>
    <col min="4869" max="5119" width="11.42578125" style="23" customWidth="1"/>
    <col min="5120" max="5120" width="3" style="23"/>
    <col min="5121" max="5121" width="3" style="23" customWidth="1"/>
    <col min="5122" max="5122" width="7.7109375" style="23" customWidth="1"/>
    <col min="5123" max="5123" width="90.7109375" style="23" customWidth="1"/>
    <col min="5124" max="5124" width="14.7109375" style="23" customWidth="1"/>
    <col min="5125" max="5375" width="11.42578125" style="23" customWidth="1"/>
    <col min="5376" max="5376" width="3" style="23"/>
    <col min="5377" max="5377" width="3" style="23" customWidth="1"/>
    <col min="5378" max="5378" width="7.7109375" style="23" customWidth="1"/>
    <col min="5379" max="5379" width="90.7109375" style="23" customWidth="1"/>
    <col min="5380" max="5380" width="14.7109375" style="23" customWidth="1"/>
    <col min="5381" max="5631" width="11.42578125" style="23" customWidth="1"/>
    <col min="5632" max="5632" width="3" style="23"/>
    <col min="5633" max="5633" width="3" style="23" customWidth="1"/>
    <col min="5634" max="5634" width="7.7109375" style="23" customWidth="1"/>
    <col min="5635" max="5635" width="90.7109375" style="23" customWidth="1"/>
    <col min="5636" max="5636" width="14.7109375" style="23" customWidth="1"/>
    <col min="5637" max="5887" width="11.42578125" style="23" customWidth="1"/>
    <col min="5888" max="5888" width="3" style="23"/>
    <col min="5889" max="5889" width="3" style="23" customWidth="1"/>
    <col min="5890" max="5890" width="7.7109375" style="23" customWidth="1"/>
    <col min="5891" max="5891" width="90.7109375" style="23" customWidth="1"/>
    <col min="5892" max="5892" width="14.7109375" style="23" customWidth="1"/>
    <col min="5893" max="6143" width="11.42578125" style="23" customWidth="1"/>
    <col min="6144" max="6144" width="3" style="23"/>
    <col min="6145" max="6145" width="3" style="23" customWidth="1"/>
    <col min="6146" max="6146" width="7.7109375" style="23" customWidth="1"/>
    <col min="6147" max="6147" width="90.7109375" style="23" customWidth="1"/>
    <col min="6148" max="6148" width="14.7109375" style="23" customWidth="1"/>
    <col min="6149" max="6399" width="11.42578125" style="23" customWidth="1"/>
    <col min="6400" max="6400" width="3" style="23"/>
    <col min="6401" max="6401" width="3" style="23" customWidth="1"/>
    <col min="6402" max="6402" width="7.7109375" style="23" customWidth="1"/>
    <col min="6403" max="6403" width="90.7109375" style="23" customWidth="1"/>
    <col min="6404" max="6404" width="14.7109375" style="23" customWidth="1"/>
    <col min="6405" max="6655" width="11.42578125" style="23" customWidth="1"/>
    <col min="6656" max="6656" width="3" style="23"/>
    <col min="6657" max="6657" width="3" style="23" customWidth="1"/>
    <col min="6658" max="6658" width="7.7109375" style="23" customWidth="1"/>
    <col min="6659" max="6659" width="90.7109375" style="23" customWidth="1"/>
    <col min="6660" max="6660" width="14.7109375" style="23" customWidth="1"/>
    <col min="6661" max="6911" width="11.42578125" style="23" customWidth="1"/>
    <col min="6912" max="6912" width="3" style="23"/>
    <col min="6913" max="6913" width="3" style="23" customWidth="1"/>
    <col min="6914" max="6914" width="7.7109375" style="23" customWidth="1"/>
    <col min="6915" max="6915" width="90.7109375" style="23" customWidth="1"/>
    <col min="6916" max="6916" width="14.7109375" style="23" customWidth="1"/>
    <col min="6917" max="7167" width="11.42578125" style="23" customWidth="1"/>
    <col min="7168" max="7168" width="3" style="23"/>
    <col min="7169" max="7169" width="3" style="23" customWidth="1"/>
    <col min="7170" max="7170" width="7.7109375" style="23" customWidth="1"/>
    <col min="7171" max="7171" width="90.7109375" style="23" customWidth="1"/>
    <col min="7172" max="7172" width="14.7109375" style="23" customWidth="1"/>
    <col min="7173" max="7423" width="11.42578125" style="23" customWidth="1"/>
    <col min="7424" max="7424" width="3" style="23"/>
    <col min="7425" max="7425" width="3" style="23" customWidth="1"/>
    <col min="7426" max="7426" width="7.7109375" style="23" customWidth="1"/>
    <col min="7427" max="7427" width="90.7109375" style="23" customWidth="1"/>
    <col min="7428" max="7428" width="14.7109375" style="23" customWidth="1"/>
    <col min="7429" max="7679" width="11.42578125" style="23" customWidth="1"/>
    <col min="7680" max="7680" width="3" style="23"/>
    <col min="7681" max="7681" width="3" style="23" customWidth="1"/>
    <col min="7682" max="7682" width="7.7109375" style="23" customWidth="1"/>
    <col min="7683" max="7683" width="90.7109375" style="23" customWidth="1"/>
    <col min="7684" max="7684" width="14.7109375" style="23" customWidth="1"/>
    <col min="7685" max="7935" width="11.42578125" style="23" customWidth="1"/>
    <col min="7936" max="7936" width="3" style="23"/>
    <col min="7937" max="7937" width="3" style="23" customWidth="1"/>
    <col min="7938" max="7938" width="7.7109375" style="23" customWidth="1"/>
    <col min="7939" max="7939" width="90.7109375" style="23" customWidth="1"/>
    <col min="7940" max="7940" width="14.7109375" style="23" customWidth="1"/>
    <col min="7941" max="8191" width="11.42578125" style="23" customWidth="1"/>
    <col min="8192" max="8192" width="3" style="23"/>
    <col min="8193" max="8193" width="3" style="23" customWidth="1"/>
    <col min="8194" max="8194" width="7.7109375" style="23" customWidth="1"/>
    <col min="8195" max="8195" width="90.7109375" style="23" customWidth="1"/>
    <col min="8196" max="8196" width="14.7109375" style="23" customWidth="1"/>
    <col min="8197" max="8447" width="11.42578125" style="23" customWidth="1"/>
    <col min="8448" max="8448" width="3" style="23"/>
    <col min="8449" max="8449" width="3" style="23" customWidth="1"/>
    <col min="8450" max="8450" width="7.7109375" style="23" customWidth="1"/>
    <col min="8451" max="8451" width="90.7109375" style="23" customWidth="1"/>
    <col min="8452" max="8452" width="14.7109375" style="23" customWidth="1"/>
    <col min="8453" max="8703" width="11.42578125" style="23" customWidth="1"/>
    <col min="8704" max="8704" width="3" style="23"/>
    <col min="8705" max="8705" width="3" style="23" customWidth="1"/>
    <col min="8706" max="8706" width="7.7109375" style="23" customWidth="1"/>
    <col min="8707" max="8707" width="90.7109375" style="23" customWidth="1"/>
    <col min="8708" max="8708" width="14.7109375" style="23" customWidth="1"/>
    <col min="8709" max="8959" width="11.42578125" style="23" customWidth="1"/>
    <col min="8960" max="8960" width="3" style="23"/>
    <col min="8961" max="8961" width="3" style="23" customWidth="1"/>
    <col min="8962" max="8962" width="7.7109375" style="23" customWidth="1"/>
    <col min="8963" max="8963" width="90.7109375" style="23" customWidth="1"/>
    <col min="8964" max="8964" width="14.7109375" style="23" customWidth="1"/>
    <col min="8965" max="9215" width="11.42578125" style="23" customWidth="1"/>
    <col min="9216" max="9216" width="3" style="23"/>
    <col min="9217" max="9217" width="3" style="23" customWidth="1"/>
    <col min="9218" max="9218" width="7.7109375" style="23" customWidth="1"/>
    <col min="9219" max="9219" width="90.7109375" style="23" customWidth="1"/>
    <col min="9220" max="9220" width="14.7109375" style="23" customWidth="1"/>
    <col min="9221" max="9471" width="11.42578125" style="23" customWidth="1"/>
    <col min="9472" max="9472" width="3" style="23"/>
    <col min="9473" max="9473" width="3" style="23" customWidth="1"/>
    <col min="9474" max="9474" width="7.7109375" style="23" customWidth="1"/>
    <col min="9475" max="9475" width="90.7109375" style="23" customWidth="1"/>
    <col min="9476" max="9476" width="14.7109375" style="23" customWidth="1"/>
    <col min="9477" max="9727" width="11.42578125" style="23" customWidth="1"/>
    <col min="9728" max="9728" width="3" style="23"/>
    <col min="9729" max="9729" width="3" style="23" customWidth="1"/>
    <col min="9730" max="9730" width="7.7109375" style="23" customWidth="1"/>
    <col min="9731" max="9731" width="90.7109375" style="23" customWidth="1"/>
    <col min="9732" max="9732" width="14.7109375" style="23" customWidth="1"/>
    <col min="9733" max="9983" width="11.42578125" style="23" customWidth="1"/>
    <col min="9984" max="9984" width="3" style="23"/>
    <col min="9985" max="9985" width="3" style="23" customWidth="1"/>
    <col min="9986" max="9986" width="7.7109375" style="23" customWidth="1"/>
    <col min="9987" max="9987" width="90.7109375" style="23" customWidth="1"/>
    <col min="9988" max="9988" width="14.7109375" style="23" customWidth="1"/>
    <col min="9989" max="10239" width="11.42578125" style="23" customWidth="1"/>
    <col min="10240" max="10240" width="3" style="23"/>
    <col min="10241" max="10241" width="3" style="23" customWidth="1"/>
    <col min="10242" max="10242" width="7.7109375" style="23" customWidth="1"/>
    <col min="10243" max="10243" width="90.7109375" style="23" customWidth="1"/>
    <col min="10244" max="10244" width="14.7109375" style="23" customWidth="1"/>
    <col min="10245" max="10495" width="11.42578125" style="23" customWidth="1"/>
    <col min="10496" max="10496" width="3" style="23"/>
    <col min="10497" max="10497" width="3" style="23" customWidth="1"/>
    <col min="10498" max="10498" width="7.7109375" style="23" customWidth="1"/>
    <col min="10499" max="10499" width="90.7109375" style="23" customWidth="1"/>
    <col min="10500" max="10500" width="14.7109375" style="23" customWidth="1"/>
    <col min="10501" max="10751" width="11.42578125" style="23" customWidth="1"/>
    <col min="10752" max="10752" width="3" style="23"/>
    <col min="10753" max="10753" width="3" style="23" customWidth="1"/>
    <col min="10754" max="10754" width="7.7109375" style="23" customWidth="1"/>
    <col min="10755" max="10755" width="90.7109375" style="23" customWidth="1"/>
    <col min="10756" max="10756" width="14.7109375" style="23" customWidth="1"/>
    <col min="10757" max="11007" width="11.42578125" style="23" customWidth="1"/>
    <col min="11008" max="11008" width="3" style="23"/>
    <col min="11009" max="11009" width="3" style="23" customWidth="1"/>
    <col min="11010" max="11010" width="7.7109375" style="23" customWidth="1"/>
    <col min="11011" max="11011" width="90.7109375" style="23" customWidth="1"/>
    <col min="11012" max="11012" width="14.7109375" style="23" customWidth="1"/>
    <col min="11013" max="11263" width="11.42578125" style="23" customWidth="1"/>
    <col min="11264" max="11264" width="3" style="23"/>
    <col min="11265" max="11265" width="3" style="23" customWidth="1"/>
    <col min="11266" max="11266" width="7.7109375" style="23" customWidth="1"/>
    <col min="11267" max="11267" width="90.7109375" style="23" customWidth="1"/>
    <col min="11268" max="11268" width="14.7109375" style="23" customWidth="1"/>
    <col min="11269" max="11519" width="11.42578125" style="23" customWidth="1"/>
    <col min="11520" max="11520" width="3" style="23"/>
    <col min="11521" max="11521" width="3" style="23" customWidth="1"/>
    <col min="11522" max="11522" width="7.7109375" style="23" customWidth="1"/>
    <col min="11523" max="11523" width="90.7109375" style="23" customWidth="1"/>
    <col min="11524" max="11524" width="14.7109375" style="23" customWidth="1"/>
    <col min="11525" max="11775" width="11.42578125" style="23" customWidth="1"/>
    <col min="11776" max="11776" width="3" style="23"/>
    <col min="11777" max="11777" width="3" style="23" customWidth="1"/>
    <col min="11778" max="11778" width="7.7109375" style="23" customWidth="1"/>
    <col min="11779" max="11779" width="90.7109375" style="23" customWidth="1"/>
    <col min="11780" max="11780" width="14.7109375" style="23" customWidth="1"/>
    <col min="11781" max="12031" width="11.42578125" style="23" customWidth="1"/>
    <col min="12032" max="12032" width="3" style="23"/>
    <col min="12033" max="12033" width="3" style="23" customWidth="1"/>
    <col min="12034" max="12034" width="7.7109375" style="23" customWidth="1"/>
    <col min="12035" max="12035" width="90.7109375" style="23" customWidth="1"/>
    <col min="12036" max="12036" width="14.7109375" style="23" customWidth="1"/>
    <col min="12037" max="12287" width="11.42578125" style="23" customWidth="1"/>
    <col min="12288" max="12288" width="3" style="23"/>
    <col min="12289" max="12289" width="3" style="23" customWidth="1"/>
    <col min="12290" max="12290" width="7.7109375" style="23" customWidth="1"/>
    <col min="12291" max="12291" width="90.7109375" style="23" customWidth="1"/>
    <col min="12292" max="12292" width="14.7109375" style="23" customWidth="1"/>
    <col min="12293" max="12543" width="11.42578125" style="23" customWidth="1"/>
    <col min="12544" max="12544" width="3" style="23"/>
    <col min="12545" max="12545" width="3" style="23" customWidth="1"/>
    <col min="12546" max="12546" width="7.7109375" style="23" customWidth="1"/>
    <col min="12547" max="12547" width="90.7109375" style="23" customWidth="1"/>
    <col min="12548" max="12548" width="14.7109375" style="23" customWidth="1"/>
    <col min="12549" max="12799" width="11.42578125" style="23" customWidth="1"/>
    <col min="12800" max="12800" width="3" style="23"/>
    <col min="12801" max="12801" width="3" style="23" customWidth="1"/>
    <col min="12802" max="12802" width="7.7109375" style="23" customWidth="1"/>
    <col min="12803" max="12803" width="90.7109375" style="23" customWidth="1"/>
    <col min="12804" max="12804" width="14.7109375" style="23" customWidth="1"/>
    <col min="12805" max="13055" width="11.42578125" style="23" customWidth="1"/>
    <col min="13056" max="13056" width="3" style="23"/>
    <col min="13057" max="13057" width="3" style="23" customWidth="1"/>
    <col min="13058" max="13058" width="7.7109375" style="23" customWidth="1"/>
    <col min="13059" max="13059" width="90.7109375" style="23" customWidth="1"/>
    <col min="13060" max="13060" width="14.7109375" style="23" customWidth="1"/>
    <col min="13061" max="13311" width="11.42578125" style="23" customWidth="1"/>
    <col min="13312" max="13312" width="3" style="23"/>
    <col min="13313" max="13313" width="3" style="23" customWidth="1"/>
    <col min="13314" max="13314" width="7.7109375" style="23" customWidth="1"/>
    <col min="13315" max="13315" width="90.7109375" style="23" customWidth="1"/>
    <col min="13316" max="13316" width="14.7109375" style="23" customWidth="1"/>
    <col min="13317" max="13567" width="11.42578125" style="23" customWidth="1"/>
    <col min="13568" max="13568" width="3" style="23"/>
    <col min="13569" max="13569" width="3" style="23" customWidth="1"/>
    <col min="13570" max="13570" width="7.7109375" style="23" customWidth="1"/>
    <col min="13571" max="13571" width="90.7109375" style="23" customWidth="1"/>
    <col min="13572" max="13572" width="14.7109375" style="23" customWidth="1"/>
    <col min="13573" max="13823" width="11.42578125" style="23" customWidth="1"/>
    <col min="13824" max="13824" width="3" style="23"/>
    <col min="13825" max="13825" width="3" style="23" customWidth="1"/>
    <col min="13826" max="13826" width="7.7109375" style="23" customWidth="1"/>
    <col min="13827" max="13827" width="90.7109375" style="23" customWidth="1"/>
    <col min="13828" max="13828" width="14.7109375" style="23" customWidth="1"/>
    <col min="13829" max="14079" width="11.42578125" style="23" customWidth="1"/>
    <col min="14080" max="14080" width="3" style="23"/>
    <col min="14081" max="14081" width="3" style="23" customWidth="1"/>
    <col min="14082" max="14082" width="7.7109375" style="23" customWidth="1"/>
    <col min="14083" max="14083" width="90.7109375" style="23" customWidth="1"/>
    <col min="14084" max="14084" width="14.7109375" style="23" customWidth="1"/>
    <col min="14085" max="14335" width="11.42578125" style="23" customWidth="1"/>
    <col min="14336" max="14336" width="3" style="23"/>
    <col min="14337" max="14337" width="3" style="23" customWidth="1"/>
    <col min="14338" max="14338" width="7.7109375" style="23" customWidth="1"/>
    <col min="14339" max="14339" width="90.7109375" style="23" customWidth="1"/>
    <col min="14340" max="14340" width="14.7109375" style="23" customWidth="1"/>
    <col min="14341" max="14591" width="11.42578125" style="23" customWidth="1"/>
    <col min="14592" max="14592" width="3" style="23"/>
    <col min="14593" max="14593" width="3" style="23" customWidth="1"/>
    <col min="14594" max="14594" width="7.7109375" style="23" customWidth="1"/>
    <col min="14595" max="14595" width="90.7109375" style="23" customWidth="1"/>
    <col min="14596" max="14596" width="14.7109375" style="23" customWidth="1"/>
    <col min="14597" max="14847" width="11.42578125" style="23" customWidth="1"/>
    <col min="14848" max="14848" width="3" style="23"/>
    <col min="14849" max="14849" width="3" style="23" customWidth="1"/>
    <col min="14850" max="14850" width="7.7109375" style="23" customWidth="1"/>
    <col min="14851" max="14851" width="90.7109375" style="23" customWidth="1"/>
    <col min="14852" max="14852" width="14.7109375" style="23" customWidth="1"/>
    <col min="14853" max="15103" width="11.42578125" style="23" customWidth="1"/>
    <col min="15104" max="15104" width="3" style="23"/>
    <col min="15105" max="15105" width="3" style="23" customWidth="1"/>
    <col min="15106" max="15106" width="7.7109375" style="23" customWidth="1"/>
    <col min="15107" max="15107" width="90.7109375" style="23" customWidth="1"/>
    <col min="15108" max="15108" width="14.7109375" style="23" customWidth="1"/>
    <col min="15109" max="15359" width="11.42578125" style="23" customWidth="1"/>
    <col min="15360" max="15360" width="3" style="23"/>
    <col min="15361" max="15361" width="3" style="23" customWidth="1"/>
    <col min="15362" max="15362" width="7.7109375" style="23" customWidth="1"/>
    <col min="15363" max="15363" width="90.7109375" style="23" customWidth="1"/>
    <col min="15364" max="15364" width="14.7109375" style="23" customWidth="1"/>
    <col min="15365" max="15615" width="11.42578125" style="23" customWidth="1"/>
    <col min="15616" max="15616" width="3" style="23"/>
    <col min="15617" max="15617" width="3" style="23" customWidth="1"/>
    <col min="15618" max="15618" width="7.7109375" style="23" customWidth="1"/>
    <col min="15619" max="15619" width="90.7109375" style="23" customWidth="1"/>
    <col min="15620" max="15620" width="14.7109375" style="23" customWidth="1"/>
    <col min="15621" max="15871" width="11.42578125" style="23" customWidth="1"/>
    <col min="15872" max="15872" width="3" style="23"/>
    <col min="15873" max="15873" width="3" style="23" customWidth="1"/>
    <col min="15874" max="15874" width="7.7109375" style="23" customWidth="1"/>
    <col min="15875" max="15875" width="90.7109375" style="23" customWidth="1"/>
    <col min="15876" max="15876" width="14.7109375" style="23" customWidth="1"/>
    <col min="15877" max="16127" width="11.42578125" style="23" customWidth="1"/>
    <col min="16128" max="16128" width="3" style="23"/>
    <col min="16129" max="16129" width="3" style="23" customWidth="1"/>
    <col min="16130" max="16130" width="7.7109375" style="23" customWidth="1"/>
    <col min="16131" max="16131" width="90.7109375" style="23" customWidth="1"/>
    <col min="16132" max="16132" width="14.7109375" style="23" customWidth="1"/>
    <col min="16133" max="16383" width="11.42578125" style="23" customWidth="1"/>
    <col min="16384" max="16384" width="3" style="23"/>
  </cols>
  <sheetData>
    <row r="1" spans="2:255" x14ac:dyDescent="0.25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  <row r="2" spans="2:255" x14ac:dyDescent="0.25">
      <c r="B2" s="24" t="s">
        <v>39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2:255" x14ac:dyDescent="0.25">
      <c r="B3" s="25" t="s">
        <v>40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2:255" x14ac:dyDescent="0.25">
      <c r="B4" s="25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2:255" x14ac:dyDescent="0.25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2:255" ht="35.1" customHeight="1" x14ac:dyDescent="0.25">
      <c r="B6" s="26" t="s">
        <v>41</v>
      </c>
      <c r="C6" s="26" t="s">
        <v>42</v>
      </c>
      <c r="D6" s="26" t="s">
        <v>43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2:255" ht="35.1" customHeight="1" x14ac:dyDescent="0.25">
      <c r="B7" s="27">
        <f>1</f>
        <v>1</v>
      </c>
      <c r="C7" s="28" t="s">
        <v>44</v>
      </c>
      <c r="D7" s="29" t="s">
        <v>43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2:255" ht="35.1" customHeight="1" x14ac:dyDescent="0.25">
      <c r="B8" s="30">
        <f>B7+1</f>
        <v>2</v>
      </c>
      <c r="C8" s="31" t="s">
        <v>45</v>
      </c>
      <c r="D8" s="32" t="s">
        <v>43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2:255" ht="35.1" customHeight="1" x14ac:dyDescent="0.25">
      <c r="B9" s="30">
        <f>B8+1</f>
        <v>3</v>
      </c>
      <c r="C9" s="31" t="s">
        <v>46</v>
      </c>
      <c r="D9" s="32" t="s">
        <v>43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2:255" ht="35.1" customHeight="1" x14ac:dyDescent="0.25">
      <c r="B10" s="30">
        <f>B9+1</f>
        <v>4</v>
      </c>
      <c r="C10" s="31" t="s">
        <v>47</v>
      </c>
      <c r="D10" s="32" t="s">
        <v>43</v>
      </c>
      <c r="G10" s="33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2:255" ht="35.1" customHeight="1" x14ac:dyDescent="0.25">
      <c r="B11" s="30">
        <v>5</v>
      </c>
      <c r="C11" s="31" t="s">
        <v>48</v>
      </c>
      <c r="D11" s="32" t="s">
        <v>43</v>
      </c>
      <c r="G11" s="33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2:255" ht="35.1" customHeight="1" x14ac:dyDescent="0.25">
      <c r="B12" s="30">
        <f>B11+1</f>
        <v>6</v>
      </c>
      <c r="C12" s="31" t="s">
        <v>49</v>
      </c>
      <c r="D12" s="32" t="s">
        <v>43</v>
      </c>
      <c r="G12" s="3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2:255" ht="35.1" customHeight="1" x14ac:dyDescent="0.25">
      <c r="B13" s="30">
        <f>B12+1</f>
        <v>7</v>
      </c>
      <c r="C13" s="31" t="s">
        <v>50</v>
      </c>
      <c r="D13" s="32" t="s">
        <v>43</v>
      </c>
      <c r="G13" s="3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2:255" ht="35.1" customHeight="1" x14ac:dyDescent="0.25">
      <c r="B14" s="30">
        <v>8</v>
      </c>
      <c r="C14" s="31" t="s">
        <v>51</v>
      </c>
      <c r="D14" s="32" t="s">
        <v>43</v>
      </c>
      <c r="G14" s="3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2:255" ht="35.1" customHeight="1" x14ac:dyDescent="0.25">
      <c r="B15" s="30">
        <v>9</v>
      </c>
      <c r="C15" s="31" t="s">
        <v>52</v>
      </c>
      <c r="D15" s="32" t="s">
        <v>43</v>
      </c>
      <c r="G15" s="33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2:255" ht="35.1" customHeight="1" x14ac:dyDescent="0.25">
      <c r="B16" s="34">
        <f>B15+1</f>
        <v>10</v>
      </c>
      <c r="C16" s="35" t="s">
        <v>53</v>
      </c>
      <c r="D16" s="36" t="s">
        <v>43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2:255" x14ac:dyDescent="0.25"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2:255" x14ac:dyDescent="0.25">
      <c r="B18" s="37" t="s">
        <v>54</v>
      </c>
      <c r="C18" s="38"/>
      <c r="D18" s="3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2:255" ht="15" customHeight="1" x14ac:dyDescent="0.25">
      <c r="B19" s="39"/>
      <c r="C19" s="40"/>
      <c r="D19" s="4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2:255" x14ac:dyDescent="0.25">
      <c r="B20" s="41"/>
      <c r="C20" s="42"/>
      <c r="D20" s="4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2:255" x14ac:dyDescent="0.25">
      <c r="B21" s="43"/>
      <c r="C21" s="44"/>
      <c r="D21" s="45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</sheetData>
  <mergeCells count="1">
    <mergeCell ref="B18:D20"/>
  </mergeCells>
  <hyperlinks>
    <hyperlink ref="D7" location="'Alle Lokalisationen'!A1" display="Link"/>
    <hyperlink ref="D8" location="'Aufteilung nach Lokalisationen'!A1" display="Link"/>
    <hyperlink ref="D10" location="Dickdarm!A1" display="Link"/>
    <hyperlink ref="D9" location="Lunge!A1" display="Link"/>
    <hyperlink ref="D16" location="Hautmelanom!A1" display="Link"/>
    <hyperlink ref="D11" location="Brust!A1" display="Link"/>
    <hyperlink ref="D13" location="Magen!A1" display="Link"/>
    <hyperlink ref="D15" location="Bauchspeicheldrüse!A1" display="Link"/>
    <hyperlink ref="D14" location="Leber!A1" display="Link"/>
    <hyperlink ref="D12" location="Prostata!A1" display="Link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74"/>
  <sheetViews>
    <sheetView workbookViewId="0"/>
  </sheetViews>
  <sheetFormatPr baseColWidth="10" defaultRowHeight="15" x14ac:dyDescent="0.2"/>
  <cols>
    <col min="1" max="1" width="1.5703125" customWidth="1"/>
    <col min="2" max="2" width="0.28515625" customWidth="1"/>
    <col min="3" max="3" width="10.7109375" customWidth="1"/>
    <col min="4" max="4" width="1.28515625" customWidth="1"/>
    <col min="5" max="5" width="8" customWidth="1"/>
    <col min="6" max="6" width="6.7109375" customWidth="1"/>
    <col min="7" max="7" width="2.5703125" customWidth="1"/>
    <col min="8" max="8" width="6.7109375" customWidth="1"/>
    <col min="9" max="9" width="2" customWidth="1"/>
    <col min="10" max="10" width="0.42578125" customWidth="1"/>
    <col min="11" max="11" width="6.7109375" customWidth="1"/>
    <col min="12" max="12" width="2.5703125" customWidth="1"/>
    <col min="13" max="13" width="1.28515625" customWidth="1"/>
    <col min="14" max="14" width="4.7109375" customWidth="1"/>
    <col min="15" max="15" width="2.5703125" customWidth="1"/>
    <col min="16" max="16" width="2" customWidth="1"/>
    <col min="17" max="17" width="1.42578125" customWidth="1"/>
    <col min="18" max="18" width="1.85546875" customWidth="1"/>
    <col min="19" max="19" width="2.5703125" customWidth="1"/>
    <col min="20" max="20" width="4.140625" customWidth="1"/>
    <col min="21" max="21" width="1.85546875" customWidth="1"/>
    <col min="22" max="22" width="5.28515625" customWidth="1"/>
    <col min="23" max="23" width="1.42578125" customWidth="1"/>
    <col min="24" max="24" width="1.85546875" customWidth="1"/>
    <col min="25" max="25" width="7.42578125" customWidth="1"/>
    <col min="26" max="26" width="1.85546875" customWidth="1"/>
    <col min="27" max="27" width="7.42578125" customWidth="1"/>
    <col min="28" max="28" width="1.5703125" customWidth="1"/>
    <col min="29" max="29" width="0.28515625" customWidth="1"/>
    <col min="30" max="30" width="7.140625" customWidth="1"/>
    <col min="31" max="31" width="2" customWidth="1"/>
    <col min="32" max="32" width="1.42578125" customWidth="1"/>
    <col min="33" max="33" width="5.140625" customWidth="1"/>
    <col min="34" max="35" width="10" customWidth="1"/>
    <col min="36" max="36" width="0.28515625" customWidth="1"/>
    <col min="37" max="37" width="12.28515625" customWidth="1"/>
    <col min="38" max="38" width="0.140625" customWidth="1"/>
    <col min="39" max="39" width="1.28515625" customWidth="1"/>
    <col min="40" max="40" width="4.7109375" customWidth="1"/>
  </cols>
  <sheetData>
    <row r="1" spans="2:39" s="1" customFormat="1" ht="24" customHeight="1" x14ac:dyDescent="0.2">
      <c r="B1" s="13" t="s">
        <v>34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2:39" s="1" customFormat="1" ht="28.7" customHeight="1" x14ac:dyDescent="0.2"/>
    <row r="3" spans="2:39" s="1" customFormat="1" ht="20.85" customHeight="1" x14ac:dyDescent="0.2">
      <c r="C3" s="14" t="s">
        <v>24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2:39" s="1" customFormat="1" ht="14.45" customHeight="1" x14ac:dyDescent="0.2"/>
    <row r="5" spans="2:39" s="1" customFormat="1" ht="24" customHeight="1" x14ac:dyDescent="0.2">
      <c r="D5" s="19" t="s">
        <v>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0" t="s">
        <v>1</v>
      </c>
      <c r="U5" s="10"/>
      <c r="V5" s="10"/>
      <c r="W5" s="2"/>
      <c r="X5" s="19" t="s">
        <v>2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0" t="s">
        <v>3</v>
      </c>
      <c r="AK5" s="10"/>
      <c r="AL5" s="12"/>
      <c r="AM5" s="12"/>
    </row>
    <row r="6" spans="2:39" s="1" customFormat="1" ht="34.700000000000003" customHeight="1" x14ac:dyDescent="0.2">
      <c r="D6" s="7" t="s">
        <v>4</v>
      </c>
      <c r="E6" s="7"/>
      <c r="F6" s="7" t="s">
        <v>5</v>
      </c>
      <c r="G6" s="7"/>
      <c r="H6" s="7" t="s">
        <v>6</v>
      </c>
      <c r="I6" s="7"/>
      <c r="J6" s="7"/>
      <c r="K6" s="7" t="s">
        <v>7</v>
      </c>
      <c r="L6" s="7"/>
      <c r="M6" s="7" t="s">
        <v>8</v>
      </c>
      <c r="N6" s="7"/>
      <c r="O6" s="7"/>
      <c r="P6" s="7" t="s">
        <v>9</v>
      </c>
      <c r="Q6" s="7"/>
      <c r="R6" s="7"/>
      <c r="S6" s="7"/>
      <c r="T6" s="10"/>
      <c r="U6" s="10"/>
      <c r="V6" s="10"/>
      <c r="W6" s="2"/>
      <c r="X6" s="7" t="s">
        <v>4</v>
      </c>
      <c r="Y6" s="7"/>
      <c r="Z6" s="7" t="s">
        <v>5</v>
      </c>
      <c r="AA6" s="7"/>
      <c r="AB6" s="7" t="s">
        <v>6</v>
      </c>
      <c r="AC6" s="7"/>
      <c r="AD6" s="7"/>
      <c r="AE6" s="7" t="s">
        <v>7</v>
      </c>
      <c r="AF6" s="7"/>
      <c r="AG6" s="7"/>
      <c r="AH6" s="3" t="s">
        <v>8</v>
      </c>
      <c r="AI6" s="3" t="s">
        <v>9</v>
      </c>
      <c r="AJ6" s="10"/>
      <c r="AK6" s="10"/>
      <c r="AL6" s="12"/>
      <c r="AM6" s="12"/>
    </row>
    <row r="7" spans="2:39" s="1" customFormat="1" ht="19.7" customHeight="1" x14ac:dyDescent="0.2">
      <c r="C7" s="4">
        <v>1989</v>
      </c>
      <c r="D7" s="8">
        <v>0</v>
      </c>
      <c r="E7" s="8"/>
      <c r="F7" s="8">
        <v>2</v>
      </c>
      <c r="G7" s="8"/>
      <c r="H7" s="8">
        <v>1</v>
      </c>
      <c r="I7" s="8"/>
      <c r="J7" s="8"/>
      <c r="K7" s="8">
        <v>6</v>
      </c>
      <c r="L7" s="8"/>
      <c r="M7" s="8">
        <v>3</v>
      </c>
      <c r="N7" s="8"/>
      <c r="O7" s="8"/>
      <c r="P7" s="8">
        <v>2</v>
      </c>
      <c r="Q7" s="8"/>
      <c r="R7" s="8"/>
      <c r="S7" s="8"/>
      <c r="T7" s="11">
        <v>14</v>
      </c>
      <c r="U7" s="11"/>
      <c r="V7" s="11"/>
      <c r="W7" s="2"/>
      <c r="X7" s="8">
        <v>0</v>
      </c>
      <c r="Y7" s="8"/>
      <c r="Z7" s="8">
        <v>1</v>
      </c>
      <c r="AA7" s="8"/>
      <c r="AB7" s="8">
        <v>1</v>
      </c>
      <c r="AC7" s="8"/>
      <c r="AD7" s="8"/>
      <c r="AE7" s="8">
        <v>1</v>
      </c>
      <c r="AF7" s="8"/>
      <c r="AG7" s="8"/>
      <c r="AH7" s="5">
        <v>10</v>
      </c>
      <c r="AI7" s="5">
        <v>4</v>
      </c>
      <c r="AJ7" s="11">
        <v>17</v>
      </c>
      <c r="AK7" s="11"/>
      <c r="AL7" s="12"/>
      <c r="AM7" s="12"/>
    </row>
    <row r="8" spans="2:39" s="1" customFormat="1" ht="19.7" customHeight="1" x14ac:dyDescent="0.2">
      <c r="C8" s="4">
        <v>1990</v>
      </c>
      <c r="D8" s="9">
        <v>0</v>
      </c>
      <c r="E8" s="9"/>
      <c r="F8" s="9">
        <v>1</v>
      </c>
      <c r="G8" s="9"/>
      <c r="H8" s="9">
        <v>1</v>
      </c>
      <c r="I8" s="9"/>
      <c r="J8" s="9"/>
      <c r="K8" s="9">
        <v>6</v>
      </c>
      <c r="L8" s="9"/>
      <c r="M8" s="9">
        <v>8</v>
      </c>
      <c r="N8" s="9"/>
      <c r="O8" s="9"/>
      <c r="P8" s="9">
        <v>3</v>
      </c>
      <c r="Q8" s="9"/>
      <c r="R8" s="9"/>
      <c r="S8" s="9"/>
      <c r="T8" s="11">
        <v>19</v>
      </c>
      <c r="U8" s="11"/>
      <c r="V8" s="11"/>
      <c r="W8" s="2"/>
      <c r="X8" s="9">
        <v>0</v>
      </c>
      <c r="Y8" s="9"/>
      <c r="Z8" s="9">
        <v>1</v>
      </c>
      <c r="AA8" s="9"/>
      <c r="AB8" s="9">
        <v>1</v>
      </c>
      <c r="AC8" s="9"/>
      <c r="AD8" s="9"/>
      <c r="AE8" s="9">
        <v>5</v>
      </c>
      <c r="AF8" s="9"/>
      <c r="AG8" s="9"/>
      <c r="AH8" s="6">
        <v>4</v>
      </c>
      <c r="AI8" s="6">
        <v>5</v>
      </c>
      <c r="AJ8" s="11">
        <v>16</v>
      </c>
      <c r="AK8" s="11"/>
      <c r="AL8" s="12"/>
      <c r="AM8" s="12"/>
    </row>
    <row r="9" spans="2:39" s="1" customFormat="1" ht="19.7" customHeight="1" x14ac:dyDescent="0.2">
      <c r="C9" s="4">
        <v>1991</v>
      </c>
      <c r="D9" s="8">
        <v>0</v>
      </c>
      <c r="E9" s="8"/>
      <c r="F9" s="8">
        <v>2</v>
      </c>
      <c r="G9" s="8"/>
      <c r="H9" s="8">
        <v>1</v>
      </c>
      <c r="I9" s="8"/>
      <c r="J9" s="8"/>
      <c r="K9" s="8">
        <v>4</v>
      </c>
      <c r="L9" s="8"/>
      <c r="M9" s="8">
        <v>3</v>
      </c>
      <c r="N9" s="8"/>
      <c r="O9" s="8"/>
      <c r="P9" s="8">
        <v>2</v>
      </c>
      <c r="Q9" s="8"/>
      <c r="R9" s="8"/>
      <c r="S9" s="8"/>
      <c r="T9" s="11">
        <v>12</v>
      </c>
      <c r="U9" s="11"/>
      <c r="V9" s="11"/>
      <c r="W9" s="2"/>
      <c r="X9" s="8">
        <v>0</v>
      </c>
      <c r="Y9" s="8"/>
      <c r="Z9" s="8">
        <v>0</v>
      </c>
      <c r="AA9" s="8"/>
      <c r="AB9" s="8">
        <v>0</v>
      </c>
      <c r="AC9" s="8"/>
      <c r="AD9" s="8"/>
      <c r="AE9" s="8">
        <v>3</v>
      </c>
      <c r="AF9" s="8"/>
      <c r="AG9" s="8"/>
      <c r="AH9" s="5">
        <v>2</v>
      </c>
      <c r="AI9" s="5">
        <v>5</v>
      </c>
      <c r="AJ9" s="11">
        <v>10</v>
      </c>
      <c r="AK9" s="11"/>
      <c r="AL9" s="12"/>
      <c r="AM9" s="12"/>
    </row>
    <row r="10" spans="2:39" s="1" customFormat="1" ht="19.7" customHeight="1" x14ac:dyDescent="0.2">
      <c r="C10" s="4">
        <v>1992</v>
      </c>
      <c r="D10" s="9">
        <v>0</v>
      </c>
      <c r="E10" s="9"/>
      <c r="F10" s="9">
        <v>0</v>
      </c>
      <c r="G10" s="9"/>
      <c r="H10" s="9">
        <v>1</v>
      </c>
      <c r="I10" s="9"/>
      <c r="J10" s="9"/>
      <c r="K10" s="9">
        <v>6</v>
      </c>
      <c r="L10" s="9"/>
      <c r="M10" s="9">
        <v>3</v>
      </c>
      <c r="N10" s="9"/>
      <c r="O10" s="9"/>
      <c r="P10" s="9">
        <v>4</v>
      </c>
      <c r="Q10" s="9"/>
      <c r="R10" s="9"/>
      <c r="S10" s="9"/>
      <c r="T10" s="11">
        <v>14</v>
      </c>
      <c r="U10" s="11"/>
      <c r="V10" s="11"/>
      <c r="W10" s="2"/>
      <c r="X10" s="9">
        <v>0</v>
      </c>
      <c r="Y10" s="9"/>
      <c r="Z10" s="9">
        <v>1</v>
      </c>
      <c r="AA10" s="9"/>
      <c r="AB10" s="9">
        <v>1</v>
      </c>
      <c r="AC10" s="9"/>
      <c r="AD10" s="9"/>
      <c r="AE10" s="9">
        <v>4</v>
      </c>
      <c r="AF10" s="9"/>
      <c r="AG10" s="9"/>
      <c r="AH10" s="6">
        <v>3</v>
      </c>
      <c r="AI10" s="6">
        <v>6</v>
      </c>
      <c r="AJ10" s="11">
        <v>15</v>
      </c>
      <c r="AK10" s="11"/>
      <c r="AL10" s="12"/>
      <c r="AM10" s="12"/>
    </row>
    <row r="11" spans="2:39" s="1" customFormat="1" ht="19.7" customHeight="1" x14ac:dyDescent="0.2">
      <c r="C11" s="4">
        <v>1993</v>
      </c>
      <c r="D11" s="8">
        <v>0</v>
      </c>
      <c r="E11" s="8"/>
      <c r="F11" s="8">
        <v>0</v>
      </c>
      <c r="G11" s="8"/>
      <c r="H11" s="8">
        <v>0</v>
      </c>
      <c r="I11" s="8"/>
      <c r="J11" s="8"/>
      <c r="K11" s="8">
        <v>1</v>
      </c>
      <c r="L11" s="8"/>
      <c r="M11" s="8">
        <v>1</v>
      </c>
      <c r="N11" s="8"/>
      <c r="O11" s="8"/>
      <c r="P11" s="8">
        <v>1</v>
      </c>
      <c r="Q11" s="8"/>
      <c r="R11" s="8"/>
      <c r="S11" s="8"/>
      <c r="T11" s="11">
        <v>3</v>
      </c>
      <c r="U11" s="11"/>
      <c r="V11" s="11"/>
      <c r="W11" s="2"/>
      <c r="X11" s="8">
        <v>0</v>
      </c>
      <c r="Y11" s="8"/>
      <c r="Z11" s="8">
        <v>0</v>
      </c>
      <c r="AA11" s="8"/>
      <c r="AB11" s="8">
        <v>0</v>
      </c>
      <c r="AC11" s="8"/>
      <c r="AD11" s="8"/>
      <c r="AE11" s="8">
        <v>1</v>
      </c>
      <c r="AF11" s="8"/>
      <c r="AG11" s="8"/>
      <c r="AH11" s="5">
        <v>5</v>
      </c>
      <c r="AI11" s="5">
        <v>4</v>
      </c>
      <c r="AJ11" s="11">
        <v>10</v>
      </c>
      <c r="AK11" s="11"/>
      <c r="AL11" s="12"/>
      <c r="AM11" s="12"/>
    </row>
    <row r="12" spans="2:39" s="1" customFormat="1" ht="19.7" customHeight="1" x14ac:dyDescent="0.2">
      <c r="C12" s="4">
        <v>1994</v>
      </c>
      <c r="D12" s="9">
        <v>0</v>
      </c>
      <c r="E12" s="9"/>
      <c r="F12" s="9">
        <v>0</v>
      </c>
      <c r="G12" s="9"/>
      <c r="H12" s="9">
        <v>3</v>
      </c>
      <c r="I12" s="9"/>
      <c r="J12" s="9"/>
      <c r="K12" s="9">
        <v>2</v>
      </c>
      <c r="L12" s="9"/>
      <c r="M12" s="9">
        <v>8</v>
      </c>
      <c r="N12" s="9"/>
      <c r="O12" s="9"/>
      <c r="P12" s="9">
        <v>7</v>
      </c>
      <c r="Q12" s="9"/>
      <c r="R12" s="9"/>
      <c r="S12" s="9"/>
      <c r="T12" s="11">
        <v>20</v>
      </c>
      <c r="U12" s="11"/>
      <c r="V12" s="11"/>
      <c r="W12" s="2"/>
      <c r="X12" s="9">
        <v>0</v>
      </c>
      <c r="Y12" s="9"/>
      <c r="Z12" s="9">
        <v>1</v>
      </c>
      <c r="AA12" s="9"/>
      <c r="AB12" s="9">
        <v>2</v>
      </c>
      <c r="AC12" s="9"/>
      <c r="AD12" s="9"/>
      <c r="AE12" s="9">
        <v>4</v>
      </c>
      <c r="AF12" s="9"/>
      <c r="AG12" s="9"/>
      <c r="AH12" s="6">
        <v>5</v>
      </c>
      <c r="AI12" s="6">
        <v>4</v>
      </c>
      <c r="AJ12" s="11">
        <v>16</v>
      </c>
      <c r="AK12" s="11"/>
      <c r="AL12" s="12"/>
      <c r="AM12" s="12"/>
    </row>
    <row r="13" spans="2:39" s="1" customFormat="1" ht="19.7" customHeight="1" x14ac:dyDescent="0.2">
      <c r="C13" s="4">
        <v>1995</v>
      </c>
      <c r="D13" s="8">
        <v>0</v>
      </c>
      <c r="E13" s="8"/>
      <c r="F13" s="8">
        <v>2</v>
      </c>
      <c r="G13" s="8"/>
      <c r="H13" s="8">
        <v>1</v>
      </c>
      <c r="I13" s="8"/>
      <c r="J13" s="8"/>
      <c r="K13" s="8">
        <v>4</v>
      </c>
      <c r="L13" s="8"/>
      <c r="M13" s="8">
        <v>3</v>
      </c>
      <c r="N13" s="8"/>
      <c r="O13" s="8"/>
      <c r="P13" s="8">
        <v>2</v>
      </c>
      <c r="Q13" s="8"/>
      <c r="R13" s="8"/>
      <c r="S13" s="8"/>
      <c r="T13" s="11">
        <v>12</v>
      </c>
      <c r="U13" s="11"/>
      <c r="V13" s="11"/>
      <c r="W13" s="2"/>
      <c r="X13" s="8">
        <v>0</v>
      </c>
      <c r="Y13" s="8"/>
      <c r="Z13" s="8">
        <v>1</v>
      </c>
      <c r="AA13" s="8"/>
      <c r="AB13" s="8">
        <v>2</v>
      </c>
      <c r="AC13" s="8"/>
      <c r="AD13" s="8"/>
      <c r="AE13" s="8">
        <v>2</v>
      </c>
      <c r="AF13" s="8"/>
      <c r="AG13" s="8"/>
      <c r="AH13" s="5">
        <v>4</v>
      </c>
      <c r="AI13" s="5">
        <v>5</v>
      </c>
      <c r="AJ13" s="11">
        <v>14</v>
      </c>
      <c r="AK13" s="11"/>
      <c r="AL13" s="12"/>
      <c r="AM13" s="12"/>
    </row>
    <row r="14" spans="2:39" s="1" customFormat="1" ht="19.7" customHeight="1" x14ac:dyDescent="0.2">
      <c r="C14" s="4">
        <v>1996</v>
      </c>
      <c r="D14" s="9">
        <v>0</v>
      </c>
      <c r="E14" s="9"/>
      <c r="F14" s="9">
        <v>0</v>
      </c>
      <c r="G14" s="9"/>
      <c r="H14" s="9">
        <v>0</v>
      </c>
      <c r="I14" s="9"/>
      <c r="J14" s="9"/>
      <c r="K14" s="9">
        <v>4</v>
      </c>
      <c r="L14" s="9"/>
      <c r="M14" s="9">
        <v>6</v>
      </c>
      <c r="N14" s="9"/>
      <c r="O14" s="9"/>
      <c r="P14" s="9">
        <v>1</v>
      </c>
      <c r="Q14" s="9"/>
      <c r="R14" s="9"/>
      <c r="S14" s="9"/>
      <c r="T14" s="11">
        <v>11</v>
      </c>
      <c r="U14" s="11"/>
      <c r="V14" s="11"/>
      <c r="W14" s="2"/>
      <c r="X14" s="9">
        <v>0</v>
      </c>
      <c r="Y14" s="9"/>
      <c r="Z14" s="9">
        <v>1</v>
      </c>
      <c r="AA14" s="9"/>
      <c r="AB14" s="9">
        <v>0</v>
      </c>
      <c r="AC14" s="9"/>
      <c r="AD14" s="9"/>
      <c r="AE14" s="9">
        <v>6</v>
      </c>
      <c r="AF14" s="9"/>
      <c r="AG14" s="9"/>
      <c r="AH14" s="6">
        <v>2</v>
      </c>
      <c r="AI14" s="6">
        <v>4</v>
      </c>
      <c r="AJ14" s="11">
        <v>13</v>
      </c>
      <c r="AK14" s="11"/>
      <c r="AL14" s="12"/>
      <c r="AM14" s="12"/>
    </row>
    <row r="15" spans="2:39" s="1" customFormat="1" ht="19.7" customHeight="1" x14ac:dyDescent="0.2">
      <c r="C15" s="4">
        <v>1997</v>
      </c>
      <c r="D15" s="8">
        <v>0</v>
      </c>
      <c r="E15" s="8"/>
      <c r="F15" s="8">
        <v>2</v>
      </c>
      <c r="G15" s="8"/>
      <c r="H15" s="8">
        <v>3</v>
      </c>
      <c r="I15" s="8"/>
      <c r="J15" s="8"/>
      <c r="K15" s="8">
        <v>10</v>
      </c>
      <c r="L15" s="8"/>
      <c r="M15" s="8">
        <v>4</v>
      </c>
      <c r="N15" s="8"/>
      <c r="O15" s="8"/>
      <c r="P15" s="8">
        <v>6</v>
      </c>
      <c r="Q15" s="8"/>
      <c r="R15" s="8"/>
      <c r="S15" s="8"/>
      <c r="T15" s="11">
        <v>25</v>
      </c>
      <c r="U15" s="11"/>
      <c r="V15" s="11"/>
      <c r="W15" s="2"/>
      <c r="X15" s="8">
        <v>0</v>
      </c>
      <c r="Y15" s="8"/>
      <c r="Z15" s="8">
        <v>2</v>
      </c>
      <c r="AA15" s="8"/>
      <c r="AB15" s="8">
        <v>3</v>
      </c>
      <c r="AC15" s="8"/>
      <c r="AD15" s="8"/>
      <c r="AE15" s="8">
        <v>4</v>
      </c>
      <c r="AF15" s="8"/>
      <c r="AG15" s="8"/>
      <c r="AH15" s="5">
        <v>5</v>
      </c>
      <c r="AI15" s="5">
        <v>2</v>
      </c>
      <c r="AJ15" s="11">
        <v>16</v>
      </c>
      <c r="AK15" s="11"/>
      <c r="AL15" s="12"/>
      <c r="AM15" s="12"/>
    </row>
    <row r="16" spans="2:39" s="1" customFormat="1" ht="19.7" customHeight="1" x14ac:dyDescent="0.2">
      <c r="C16" s="4">
        <v>1998</v>
      </c>
      <c r="D16" s="9">
        <v>0</v>
      </c>
      <c r="E16" s="9"/>
      <c r="F16" s="9">
        <v>2</v>
      </c>
      <c r="G16" s="9"/>
      <c r="H16" s="9">
        <v>3</v>
      </c>
      <c r="I16" s="9"/>
      <c r="J16" s="9"/>
      <c r="K16" s="9">
        <v>4</v>
      </c>
      <c r="L16" s="9"/>
      <c r="M16" s="9">
        <v>5</v>
      </c>
      <c r="N16" s="9"/>
      <c r="O16" s="9"/>
      <c r="P16" s="9">
        <v>3</v>
      </c>
      <c r="Q16" s="9"/>
      <c r="R16" s="9"/>
      <c r="S16" s="9"/>
      <c r="T16" s="11">
        <v>17</v>
      </c>
      <c r="U16" s="11"/>
      <c r="V16" s="11"/>
      <c r="W16" s="2"/>
      <c r="X16" s="9">
        <v>0</v>
      </c>
      <c r="Y16" s="9"/>
      <c r="Z16" s="9">
        <v>0</v>
      </c>
      <c r="AA16" s="9"/>
      <c r="AB16" s="9">
        <v>4</v>
      </c>
      <c r="AC16" s="9"/>
      <c r="AD16" s="9"/>
      <c r="AE16" s="9">
        <v>3</v>
      </c>
      <c r="AF16" s="9"/>
      <c r="AG16" s="9"/>
      <c r="AH16" s="6">
        <v>5</v>
      </c>
      <c r="AI16" s="6">
        <v>7</v>
      </c>
      <c r="AJ16" s="11">
        <v>19</v>
      </c>
      <c r="AK16" s="11"/>
      <c r="AL16" s="12"/>
      <c r="AM16" s="12"/>
    </row>
    <row r="17" spans="3:39" s="1" customFormat="1" ht="19.7" customHeight="1" x14ac:dyDescent="0.2">
      <c r="C17" s="4">
        <v>1999</v>
      </c>
      <c r="D17" s="8">
        <v>0</v>
      </c>
      <c r="E17" s="8"/>
      <c r="F17" s="8">
        <v>2</v>
      </c>
      <c r="G17" s="8"/>
      <c r="H17" s="8">
        <v>5</v>
      </c>
      <c r="I17" s="8"/>
      <c r="J17" s="8"/>
      <c r="K17" s="8">
        <v>7</v>
      </c>
      <c r="L17" s="8"/>
      <c r="M17" s="8">
        <v>8</v>
      </c>
      <c r="N17" s="8"/>
      <c r="O17" s="8"/>
      <c r="P17" s="8">
        <v>3</v>
      </c>
      <c r="Q17" s="8"/>
      <c r="R17" s="8"/>
      <c r="S17" s="8"/>
      <c r="T17" s="11">
        <v>25</v>
      </c>
      <c r="U17" s="11"/>
      <c r="V17" s="11"/>
      <c r="W17" s="2"/>
      <c r="X17" s="8">
        <v>0</v>
      </c>
      <c r="Y17" s="8"/>
      <c r="Z17" s="8">
        <v>0</v>
      </c>
      <c r="AA17" s="8"/>
      <c r="AB17" s="8">
        <v>3</v>
      </c>
      <c r="AC17" s="8"/>
      <c r="AD17" s="8"/>
      <c r="AE17" s="8">
        <v>1</v>
      </c>
      <c r="AF17" s="8"/>
      <c r="AG17" s="8"/>
      <c r="AH17" s="5">
        <v>1</v>
      </c>
      <c r="AI17" s="5">
        <v>6</v>
      </c>
      <c r="AJ17" s="11">
        <v>11</v>
      </c>
      <c r="AK17" s="11"/>
      <c r="AL17" s="12"/>
      <c r="AM17" s="12"/>
    </row>
    <row r="18" spans="3:39" s="1" customFormat="1" ht="19.7" customHeight="1" x14ac:dyDescent="0.2">
      <c r="C18" s="4">
        <v>2000</v>
      </c>
      <c r="D18" s="9">
        <v>0</v>
      </c>
      <c r="E18" s="9"/>
      <c r="F18" s="9">
        <v>0</v>
      </c>
      <c r="G18" s="9"/>
      <c r="H18" s="9">
        <v>5</v>
      </c>
      <c r="I18" s="9"/>
      <c r="J18" s="9"/>
      <c r="K18" s="9">
        <v>5</v>
      </c>
      <c r="L18" s="9"/>
      <c r="M18" s="9">
        <v>5</v>
      </c>
      <c r="N18" s="9"/>
      <c r="O18" s="9"/>
      <c r="P18" s="9">
        <v>3</v>
      </c>
      <c r="Q18" s="9"/>
      <c r="R18" s="9"/>
      <c r="S18" s="9"/>
      <c r="T18" s="11">
        <v>18</v>
      </c>
      <c r="U18" s="11"/>
      <c r="V18" s="11"/>
      <c r="W18" s="2"/>
      <c r="X18" s="9">
        <v>0</v>
      </c>
      <c r="Y18" s="9"/>
      <c r="Z18" s="9">
        <v>1</v>
      </c>
      <c r="AA18" s="9"/>
      <c r="AB18" s="9">
        <v>3</v>
      </c>
      <c r="AC18" s="9"/>
      <c r="AD18" s="9"/>
      <c r="AE18" s="9">
        <v>3</v>
      </c>
      <c r="AF18" s="9"/>
      <c r="AG18" s="9"/>
      <c r="AH18" s="6">
        <v>4</v>
      </c>
      <c r="AI18" s="6">
        <v>7</v>
      </c>
      <c r="AJ18" s="11">
        <v>18</v>
      </c>
      <c r="AK18" s="11"/>
      <c r="AL18" s="12"/>
      <c r="AM18" s="12"/>
    </row>
    <row r="19" spans="3:39" s="1" customFormat="1" ht="19.7" customHeight="1" x14ac:dyDescent="0.2">
      <c r="C19" s="4">
        <v>2001</v>
      </c>
      <c r="D19" s="8">
        <v>0</v>
      </c>
      <c r="E19" s="8"/>
      <c r="F19" s="8">
        <v>0</v>
      </c>
      <c r="G19" s="8"/>
      <c r="H19" s="8">
        <v>5</v>
      </c>
      <c r="I19" s="8"/>
      <c r="J19" s="8"/>
      <c r="K19" s="8">
        <v>2</v>
      </c>
      <c r="L19" s="8"/>
      <c r="M19" s="8">
        <v>9</v>
      </c>
      <c r="N19" s="8"/>
      <c r="O19" s="8"/>
      <c r="P19" s="8">
        <v>6</v>
      </c>
      <c r="Q19" s="8"/>
      <c r="R19" s="8"/>
      <c r="S19" s="8"/>
      <c r="T19" s="11">
        <v>22</v>
      </c>
      <c r="U19" s="11"/>
      <c r="V19" s="11"/>
      <c r="W19" s="2"/>
      <c r="X19" s="8">
        <v>0</v>
      </c>
      <c r="Y19" s="8"/>
      <c r="Z19" s="8">
        <v>0</v>
      </c>
      <c r="AA19" s="8"/>
      <c r="AB19" s="8">
        <v>0</v>
      </c>
      <c r="AC19" s="8"/>
      <c r="AD19" s="8"/>
      <c r="AE19" s="8">
        <v>3</v>
      </c>
      <c r="AF19" s="8"/>
      <c r="AG19" s="8"/>
      <c r="AH19" s="5">
        <v>5</v>
      </c>
      <c r="AI19" s="5">
        <v>10</v>
      </c>
      <c r="AJ19" s="11">
        <v>18</v>
      </c>
      <c r="AK19" s="11"/>
      <c r="AL19" s="12"/>
      <c r="AM19" s="12"/>
    </row>
    <row r="20" spans="3:39" s="1" customFormat="1" ht="19.7" customHeight="1" x14ac:dyDescent="0.2">
      <c r="C20" s="4">
        <v>2002</v>
      </c>
      <c r="D20" s="9">
        <v>0</v>
      </c>
      <c r="E20" s="9"/>
      <c r="F20" s="9">
        <v>0</v>
      </c>
      <c r="G20" s="9"/>
      <c r="H20" s="9">
        <v>1</v>
      </c>
      <c r="I20" s="9"/>
      <c r="J20" s="9"/>
      <c r="K20" s="9">
        <v>4</v>
      </c>
      <c r="L20" s="9"/>
      <c r="M20" s="9">
        <v>5</v>
      </c>
      <c r="N20" s="9"/>
      <c r="O20" s="9"/>
      <c r="P20" s="9">
        <v>2</v>
      </c>
      <c r="Q20" s="9"/>
      <c r="R20" s="9"/>
      <c r="S20" s="9"/>
      <c r="T20" s="11">
        <v>12</v>
      </c>
      <c r="U20" s="11"/>
      <c r="V20" s="11"/>
      <c r="W20" s="2"/>
      <c r="X20" s="9">
        <v>0</v>
      </c>
      <c r="Y20" s="9"/>
      <c r="Z20" s="9">
        <v>0</v>
      </c>
      <c r="AA20" s="9"/>
      <c r="AB20" s="9">
        <v>5</v>
      </c>
      <c r="AC20" s="9"/>
      <c r="AD20" s="9"/>
      <c r="AE20" s="9">
        <v>5</v>
      </c>
      <c r="AF20" s="9"/>
      <c r="AG20" s="9"/>
      <c r="AH20" s="6">
        <v>6</v>
      </c>
      <c r="AI20" s="6">
        <v>3</v>
      </c>
      <c r="AJ20" s="11">
        <v>19</v>
      </c>
      <c r="AK20" s="11"/>
      <c r="AL20" s="12"/>
      <c r="AM20" s="12"/>
    </row>
    <row r="21" spans="3:39" s="1" customFormat="1" ht="19.7" customHeight="1" x14ac:dyDescent="0.2">
      <c r="C21" s="4">
        <v>2003</v>
      </c>
      <c r="D21" s="8">
        <v>0</v>
      </c>
      <c r="E21" s="8"/>
      <c r="F21" s="8">
        <v>1</v>
      </c>
      <c r="G21" s="8"/>
      <c r="H21" s="8">
        <v>1</v>
      </c>
      <c r="I21" s="8"/>
      <c r="J21" s="8"/>
      <c r="K21" s="8">
        <v>6</v>
      </c>
      <c r="L21" s="8"/>
      <c r="M21" s="8">
        <v>15</v>
      </c>
      <c r="N21" s="8"/>
      <c r="O21" s="8"/>
      <c r="P21" s="8">
        <v>4</v>
      </c>
      <c r="Q21" s="8"/>
      <c r="R21" s="8"/>
      <c r="S21" s="8"/>
      <c r="T21" s="11">
        <v>27</v>
      </c>
      <c r="U21" s="11"/>
      <c r="V21" s="11"/>
      <c r="W21" s="2"/>
      <c r="X21" s="8">
        <v>0</v>
      </c>
      <c r="Y21" s="8"/>
      <c r="Z21" s="8">
        <v>1</v>
      </c>
      <c r="AA21" s="8"/>
      <c r="AB21" s="8">
        <v>4</v>
      </c>
      <c r="AC21" s="8"/>
      <c r="AD21" s="8"/>
      <c r="AE21" s="8">
        <v>1</v>
      </c>
      <c r="AF21" s="8"/>
      <c r="AG21" s="8"/>
      <c r="AH21" s="5">
        <v>9</v>
      </c>
      <c r="AI21" s="5">
        <v>8</v>
      </c>
      <c r="AJ21" s="11">
        <v>23</v>
      </c>
      <c r="AK21" s="11"/>
      <c r="AL21" s="12"/>
      <c r="AM21" s="12"/>
    </row>
    <row r="22" spans="3:39" s="1" customFormat="1" ht="19.7" customHeight="1" x14ac:dyDescent="0.2">
      <c r="C22" s="4">
        <v>2004</v>
      </c>
      <c r="D22" s="9">
        <v>0</v>
      </c>
      <c r="E22" s="9"/>
      <c r="F22" s="9">
        <v>0</v>
      </c>
      <c r="G22" s="9"/>
      <c r="H22" s="9">
        <v>4</v>
      </c>
      <c r="I22" s="9"/>
      <c r="J22" s="9"/>
      <c r="K22" s="9">
        <v>5</v>
      </c>
      <c r="L22" s="9"/>
      <c r="M22" s="9">
        <v>8</v>
      </c>
      <c r="N22" s="9"/>
      <c r="O22" s="9"/>
      <c r="P22" s="9">
        <v>2</v>
      </c>
      <c r="Q22" s="9"/>
      <c r="R22" s="9"/>
      <c r="S22" s="9"/>
      <c r="T22" s="11">
        <v>19</v>
      </c>
      <c r="U22" s="11"/>
      <c r="V22" s="11"/>
      <c r="W22" s="2"/>
      <c r="X22" s="9">
        <v>0</v>
      </c>
      <c r="Y22" s="9"/>
      <c r="Z22" s="9">
        <v>2</v>
      </c>
      <c r="AA22" s="9"/>
      <c r="AB22" s="9">
        <v>2</v>
      </c>
      <c r="AC22" s="9"/>
      <c r="AD22" s="9"/>
      <c r="AE22" s="9">
        <v>5</v>
      </c>
      <c r="AF22" s="9"/>
      <c r="AG22" s="9"/>
      <c r="AH22" s="6">
        <v>11</v>
      </c>
      <c r="AI22" s="6">
        <v>5</v>
      </c>
      <c r="AJ22" s="11">
        <v>25</v>
      </c>
      <c r="AK22" s="11"/>
      <c r="AL22" s="12"/>
      <c r="AM22" s="12"/>
    </row>
    <row r="23" spans="3:39" s="1" customFormat="1" ht="19.7" customHeight="1" x14ac:dyDescent="0.2">
      <c r="C23" s="4">
        <v>2005</v>
      </c>
      <c r="D23" s="8">
        <v>0</v>
      </c>
      <c r="E23" s="8"/>
      <c r="F23" s="8">
        <v>1</v>
      </c>
      <c r="G23" s="8"/>
      <c r="H23" s="8">
        <v>4</v>
      </c>
      <c r="I23" s="8"/>
      <c r="J23" s="8"/>
      <c r="K23" s="8">
        <v>7</v>
      </c>
      <c r="L23" s="8"/>
      <c r="M23" s="8">
        <v>11</v>
      </c>
      <c r="N23" s="8"/>
      <c r="O23" s="8"/>
      <c r="P23" s="8">
        <v>3</v>
      </c>
      <c r="Q23" s="8"/>
      <c r="R23" s="8"/>
      <c r="S23" s="8"/>
      <c r="T23" s="11">
        <v>26</v>
      </c>
      <c r="U23" s="11"/>
      <c r="V23" s="11"/>
      <c r="W23" s="2"/>
      <c r="X23" s="8">
        <v>0</v>
      </c>
      <c r="Y23" s="8"/>
      <c r="Z23" s="8">
        <v>0</v>
      </c>
      <c r="AA23" s="8"/>
      <c r="AB23" s="8">
        <v>1</v>
      </c>
      <c r="AC23" s="8"/>
      <c r="AD23" s="8"/>
      <c r="AE23" s="8">
        <v>3</v>
      </c>
      <c r="AF23" s="8"/>
      <c r="AG23" s="8"/>
      <c r="AH23" s="5">
        <v>6</v>
      </c>
      <c r="AI23" s="5">
        <v>9</v>
      </c>
      <c r="AJ23" s="11">
        <v>19</v>
      </c>
      <c r="AK23" s="11"/>
      <c r="AL23" s="12"/>
      <c r="AM23" s="12"/>
    </row>
    <row r="24" spans="3:39" s="1" customFormat="1" ht="19.7" customHeight="1" x14ac:dyDescent="0.2">
      <c r="C24" s="4">
        <v>2006</v>
      </c>
      <c r="D24" s="9">
        <v>0</v>
      </c>
      <c r="E24" s="9"/>
      <c r="F24" s="9">
        <v>1</v>
      </c>
      <c r="G24" s="9"/>
      <c r="H24" s="9">
        <v>1</v>
      </c>
      <c r="I24" s="9"/>
      <c r="J24" s="9"/>
      <c r="K24" s="9">
        <v>6</v>
      </c>
      <c r="L24" s="9"/>
      <c r="M24" s="9">
        <v>7</v>
      </c>
      <c r="N24" s="9"/>
      <c r="O24" s="9"/>
      <c r="P24" s="9">
        <v>5</v>
      </c>
      <c r="Q24" s="9"/>
      <c r="R24" s="9"/>
      <c r="S24" s="9"/>
      <c r="T24" s="11">
        <v>20</v>
      </c>
      <c r="U24" s="11"/>
      <c r="V24" s="11"/>
      <c r="W24" s="2"/>
      <c r="X24" s="9">
        <v>0</v>
      </c>
      <c r="Y24" s="9"/>
      <c r="Z24" s="9">
        <v>1</v>
      </c>
      <c r="AA24" s="9"/>
      <c r="AB24" s="9">
        <v>2</v>
      </c>
      <c r="AC24" s="9"/>
      <c r="AD24" s="9"/>
      <c r="AE24" s="9">
        <v>7</v>
      </c>
      <c r="AF24" s="9"/>
      <c r="AG24" s="9"/>
      <c r="AH24" s="6">
        <v>7</v>
      </c>
      <c r="AI24" s="6">
        <v>10</v>
      </c>
      <c r="AJ24" s="11">
        <v>27</v>
      </c>
      <c r="AK24" s="11"/>
      <c r="AL24" s="12"/>
      <c r="AM24" s="12"/>
    </row>
    <row r="25" spans="3:39" s="1" customFormat="1" ht="19.7" customHeight="1" x14ac:dyDescent="0.2">
      <c r="C25" s="4">
        <v>2007</v>
      </c>
      <c r="D25" s="8">
        <v>0</v>
      </c>
      <c r="E25" s="8"/>
      <c r="F25" s="8">
        <v>3</v>
      </c>
      <c r="G25" s="8"/>
      <c r="H25" s="8">
        <v>2</v>
      </c>
      <c r="I25" s="8"/>
      <c r="J25" s="8"/>
      <c r="K25" s="8">
        <v>5</v>
      </c>
      <c r="L25" s="8"/>
      <c r="M25" s="8">
        <v>4</v>
      </c>
      <c r="N25" s="8"/>
      <c r="O25" s="8"/>
      <c r="P25" s="8">
        <v>2</v>
      </c>
      <c r="Q25" s="8"/>
      <c r="R25" s="8"/>
      <c r="S25" s="8"/>
      <c r="T25" s="11">
        <v>16</v>
      </c>
      <c r="U25" s="11"/>
      <c r="V25" s="11"/>
      <c r="W25" s="2"/>
      <c r="X25" s="8">
        <v>0</v>
      </c>
      <c r="Y25" s="8"/>
      <c r="Z25" s="8">
        <v>0</v>
      </c>
      <c r="AA25" s="8"/>
      <c r="AB25" s="8">
        <v>3</v>
      </c>
      <c r="AC25" s="8"/>
      <c r="AD25" s="8"/>
      <c r="AE25" s="8">
        <v>1</v>
      </c>
      <c r="AF25" s="8"/>
      <c r="AG25" s="8"/>
      <c r="AH25" s="5">
        <v>8</v>
      </c>
      <c r="AI25" s="5">
        <v>6</v>
      </c>
      <c r="AJ25" s="11">
        <v>18</v>
      </c>
      <c r="AK25" s="11"/>
      <c r="AL25" s="12"/>
      <c r="AM25" s="12"/>
    </row>
    <row r="26" spans="3:39" s="1" customFormat="1" ht="19.7" customHeight="1" x14ac:dyDescent="0.2">
      <c r="C26" s="4">
        <v>2008</v>
      </c>
      <c r="D26" s="9">
        <v>0</v>
      </c>
      <c r="E26" s="9"/>
      <c r="F26" s="9">
        <v>0</v>
      </c>
      <c r="G26" s="9"/>
      <c r="H26" s="9">
        <v>4</v>
      </c>
      <c r="I26" s="9"/>
      <c r="J26" s="9"/>
      <c r="K26" s="9">
        <v>6</v>
      </c>
      <c r="L26" s="9"/>
      <c r="M26" s="9">
        <v>2</v>
      </c>
      <c r="N26" s="9"/>
      <c r="O26" s="9"/>
      <c r="P26" s="9">
        <v>2</v>
      </c>
      <c r="Q26" s="9"/>
      <c r="R26" s="9"/>
      <c r="S26" s="9"/>
      <c r="T26" s="11">
        <v>14</v>
      </c>
      <c r="U26" s="11"/>
      <c r="V26" s="11"/>
      <c r="W26" s="2"/>
      <c r="X26" s="9">
        <v>0</v>
      </c>
      <c r="Y26" s="9"/>
      <c r="Z26" s="9">
        <v>0</v>
      </c>
      <c r="AA26" s="9"/>
      <c r="AB26" s="9">
        <v>3</v>
      </c>
      <c r="AC26" s="9"/>
      <c r="AD26" s="9"/>
      <c r="AE26" s="9">
        <v>3</v>
      </c>
      <c r="AF26" s="9"/>
      <c r="AG26" s="9"/>
      <c r="AH26" s="6">
        <v>6</v>
      </c>
      <c r="AI26" s="6">
        <v>3</v>
      </c>
      <c r="AJ26" s="11">
        <v>15</v>
      </c>
      <c r="AK26" s="11"/>
      <c r="AL26" s="12"/>
      <c r="AM26" s="12"/>
    </row>
    <row r="27" spans="3:39" s="1" customFormat="1" ht="19.7" customHeight="1" x14ac:dyDescent="0.2">
      <c r="C27" s="4">
        <v>2009</v>
      </c>
      <c r="D27" s="8">
        <v>0</v>
      </c>
      <c r="E27" s="8"/>
      <c r="F27" s="8">
        <v>2</v>
      </c>
      <c r="G27" s="8"/>
      <c r="H27" s="8">
        <v>3</v>
      </c>
      <c r="I27" s="8"/>
      <c r="J27" s="8"/>
      <c r="K27" s="8">
        <v>11</v>
      </c>
      <c r="L27" s="8"/>
      <c r="M27" s="8">
        <v>10</v>
      </c>
      <c r="N27" s="8"/>
      <c r="O27" s="8"/>
      <c r="P27" s="8">
        <v>5</v>
      </c>
      <c r="Q27" s="8"/>
      <c r="R27" s="8"/>
      <c r="S27" s="8"/>
      <c r="T27" s="11">
        <v>31</v>
      </c>
      <c r="U27" s="11"/>
      <c r="V27" s="11"/>
      <c r="W27" s="2"/>
      <c r="X27" s="8">
        <v>0</v>
      </c>
      <c r="Y27" s="8"/>
      <c r="Z27" s="8">
        <v>0</v>
      </c>
      <c r="AA27" s="8"/>
      <c r="AB27" s="8">
        <v>2</v>
      </c>
      <c r="AC27" s="8"/>
      <c r="AD27" s="8"/>
      <c r="AE27" s="8">
        <v>8</v>
      </c>
      <c r="AF27" s="8"/>
      <c r="AG27" s="8"/>
      <c r="AH27" s="5">
        <v>9</v>
      </c>
      <c r="AI27" s="5">
        <v>7</v>
      </c>
      <c r="AJ27" s="11">
        <v>26</v>
      </c>
      <c r="AK27" s="11"/>
      <c r="AL27" s="12"/>
      <c r="AM27" s="12"/>
    </row>
    <row r="28" spans="3:39" s="1" customFormat="1" ht="19.7" customHeight="1" x14ac:dyDescent="0.2">
      <c r="C28" s="4">
        <v>2010</v>
      </c>
      <c r="D28" s="9">
        <v>0</v>
      </c>
      <c r="E28" s="9"/>
      <c r="F28" s="9">
        <v>0</v>
      </c>
      <c r="G28" s="9"/>
      <c r="H28" s="9">
        <v>2</v>
      </c>
      <c r="I28" s="9"/>
      <c r="J28" s="9"/>
      <c r="K28" s="9">
        <v>9</v>
      </c>
      <c r="L28" s="9"/>
      <c r="M28" s="9">
        <v>5</v>
      </c>
      <c r="N28" s="9"/>
      <c r="O28" s="9"/>
      <c r="P28" s="9">
        <v>8</v>
      </c>
      <c r="Q28" s="9"/>
      <c r="R28" s="9"/>
      <c r="S28" s="9"/>
      <c r="T28" s="11">
        <v>24</v>
      </c>
      <c r="U28" s="11"/>
      <c r="V28" s="11"/>
      <c r="W28" s="2"/>
      <c r="X28" s="9">
        <v>0</v>
      </c>
      <c r="Y28" s="9"/>
      <c r="Z28" s="9">
        <v>2</v>
      </c>
      <c r="AA28" s="9"/>
      <c r="AB28" s="9">
        <v>4</v>
      </c>
      <c r="AC28" s="9"/>
      <c r="AD28" s="9"/>
      <c r="AE28" s="9">
        <v>6</v>
      </c>
      <c r="AF28" s="9"/>
      <c r="AG28" s="9"/>
      <c r="AH28" s="6">
        <v>4</v>
      </c>
      <c r="AI28" s="6">
        <v>14</v>
      </c>
      <c r="AJ28" s="11">
        <v>30</v>
      </c>
      <c r="AK28" s="11"/>
      <c r="AL28" s="12"/>
      <c r="AM28" s="12"/>
    </row>
    <row r="29" spans="3:39" s="1" customFormat="1" ht="19.7" customHeight="1" x14ac:dyDescent="0.2">
      <c r="C29" s="4">
        <v>2011</v>
      </c>
      <c r="D29" s="8">
        <v>0</v>
      </c>
      <c r="E29" s="8"/>
      <c r="F29" s="8">
        <v>1</v>
      </c>
      <c r="G29" s="8"/>
      <c r="H29" s="8">
        <v>2</v>
      </c>
      <c r="I29" s="8"/>
      <c r="J29" s="8"/>
      <c r="K29" s="8">
        <v>4</v>
      </c>
      <c r="L29" s="8"/>
      <c r="M29" s="8">
        <v>4</v>
      </c>
      <c r="N29" s="8"/>
      <c r="O29" s="8"/>
      <c r="P29" s="8">
        <v>2</v>
      </c>
      <c r="Q29" s="8"/>
      <c r="R29" s="8"/>
      <c r="S29" s="8"/>
      <c r="T29" s="11">
        <v>13</v>
      </c>
      <c r="U29" s="11"/>
      <c r="V29" s="11"/>
      <c r="W29" s="2"/>
      <c r="X29" s="8">
        <v>0</v>
      </c>
      <c r="Y29" s="8"/>
      <c r="Z29" s="8">
        <v>0</v>
      </c>
      <c r="AA29" s="8"/>
      <c r="AB29" s="8">
        <v>2</v>
      </c>
      <c r="AC29" s="8"/>
      <c r="AD29" s="8"/>
      <c r="AE29" s="8">
        <v>2</v>
      </c>
      <c r="AF29" s="8"/>
      <c r="AG29" s="8"/>
      <c r="AH29" s="5">
        <v>15</v>
      </c>
      <c r="AI29" s="5">
        <v>7</v>
      </c>
      <c r="AJ29" s="11">
        <v>26</v>
      </c>
      <c r="AK29" s="11"/>
      <c r="AL29" s="12"/>
      <c r="AM29" s="12"/>
    </row>
    <row r="30" spans="3:39" s="1" customFormat="1" ht="19.7" customHeight="1" x14ac:dyDescent="0.2">
      <c r="C30" s="4">
        <v>2012</v>
      </c>
      <c r="D30" s="9">
        <v>1</v>
      </c>
      <c r="E30" s="9"/>
      <c r="F30" s="9">
        <v>2</v>
      </c>
      <c r="G30" s="9"/>
      <c r="H30" s="9">
        <v>3</v>
      </c>
      <c r="I30" s="9"/>
      <c r="J30" s="9"/>
      <c r="K30" s="9">
        <v>5</v>
      </c>
      <c r="L30" s="9"/>
      <c r="M30" s="9">
        <v>12</v>
      </c>
      <c r="N30" s="9"/>
      <c r="O30" s="9"/>
      <c r="P30" s="9">
        <v>10</v>
      </c>
      <c r="Q30" s="9"/>
      <c r="R30" s="9"/>
      <c r="S30" s="9"/>
      <c r="T30" s="11">
        <v>33</v>
      </c>
      <c r="U30" s="11"/>
      <c r="V30" s="11"/>
      <c r="W30" s="2"/>
      <c r="X30" s="9">
        <v>0</v>
      </c>
      <c r="Y30" s="9"/>
      <c r="Z30" s="9">
        <v>1</v>
      </c>
      <c r="AA30" s="9"/>
      <c r="AB30" s="9">
        <v>0</v>
      </c>
      <c r="AC30" s="9"/>
      <c r="AD30" s="9"/>
      <c r="AE30" s="9">
        <v>9</v>
      </c>
      <c r="AF30" s="9"/>
      <c r="AG30" s="9"/>
      <c r="AH30" s="6">
        <v>7</v>
      </c>
      <c r="AI30" s="6">
        <v>6</v>
      </c>
      <c r="AJ30" s="11">
        <v>23</v>
      </c>
      <c r="AK30" s="11"/>
      <c r="AL30" s="12"/>
      <c r="AM30" s="12"/>
    </row>
    <row r="31" spans="3:39" s="1" customFormat="1" ht="19.7" customHeight="1" x14ac:dyDescent="0.2">
      <c r="C31" s="4">
        <v>2013</v>
      </c>
      <c r="D31" s="8">
        <v>0</v>
      </c>
      <c r="E31" s="8"/>
      <c r="F31" s="8">
        <v>0</v>
      </c>
      <c r="G31" s="8"/>
      <c r="H31" s="8">
        <v>3</v>
      </c>
      <c r="I31" s="8"/>
      <c r="J31" s="8"/>
      <c r="K31" s="8">
        <v>8</v>
      </c>
      <c r="L31" s="8"/>
      <c r="M31" s="8">
        <v>10</v>
      </c>
      <c r="N31" s="8"/>
      <c r="O31" s="8"/>
      <c r="P31" s="8">
        <v>8</v>
      </c>
      <c r="Q31" s="8"/>
      <c r="R31" s="8"/>
      <c r="S31" s="8"/>
      <c r="T31" s="11">
        <v>29</v>
      </c>
      <c r="U31" s="11"/>
      <c r="V31" s="11"/>
      <c r="W31" s="2"/>
      <c r="X31" s="8">
        <v>1</v>
      </c>
      <c r="Y31" s="8"/>
      <c r="Z31" s="8">
        <v>0</v>
      </c>
      <c r="AA31" s="8"/>
      <c r="AB31" s="8">
        <v>3</v>
      </c>
      <c r="AC31" s="8"/>
      <c r="AD31" s="8"/>
      <c r="AE31" s="8">
        <v>6</v>
      </c>
      <c r="AF31" s="8"/>
      <c r="AG31" s="8"/>
      <c r="AH31" s="5">
        <v>2</v>
      </c>
      <c r="AI31" s="5">
        <v>8</v>
      </c>
      <c r="AJ31" s="11">
        <v>20</v>
      </c>
      <c r="AK31" s="11"/>
      <c r="AL31" s="12"/>
      <c r="AM31" s="12"/>
    </row>
    <row r="32" spans="3:39" s="1" customFormat="1" ht="19.7" customHeight="1" x14ac:dyDescent="0.2">
      <c r="C32" s="4">
        <v>2014</v>
      </c>
      <c r="D32" s="9">
        <v>0</v>
      </c>
      <c r="E32" s="9"/>
      <c r="F32" s="9">
        <v>0</v>
      </c>
      <c r="G32" s="9"/>
      <c r="H32" s="9">
        <v>9</v>
      </c>
      <c r="I32" s="9"/>
      <c r="J32" s="9"/>
      <c r="K32" s="9">
        <v>6</v>
      </c>
      <c r="L32" s="9"/>
      <c r="M32" s="9">
        <v>7</v>
      </c>
      <c r="N32" s="9"/>
      <c r="O32" s="9"/>
      <c r="P32" s="9">
        <v>5</v>
      </c>
      <c r="Q32" s="9"/>
      <c r="R32" s="9"/>
      <c r="S32" s="9"/>
      <c r="T32" s="11">
        <v>27</v>
      </c>
      <c r="U32" s="11"/>
      <c r="V32" s="11"/>
      <c r="W32" s="2"/>
      <c r="X32" s="9">
        <v>0</v>
      </c>
      <c r="Y32" s="9"/>
      <c r="Z32" s="9">
        <v>4</v>
      </c>
      <c r="AA32" s="9"/>
      <c r="AB32" s="9">
        <v>6</v>
      </c>
      <c r="AC32" s="9"/>
      <c r="AD32" s="9"/>
      <c r="AE32" s="9">
        <v>5</v>
      </c>
      <c r="AF32" s="9"/>
      <c r="AG32" s="9"/>
      <c r="AH32" s="6">
        <v>10</v>
      </c>
      <c r="AI32" s="6">
        <v>9</v>
      </c>
      <c r="AJ32" s="11">
        <v>34</v>
      </c>
      <c r="AK32" s="11"/>
      <c r="AL32" s="12"/>
      <c r="AM32" s="12"/>
    </row>
    <row r="33" spans="3:39" s="1" customFormat="1" ht="19.7" customHeight="1" x14ac:dyDescent="0.2">
      <c r="C33" s="4">
        <v>2015</v>
      </c>
      <c r="D33" s="8">
        <v>0</v>
      </c>
      <c r="E33" s="8"/>
      <c r="F33" s="8">
        <v>1</v>
      </c>
      <c r="G33" s="8"/>
      <c r="H33" s="8">
        <v>2</v>
      </c>
      <c r="I33" s="8"/>
      <c r="J33" s="8"/>
      <c r="K33" s="8">
        <v>8</v>
      </c>
      <c r="L33" s="8"/>
      <c r="M33" s="8">
        <v>9</v>
      </c>
      <c r="N33" s="8"/>
      <c r="O33" s="8"/>
      <c r="P33" s="8">
        <v>4</v>
      </c>
      <c r="Q33" s="8"/>
      <c r="R33" s="8"/>
      <c r="S33" s="8"/>
      <c r="T33" s="11">
        <v>24</v>
      </c>
      <c r="U33" s="11"/>
      <c r="V33" s="11"/>
      <c r="W33" s="2"/>
      <c r="X33" s="8">
        <v>0</v>
      </c>
      <c r="Y33" s="8"/>
      <c r="Z33" s="8">
        <v>2</v>
      </c>
      <c r="AA33" s="8"/>
      <c r="AB33" s="8">
        <v>2</v>
      </c>
      <c r="AC33" s="8"/>
      <c r="AD33" s="8"/>
      <c r="AE33" s="8">
        <v>7</v>
      </c>
      <c r="AF33" s="8"/>
      <c r="AG33" s="8"/>
      <c r="AH33" s="5">
        <v>12</v>
      </c>
      <c r="AI33" s="5">
        <v>9</v>
      </c>
      <c r="AJ33" s="11">
        <v>32</v>
      </c>
      <c r="AK33" s="11"/>
      <c r="AL33" s="12"/>
      <c r="AM33" s="12"/>
    </row>
    <row r="34" spans="3:39" s="1" customFormat="1" ht="19.7" customHeight="1" x14ac:dyDescent="0.2">
      <c r="C34" s="4">
        <v>2016</v>
      </c>
      <c r="D34" s="9">
        <v>1</v>
      </c>
      <c r="E34" s="9"/>
      <c r="F34" s="9">
        <v>1</v>
      </c>
      <c r="G34" s="9"/>
      <c r="H34" s="9">
        <v>4</v>
      </c>
      <c r="I34" s="9"/>
      <c r="J34" s="9"/>
      <c r="K34" s="9">
        <v>9</v>
      </c>
      <c r="L34" s="9"/>
      <c r="M34" s="9">
        <v>13</v>
      </c>
      <c r="N34" s="9"/>
      <c r="O34" s="9"/>
      <c r="P34" s="9">
        <v>8</v>
      </c>
      <c r="Q34" s="9"/>
      <c r="R34" s="9"/>
      <c r="S34" s="9"/>
      <c r="T34" s="11">
        <v>36</v>
      </c>
      <c r="U34" s="11"/>
      <c r="V34" s="11"/>
      <c r="W34" s="2"/>
      <c r="X34" s="9">
        <v>0</v>
      </c>
      <c r="Y34" s="9"/>
      <c r="Z34" s="9">
        <v>1</v>
      </c>
      <c r="AA34" s="9"/>
      <c r="AB34" s="9">
        <v>3</v>
      </c>
      <c r="AC34" s="9"/>
      <c r="AD34" s="9"/>
      <c r="AE34" s="9">
        <v>6</v>
      </c>
      <c r="AF34" s="9"/>
      <c r="AG34" s="9"/>
      <c r="AH34" s="6">
        <v>10</v>
      </c>
      <c r="AI34" s="6">
        <v>9</v>
      </c>
      <c r="AJ34" s="11">
        <v>29</v>
      </c>
      <c r="AK34" s="11"/>
      <c r="AL34" s="12"/>
      <c r="AM34" s="12"/>
    </row>
    <row r="35" spans="3:39" s="1" customFormat="1" ht="19.7" customHeight="1" x14ac:dyDescent="0.2">
      <c r="C35" s="4">
        <v>2017</v>
      </c>
      <c r="D35" s="8">
        <v>0</v>
      </c>
      <c r="E35" s="8"/>
      <c r="F35" s="8">
        <v>1</v>
      </c>
      <c r="G35" s="8"/>
      <c r="H35" s="8">
        <v>3</v>
      </c>
      <c r="I35" s="8"/>
      <c r="J35" s="8"/>
      <c r="K35" s="8">
        <v>12</v>
      </c>
      <c r="L35" s="8"/>
      <c r="M35" s="8">
        <v>12</v>
      </c>
      <c r="N35" s="8"/>
      <c r="O35" s="8"/>
      <c r="P35" s="8">
        <v>17</v>
      </c>
      <c r="Q35" s="8"/>
      <c r="R35" s="8"/>
      <c r="S35" s="8"/>
      <c r="T35" s="11">
        <v>45</v>
      </c>
      <c r="U35" s="11"/>
      <c r="V35" s="11"/>
      <c r="W35" s="2"/>
      <c r="X35" s="8">
        <v>0</v>
      </c>
      <c r="Y35" s="8"/>
      <c r="Z35" s="8">
        <v>2</v>
      </c>
      <c r="AA35" s="8"/>
      <c r="AB35" s="8">
        <v>4</v>
      </c>
      <c r="AC35" s="8"/>
      <c r="AD35" s="8"/>
      <c r="AE35" s="8">
        <v>6</v>
      </c>
      <c r="AF35" s="8"/>
      <c r="AG35" s="8"/>
      <c r="AH35" s="5">
        <v>12</v>
      </c>
      <c r="AI35" s="5">
        <v>7</v>
      </c>
      <c r="AJ35" s="11">
        <v>31</v>
      </c>
      <c r="AK35" s="11"/>
      <c r="AL35" s="12"/>
      <c r="AM35" s="12"/>
    </row>
    <row r="36" spans="3:39" s="1" customFormat="1" ht="19.7" customHeight="1" x14ac:dyDescent="0.2">
      <c r="C36" s="4">
        <v>2018</v>
      </c>
      <c r="D36" s="9">
        <v>0</v>
      </c>
      <c r="E36" s="9"/>
      <c r="F36" s="9">
        <v>0</v>
      </c>
      <c r="G36" s="9"/>
      <c r="H36" s="9">
        <v>2</v>
      </c>
      <c r="I36" s="9"/>
      <c r="J36" s="9"/>
      <c r="K36" s="9">
        <v>8</v>
      </c>
      <c r="L36" s="9"/>
      <c r="M36" s="9">
        <v>15</v>
      </c>
      <c r="N36" s="9"/>
      <c r="O36" s="9"/>
      <c r="P36" s="9">
        <v>10</v>
      </c>
      <c r="Q36" s="9"/>
      <c r="R36" s="9"/>
      <c r="S36" s="9"/>
      <c r="T36" s="11">
        <v>35</v>
      </c>
      <c r="U36" s="11"/>
      <c r="V36" s="11"/>
      <c r="W36" s="2"/>
      <c r="X36" s="9">
        <v>0</v>
      </c>
      <c r="Y36" s="9"/>
      <c r="Z36" s="9">
        <v>0</v>
      </c>
      <c r="AA36" s="9"/>
      <c r="AB36" s="9">
        <v>5</v>
      </c>
      <c r="AC36" s="9"/>
      <c r="AD36" s="9"/>
      <c r="AE36" s="9">
        <v>10</v>
      </c>
      <c r="AF36" s="9"/>
      <c r="AG36" s="9"/>
      <c r="AH36" s="6">
        <v>15</v>
      </c>
      <c r="AI36" s="6">
        <v>11</v>
      </c>
      <c r="AJ36" s="11">
        <v>41</v>
      </c>
      <c r="AK36" s="11"/>
      <c r="AL36" s="12"/>
      <c r="AM36" s="12"/>
    </row>
    <row r="37" spans="3:39" s="1" customFormat="1" ht="14.45" customHeight="1" x14ac:dyDescent="0.2"/>
    <row r="38" spans="3:39" s="1" customFormat="1" ht="26.1" customHeight="1" x14ac:dyDescent="0.2">
      <c r="C38" s="15" t="s">
        <v>25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3:39" s="1" customFormat="1" ht="40.5" customHeight="1" x14ac:dyDescent="0.2">
      <c r="C39" s="15" t="s">
        <v>26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3:39" s="1" customFormat="1" ht="57" customHeight="1" x14ac:dyDescent="0.2"/>
    <row r="41" spans="3:39" s="1" customFormat="1" ht="20.85" customHeight="1" x14ac:dyDescent="0.2">
      <c r="C41" s="14" t="s">
        <v>27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3:39" s="1" customFormat="1" ht="14.45" customHeight="1" x14ac:dyDescent="0.2"/>
    <row r="43" spans="3:39" s="1" customFormat="1" ht="24" customHeight="1" x14ac:dyDescent="0.2">
      <c r="D43" s="19" t="s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0" t="s">
        <v>1</v>
      </c>
      <c r="U43" s="10"/>
      <c r="V43" s="10"/>
      <c r="W43" s="2"/>
      <c r="X43" s="19" t="s">
        <v>2</v>
      </c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0" t="s">
        <v>3</v>
      </c>
      <c r="AK43" s="10"/>
      <c r="AL43" s="12"/>
      <c r="AM43" s="12"/>
    </row>
    <row r="44" spans="3:39" s="1" customFormat="1" ht="34.700000000000003" customHeight="1" x14ac:dyDescent="0.2">
      <c r="D44" s="7" t="s">
        <v>4</v>
      </c>
      <c r="E44" s="7"/>
      <c r="F44" s="7" t="s">
        <v>5</v>
      </c>
      <c r="G44" s="7"/>
      <c r="H44" s="7" t="s">
        <v>6</v>
      </c>
      <c r="I44" s="7"/>
      <c r="J44" s="7"/>
      <c r="K44" s="7" t="s">
        <v>7</v>
      </c>
      <c r="L44" s="7"/>
      <c r="M44" s="7" t="s">
        <v>8</v>
      </c>
      <c r="N44" s="7"/>
      <c r="O44" s="7"/>
      <c r="P44" s="7" t="s">
        <v>9</v>
      </c>
      <c r="Q44" s="7"/>
      <c r="R44" s="7"/>
      <c r="S44" s="7"/>
      <c r="T44" s="10"/>
      <c r="U44" s="10"/>
      <c r="V44" s="10"/>
      <c r="W44" s="2"/>
      <c r="X44" s="7" t="s">
        <v>4</v>
      </c>
      <c r="Y44" s="7"/>
      <c r="Z44" s="7" t="s">
        <v>5</v>
      </c>
      <c r="AA44" s="7"/>
      <c r="AB44" s="7" t="s">
        <v>6</v>
      </c>
      <c r="AC44" s="7"/>
      <c r="AD44" s="7"/>
      <c r="AE44" s="7" t="s">
        <v>7</v>
      </c>
      <c r="AF44" s="7"/>
      <c r="AG44" s="7"/>
      <c r="AH44" s="3" t="s">
        <v>8</v>
      </c>
      <c r="AI44" s="3" t="s">
        <v>9</v>
      </c>
      <c r="AJ44" s="10"/>
      <c r="AK44" s="10"/>
      <c r="AL44" s="12"/>
      <c r="AM44" s="12"/>
    </row>
    <row r="45" spans="3:39" s="1" customFormat="1" ht="19.7" customHeight="1" x14ac:dyDescent="0.2">
      <c r="C45" s="4">
        <v>1989</v>
      </c>
      <c r="D45" s="8">
        <v>0</v>
      </c>
      <c r="E45" s="8"/>
      <c r="F45" s="8">
        <v>0</v>
      </c>
      <c r="G45" s="8"/>
      <c r="H45" s="8">
        <v>0</v>
      </c>
      <c r="I45" s="8"/>
      <c r="J45" s="8"/>
      <c r="K45" s="8">
        <v>5</v>
      </c>
      <c r="L45" s="8"/>
      <c r="M45" s="8">
        <v>7</v>
      </c>
      <c r="N45" s="8"/>
      <c r="O45" s="8"/>
      <c r="P45" s="8">
        <v>3</v>
      </c>
      <c r="Q45" s="8"/>
      <c r="R45" s="8"/>
      <c r="S45" s="8"/>
      <c r="T45" s="11">
        <v>15</v>
      </c>
      <c r="U45" s="11"/>
      <c r="V45" s="11"/>
      <c r="W45" s="2"/>
      <c r="X45" s="8">
        <v>0</v>
      </c>
      <c r="Y45" s="8"/>
      <c r="Z45" s="8">
        <v>1</v>
      </c>
      <c r="AA45" s="8"/>
      <c r="AB45" s="8">
        <v>1</v>
      </c>
      <c r="AC45" s="8"/>
      <c r="AD45" s="8"/>
      <c r="AE45" s="8">
        <v>2</v>
      </c>
      <c r="AF45" s="8"/>
      <c r="AG45" s="8"/>
      <c r="AH45" s="5">
        <v>10</v>
      </c>
      <c r="AI45" s="5">
        <v>2</v>
      </c>
      <c r="AJ45" s="11">
        <v>16</v>
      </c>
      <c r="AK45" s="11"/>
      <c r="AL45" s="12"/>
      <c r="AM45" s="12"/>
    </row>
    <row r="46" spans="3:39" s="1" customFormat="1" ht="19.7" customHeight="1" x14ac:dyDescent="0.2">
      <c r="C46" s="4">
        <v>1990</v>
      </c>
      <c r="D46" s="9">
        <v>0</v>
      </c>
      <c r="E46" s="9"/>
      <c r="F46" s="9">
        <v>4</v>
      </c>
      <c r="G46" s="9"/>
      <c r="H46" s="9">
        <v>3</v>
      </c>
      <c r="I46" s="9"/>
      <c r="J46" s="9"/>
      <c r="K46" s="9">
        <v>5</v>
      </c>
      <c r="L46" s="9"/>
      <c r="M46" s="9">
        <v>4</v>
      </c>
      <c r="N46" s="9"/>
      <c r="O46" s="9"/>
      <c r="P46" s="9">
        <v>3</v>
      </c>
      <c r="Q46" s="9"/>
      <c r="R46" s="9"/>
      <c r="S46" s="9"/>
      <c r="T46" s="11">
        <v>19</v>
      </c>
      <c r="U46" s="11"/>
      <c r="V46" s="11"/>
      <c r="W46" s="2"/>
      <c r="X46" s="9">
        <v>0</v>
      </c>
      <c r="Y46" s="9"/>
      <c r="Z46" s="9">
        <v>1</v>
      </c>
      <c r="AA46" s="9"/>
      <c r="AB46" s="9">
        <v>2</v>
      </c>
      <c r="AC46" s="9"/>
      <c r="AD46" s="9"/>
      <c r="AE46" s="9">
        <v>6</v>
      </c>
      <c r="AF46" s="9"/>
      <c r="AG46" s="9"/>
      <c r="AH46" s="6">
        <v>3</v>
      </c>
      <c r="AI46" s="6">
        <v>10</v>
      </c>
      <c r="AJ46" s="11">
        <v>22</v>
      </c>
      <c r="AK46" s="11"/>
      <c r="AL46" s="12"/>
      <c r="AM46" s="12"/>
    </row>
    <row r="47" spans="3:39" s="1" customFormat="1" ht="19.7" customHeight="1" x14ac:dyDescent="0.2">
      <c r="C47" s="4">
        <v>1991</v>
      </c>
      <c r="D47" s="8">
        <v>0</v>
      </c>
      <c r="E47" s="8"/>
      <c r="F47" s="8">
        <v>0</v>
      </c>
      <c r="G47" s="8"/>
      <c r="H47" s="8">
        <v>2</v>
      </c>
      <c r="I47" s="8"/>
      <c r="J47" s="8"/>
      <c r="K47" s="8">
        <v>5</v>
      </c>
      <c r="L47" s="8"/>
      <c r="M47" s="8">
        <v>6</v>
      </c>
      <c r="N47" s="8"/>
      <c r="O47" s="8"/>
      <c r="P47" s="8">
        <v>4</v>
      </c>
      <c r="Q47" s="8"/>
      <c r="R47" s="8"/>
      <c r="S47" s="8"/>
      <c r="T47" s="11">
        <v>17</v>
      </c>
      <c r="U47" s="11"/>
      <c r="V47" s="11"/>
      <c r="W47" s="2"/>
      <c r="X47" s="8">
        <v>0</v>
      </c>
      <c r="Y47" s="8"/>
      <c r="Z47" s="8">
        <v>1</v>
      </c>
      <c r="AA47" s="8"/>
      <c r="AB47" s="8">
        <v>0</v>
      </c>
      <c r="AC47" s="8"/>
      <c r="AD47" s="8"/>
      <c r="AE47" s="8">
        <v>3</v>
      </c>
      <c r="AF47" s="8"/>
      <c r="AG47" s="8"/>
      <c r="AH47" s="5">
        <v>5</v>
      </c>
      <c r="AI47" s="5">
        <v>5</v>
      </c>
      <c r="AJ47" s="11">
        <v>14</v>
      </c>
      <c r="AK47" s="11"/>
      <c r="AL47" s="12"/>
      <c r="AM47" s="12"/>
    </row>
    <row r="48" spans="3:39" s="1" customFormat="1" ht="19.7" customHeight="1" x14ac:dyDescent="0.2">
      <c r="C48" s="4">
        <v>1992</v>
      </c>
      <c r="D48" s="9">
        <v>0</v>
      </c>
      <c r="E48" s="9"/>
      <c r="F48" s="9">
        <v>2</v>
      </c>
      <c r="G48" s="9"/>
      <c r="H48" s="9">
        <v>2</v>
      </c>
      <c r="I48" s="9"/>
      <c r="J48" s="9"/>
      <c r="K48" s="9">
        <v>2</v>
      </c>
      <c r="L48" s="9"/>
      <c r="M48" s="9">
        <v>5</v>
      </c>
      <c r="N48" s="9"/>
      <c r="O48" s="9"/>
      <c r="P48" s="9">
        <v>3</v>
      </c>
      <c r="Q48" s="9"/>
      <c r="R48" s="9"/>
      <c r="S48" s="9"/>
      <c r="T48" s="11">
        <v>14</v>
      </c>
      <c r="U48" s="11"/>
      <c r="V48" s="11"/>
      <c r="W48" s="2"/>
      <c r="X48" s="9">
        <v>0</v>
      </c>
      <c r="Y48" s="9"/>
      <c r="Z48" s="9">
        <v>0</v>
      </c>
      <c r="AA48" s="9"/>
      <c r="AB48" s="9">
        <v>1</v>
      </c>
      <c r="AC48" s="9"/>
      <c r="AD48" s="9"/>
      <c r="AE48" s="9">
        <v>1</v>
      </c>
      <c r="AF48" s="9"/>
      <c r="AG48" s="9"/>
      <c r="AH48" s="6">
        <v>4</v>
      </c>
      <c r="AI48" s="6">
        <v>7</v>
      </c>
      <c r="AJ48" s="11">
        <v>13</v>
      </c>
      <c r="AK48" s="11"/>
      <c r="AL48" s="12"/>
      <c r="AM48" s="12"/>
    </row>
    <row r="49" spans="3:39" s="1" customFormat="1" ht="19.7" customHeight="1" x14ac:dyDescent="0.2">
      <c r="C49" s="4">
        <v>1993</v>
      </c>
      <c r="D49" s="8">
        <v>0</v>
      </c>
      <c r="E49" s="8"/>
      <c r="F49" s="8">
        <v>0</v>
      </c>
      <c r="G49" s="8"/>
      <c r="H49" s="8">
        <v>1</v>
      </c>
      <c r="I49" s="8"/>
      <c r="J49" s="8"/>
      <c r="K49" s="8">
        <v>3</v>
      </c>
      <c r="L49" s="8"/>
      <c r="M49" s="8">
        <v>3</v>
      </c>
      <c r="N49" s="8"/>
      <c r="O49" s="8"/>
      <c r="P49" s="8">
        <v>2</v>
      </c>
      <c r="Q49" s="8"/>
      <c r="R49" s="8"/>
      <c r="S49" s="8"/>
      <c r="T49" s="11">
        <v>9</v>
      </c>
      <c r="U49" s="11"/>
      <c r="V49" s="11"/>
      <c r="W49" s="2"/>
      <c r="X49" s="8">
        <v>0</v>
      </c>
      <c r="Y49" s="8"/>
      <c r="Z49" s="8">
        <v>1</v>
      </c>
      <c r="AA49" s="8"/>
      <c r="AB49" s="8">
        <v>0</v>
      </c>
      <c r="AC49" s="8"/>
      <c r="AD49" s="8"/>
      <c r="AE49" s="8">
        <v>4</v>
      </c>
      <c r="AF49" s="8"/>
      <c r="AG49" s="8"/>
      <c r="AH49" s="5">
        <v>4</v>
      </c>
      <c r="AI49" s="5">
        <v>5</v>
      </c>
      <c r="AJ49" s="11">
        <v>14</v>
      </c>
      <c r="AK49" s="11"/>
      <c r="AL49" s="12"/>
      <c r="AM49" s="12"/>
    </row>
    <row r="50" spans="3:39" s="1" customFormat="1" ht="19.7" customHeight="1" x14ac:dyDescent="0.2">
      <c r="C50" s="4">
        <v>1994</v>
      </c>
      <c r="D50" s="9">
        <v>0</v>
      </c>
      <c r="E50" s="9"/>
      <c r="F50" s="9">
        <v>0</v>
      </c>
      <c r="G50" s="9"/>
      <c r="H50" s="9">
        <v>3</v>
      </c>
      <c r="I50" s="9"/>
      <c r="J50" s="9"/>
      <c r="K50" s="9">
        <v>0</v>
      </c>
      <c r="L50" s="9"/>
      <c r="M50" s="9">
        <v>7</v>
      </c>
      <c r="N50" s="9"/>
      <c r="O50" s="9"/>
      <c r="P50" s="9">
        <v>6</v>
      </c>
      <c r="Q50" s="9"/>
      <c r="R50" s="9"/>
      <c r="S50" s="9"/>
      <c r="T50" s="11">
        <v>16</v>
      </c>
      <c r="U50" s="11"/>
      <c r="V50" s="11"/>
      <c r="W50" s="2"/>
      <c r="X50" s="9">
        <v>0</v>
      </c>
      <c r="Y50" s="9"/>
      <c r="Z50" s="9">
        <v>1</v>
      </c>
      <c r="AA50" s="9"/>
      <c r="AB50" s="9">
        <v>1</v>
      </c>
      <c r="AC50" s="9"/>
      <c r="AD50" s="9"/>
      <c r="AE50" s="9">
        <v>2</v>
      </c>
      <c r="AF50" s="9"/>
      <c r="AG50" s="9"/>
      <c r="AH50" s="6">
        <v>3</v>
      </c>
      <c r="AI50" s="6">
        <v>7</v>
      </c>
      <c r="AJ50" s="11">
        <v>14</v>
      </c>
      <c r="AK50" s="11"/>
      <c r="AL50" s="12"/>
      <c r="AM50" s="12"/>
    </row>
    <row r="51" spans="3:39" s="1" customFormat="1" ht="19.7" customHeight="1" x14ac:dyDescent="0.2">
      <c r="C51" s="4">
        <v>1995</v>
      </c>
      <c r="D51" s="8">
        <v>0</v>
      </c>
      <c r="E51" s="8"/>
      <c r="F51" s="8">
        <v>1</v>
      </c>
      <c r="G51" s="8"/>
      <c r="H51" s="8">
        <v>2</v>
      </c>
      <c r="I51" s="8"/>
      <c r="J51" s="8"/>
      <c r="K51" s="8">
        <v>5</v>
      </c>
      <c r="L51" s="8"/>
      <c r="M51" s="8">
        <v>4</v>
      </c>
      <c r="N51" s="8"/>
      <c r="O51" s="8"/>
      <c r="P51" s="8">
        <v>1</v>
      </c>
      <c r="Q51" s="8"/>
      <c r="R51" s="8"/>
      <c r="S51" s="8"/>
      <c r="T51" s="11">
        <v>13</v>
      </c>
      <c r="U51" s="11"/>
      <c r="V51" s="11"/>
      <c r="W51" s="2"/>
      <c r="X51" s="8">
        <v>0</v>
      </c>
      <c r="Y51" s="8"/>
      <c r="Z51" s="8">
        <v>1</v>
      </c>
      <c r="AA51" s="8"/>
      <c r="AB51" s="8">
        <v>1</v>
      </c>
      <c r="AC51" s="8"/>
      <c r="AD51" s="8"/>
      <c r="AE51" s="8">
        <v>1</v>
      </c>
      <c r="AF51" s="8"/>
      <c r="AG51" s="8"/>
      <c r="AH51" s="5">
        <v>4</v>
      </c>
      <c r="AI51" s="5">
        <v>4</v>
      </c>
      <c r="AJ51" s="11">
        <v>11</v>
      </c>
      <c r="AK51" s="11"/>
      <c r="AL51" s="12"/>
      <c r="AM51" s="12"/>
    </row>
    <row r="52" spans="3:39" s="1" customFormat="1" ht="19.7" customHeight="1" x14ac:dyDescent="0.2">
      <c r="C52" s="4">
        <v>1996</v>
      </c>
      <c r="D52" s="9">
        <v>0</v>
      </c>
      <c r="E52" s="9"/>
      <c r="F52" s="9">
        <v>0</v>
      </c>
      <c r="G52" s="9"/>
      <c r="H52" s="9">
        <v>2</v>
      </c>
      <c r="I52" s="9"/>
      <c r="J52" s="9"/>
      <c r="K52" s="9">
        <v>4</v>
      </c>
      <c r="L52" s="9"/>
      <c r="M52" s="9">
        <v>8</v>
      </c>
      <c r="N52" s="9"/>
      <c r="O52" s="9"/>
      <c r="P52" s="9">
        <v>2</v>
      </c>
      <c r="Q52" s="9"/>
      <c r="R52" s="9"/>
      <c r="S52" s="9"/>
      <c r="T52" s="11">
        <v>16</v>
      </c>
      <c r="U52" s="11"/>
      <c r="V52" s="11"/>
      <c r="W52" s="2"/>
      <c r="X52" s="9">
        <v>0</v>
      </c>
      <c r="Y52" s="9"/>
      <c r="Z52" s="9">
        <v>0</v>
      </c>
      <c r="AA52" s="9"/>
      <c r="AB52" s="9">
        <v>0</v>
      </c>
      <c r="AC52" s="9"/>
      <c r="AD52" s="9"/>
      <c r="AE52" s="9">
        <v>7</v>
      </c>
      <c r="AF52" s="9"/>
      <c r="AG52" s="9"/>
      <c r="AH52" s="6">
        <v>2</v>
      </c>
      <c r="AI52" s="6">
        <v>3</v>
      </c>
      <c r="AJ52" s="11">
        <v>12</v>
      </c>
      <c r="AK52" s="11"/>
      <c r="AL52" s="12"/>
      <c r="AM52" s="12"/>
    </row>
    <row r="53" spans="3:39" s="1" customFormat="1" ht="19.7" customHeight="1" x14ac:dyDescent="0.2">
      <c r="C53" s="4">
        <v>1997</v>
      </c>
      <c r="D53" s="8">
        <v>0</v>
      </c>
      <c r="E53" s="8"/>
      <c r="F53" s="8">
        <v>1</v>
      </c>
      <c r="G53" s="8"/>
      <c r="H53" s="8">
        <v>0</v>
      </c>
      <c r="I53" s="8"/>
      <c r="J53" s="8"/>
      <c r="K53" s="8">
        <v>8</v>
      </c>
      <c r="L53" s="8"/>
      <c r="M53" s="8">
        <v>5</v>
      </c>
      <c r="N53" s="8"/>
      <c r="O53" s="8"/>
      <c r="P53" s="8">
        <v>8</v>
      </c>
      <c r="Q53" s="8"/>
      <c r="R53" s="8"/>
      <c r="S53" s="8"/>
      <c r="T53" s="11">
        <v>22</v>
      </c>
      <c r="U53" s="11"/>
      <c r="V53" s="11"/>
      <c r="W53" s="2"/>
      <c r="X53" s="8">
        <v>0</v>
      </c>
      <c r="Y53" s="8"/>
      <c r="Z53" s="8">
        <v>0</v>
      </c>
      <c r="AA53" s="8"/>
      <c r="AB53" s="8">
        <v>2</v>
      </c>
      <c r="AC53" s="8"/>
      <c r="AD53" s="8"/>
      <c r="AE53" s="8">
        <v>1</v>
      </c>
      <c r="AF53" s="8"/>
      <c r="AG53" s="8"/>
      <c r="AH53" s="5">
        <v>4</v>
      </c>
      <c r="AI53" s="5">
        <v>3</v>
      </c>
      <c r="AJ53" s="11">
        <v>10</v>
      </c>
      <c r="AK53" s="11"/>
      <c r="AL53" s="12"/>
      <c r="AM53" s="12"/>
    </row>
    <row r="54" spans="3:39" s="1" customFormat="1" ht="19.7" customHeight="1" x14ac:dyDescent="0.2">
      <c r="C54" s="4">
        <v>1998</v>
      </c>
      <c r="D54" s="9">
        <v>0</v>
      </c>
      <c r="E54" s="9"/>
      <c r="F54" s="9">
        <v>2</v>
      </c>
      <c r="G54" s="9"/>
      <c r="H54" s="9">
        <v>1</v>
      </c>
      <c r="I54" s="9"/>
      <c r="J54" s="9"/>
      <c r="K54" s="9">
        <v>5</v>
      </c>
      <c r="L54" s="9"/>
      <c r="M54" s="9">
        <v>4</v>
      </c>
      <c r="N54" s="9"/>
      <c r="O54" s="9"/>
      <c r="P54" s="9">
        <v>2</v>
      </c>
      <c r="Q54" s="9"/>
      <c r="R54" s="9"/>
      <c r="S54" s="9"/>
      <c r="T54" s="11">
        <v>14</v>
      </c>
      <c r="U54" s="11"/>
      <c r="V54" s="11"/>
      <c r="W54" s="2"/>
      <c r="X54" s="9">
        <v>0</v>
      </c>
      <c r="Y54" s="9"/>
      <c r="Z54" s="9">
        <v>1</v>
      </c>
      <c r="AA54" s="9"/>
      <c r="AB54" s="9">
        <v>1</v>
      </c>
      <c r="AC54" s="9"/>
      <c r="AD54" s="9"/>
      <c r="AE54" s="9">
        <v>3</v>
      </c>
      <c r="AF54" s="9"/>
      <c r="AG54" s="9"/>
      <c r="AH54" s="6">
        <v>6</v>
      </c>
      <c r="AI54" s="6">
        <v>5</v>
      </c>
      <c r="AJ54" s="11">
        <v>16</v>
      </c>
      <c r="AK54" s="11"/>
      <c r="AL54" s="12"/>
      <c r="AM54" s="12"/>
    </row>
    <row r="55" spans="3:39" s="1" customFormat="1" ht="19.7" customHeight="1" x14ac:dyDescent="0.2">
      <c r="C55" s="4">
        <v>1999</v>
      </c>
      <c r="D55" s="8">
        <v>0</v>
      </c>
      <c r="E55" s="8"/>
      <c r="F55" s="8">
        <v>2</v>
      </c>
      <c r="G55" s="8"/>
      <c r="H55" s="8">
        <v>4</v>
      </c>
      <c r="I55" s="8"/>
      <c r="J55" s="8"/>
      <c r="K55" s="8">
        <v>6</v>
      </c>
      <c r="L55" s="8"/>
      <c r="M55" s="8">
        <v>3</v>
      </c>
      <c r="N55" s="8"/>
      <c r="O55" s="8"/>
      <c r="P55" s="8">
        <v>3</v>
      </c>
      <c r="Q55" s="8"/>
      <c r="R55" s="8"/>
      <c r="S55" s="8"/>
      <c r="T55" s="11">
        <v>18</v>
      </c>
      <c r="U55" s="11"/>
      <c r="V55" s="11"/>
      <c r="W55" s="2"/>
      <c r="X55" s="8">
        <v>0</v>
      </c>
      <c r="Y55" s="8"/>
      <c r="Z55" s="8">
        <v>1</v>
      </c>
      <c r="AA55" s="8"/>
      <c r="AB55" s="8">
        <v>1</v>
      </c>
      <c r="AC55" s="8"/>
      <c r="AD55" s="8"/>
      <c r="AE55" s="8">
        <v>2</v>
      </c>
      <c r="AF55" s="8"/>
      <c r="AG55" s="8"/>
      <c r="AH55" s="5">
        <v>2</v>
      </c>
      <c r="AI55" s="5">
        <v>5</v>
      </c>
      <c r="AJ55" s="11">
        <v>11</v>
      </c>
      <c r="AK55" s="11"/>
      <c r="AL55" s="12"/>
      <c r="AM55" s="12"/>
    </row>
    <row r="56" spans="3:39" s="1" customFormat="1" ht="19.7" customHeight="1" x14ac:dyDescent="0.2">
      <c r="C56" s="4">
        <v>2000</v>
      </c>
      <c r="D56" s="9">
        <v>0</v>
      </c>
      <c r="E56" s="9"/>
      <c r="F56" s="9">
        <v>0</v>
      </c>
      <c r="G56" s="9"/>
      <c r="H56" s="9">
        <v>6</v>
      </c>
      <c r="I56" s="9"/>
      <c r="J56" s="9"/>
      <c r="K56" s="9">
        <v>6</v>
      </c>
      <c r="L56" s="9"/>
      <c r="M56" s="9">
        <v>6</v>
      </c>
      <c r="N56" s="9"/>
      <c r="O56" s="9"/>
      <c r="P56" s="9">
        <v>2</v>
      </c>
      <c r="Q56" s="9"/>
      <c r="R56" s="9"/>
      <c r="S56" s="9"/>
      <c r="T56" s="11">
        <v>20</v>
      </c>
      <c r="U56" s="11"/>
      <c r="V56" s="11"/>
      <c r="W56" s="2"/>
      <c r="X56" s="9">
        <v>0</v>
      </c>
      <c r="Y56" s="9"/>
      <c r="Z56" s="9">
        <v>0</v>
      </c>
      <c r="AA56" s="9"/>
      <c r="AB56" s="9">
        <v>3</v>
      </c>
      <c r="AC56" s="9"/>
      <c r="AD56" s="9"/>
      <c r="AE56" s="9">
        <v>0</v>
      </c>
      <c r="AF56" s="9"/>
      <c r="AG56" s="9"/>
      <c r="AH56" s="6">
        <v>1</v>
      </c>
      <c r="AI56" s="6">
        <v>6</v>
      </c>
      <c r="AJ56" s="11">
        <v>10</v>
      </c>
      <c r="AK56" s="11"/>
      <c r="AL56" s="12"/>
      <c r="AM56" s="12"/>
    </row>
    <row r="57" spans="3:39" s="1" customFormat="1" ht="19.7" customHeight="1" x14ac:dyDescent="0.2">
      <c r="C57" s="4">
        <v>2001</v>
      </c>
      <c r="D57" s="8">
        <v>0</v>
      </c>
      <c r="E57" s="8"/>
      <c r="F57" s="8">
        <v>0</v>
      </c>
      <c r="G57" s="8"/>
      <c r="H57" s="8">
        <v>5</v>
      </c>
      <c r="I57" s="8"/>
      <c r="J57" s="8"/>
      <c r="K57" s="8">
        <v>4</v>
      </c>
      <c r="L57" s="8"/>
      <c r="M57" s="8">
        <v>7</v>
      </c>
      <c r="N57" s="8"/>
      <c r="O57" s="8"/>
      <c r="P57" s="8">
        <v>10</v>
      </c>
      <c r="Q57" s="8"/>
      <c r="R57" s="8"/>
      <c r="S57" s="8"/>
      <c r="T57" s="11">
        <v>26</v>
      </c>
      <c r="U57" s="11"/>
      <c r="V57" s="11"/>
      <c r="W57" s="2"/>
      <c r="X57" s="8">
        <v>0</v>
      </c>
      <c r="Y57" s="8"/>
      <c r="Z57" s="8">
        <v>0</v>
      </c>
      <c r="AA57" s="8"/>
      <c r="AB57" s="8">
        <v>2</v>
      </c>
      <c r="AC57" s="8"/>
      <c r="AD57" s="8"/>
      <c r="AE57" s="8">
        <v>1</v>
      </c>
      <c r="AF57" s="8"/>
      <c r="AG57" s="8"/>
      <c r="AH57" s="5">
        <v>5</v>
      </c>
      <c r="AI57" s="5">
        <v>11</v>
      </c>
      <c r="AJ57" s="11">
        <v>19</v>
      </c>
      <c r="AK57" s="11"/>
      <c r="AL57" s="12"/>
      <c r="AM57" s="12"/>
    </row>
    <row r="58" spans="3:39" s="1" customFormat="1" ht="19.7" customHeight="1" x14ac:dyDescent="0.2">
      <c r="C58" s="4">
        <v>2002</v>
      </c>
      <c r="D58" s="9">
        <v>0</v>
      </c>
      <c r="E58" s="9"/>
      <c r="F58" s="9">
        <v>0</v>
      </c>
      <c r="G58" s="9"/>
      <c r="H58" s="9">
        <v>2</v>
      </c>
      <c r="I58" s="9"/>
      <c r="J58" s="9"/>
      <c r="K58" s="9">
        <v>2</v>
      </c>
      <c r="L58" s="9"/>
      <c r="M58" s="9">
        <v>9</v>
      </c>
      <c r="N58" s="9"/>
      <c r="O58" s="9"/>
      <c r="P58" s="9">
        <v>1</v>
      </c>
      <c r="Q58" s="9"/>
      <c r="R58" s="9"/>
      <c r="S58" s="9"/>
      <c r="T58" s="11">
        <v>14</v>
      </c>
      <c r="U58" s="11"/>
      <c r="V58" s="11"/>
      <c r="W58" s="2"/>
      <c r="X58" s="9">
        <v>0</v>
      </c>
      <c r="Y58" s="9"/>
      <c r="Z58" s="9">
        <v>2</v>
      </c>
      <c r="AA58" s="9"/>
      <c r="AB58" s="9">
        <v>1</v>
      </c>
      <c r="AC58" s="9"/>
      <c r="AD58" s="9"/>
      <c r="AE58" s="9">
        <v>4</v>
      </c>
      <c r="AF58" s="9"/>
      <c r="AG58" s="9"/>
      <c r="AH58" s="6">
        <v>4</v>
      </c>
      <c r="AI58" s="6">
        <v>3</v>
      </c>
      <c r="AJ58" s="11">
        <v>14</v>
      </c>
      <c r="AK58" s="11"/>
      <c r="AL58" s="12"/>
      <c r="AM58" s="12"/>
    </row>
    <row r="59" spans="3:39" s="1" customFormat="1" ht="19.7" customHeight="1" x14ac:dyDescent="0.2">
      <c r="C59" s="4">
        <v>2003</v>
      </c>
      <c r="D59" s="8">
        <v>0</v>
      </c>
      <c r="E59" s="8"/>
      <c r="F59" s="8">
        <v>1</v>
      </c>
      <c r="G59" s="8"/>
      <c r="H59" s="8">
        <v>1</v>
      </c>
      <c r="I59" s="8"/>
      <c r="J59" s="8"/>
      <c r="K59" s="8">
        <v>7</v>
      </c>
      <c r="L59" s="8"/>
      <c r="M59" s="8">
        <v>6</v>
      </c>
      <c r="N59" s="8"/>
      <c r="O59" s="8"/>
      <c r="P59" s="8">
        <v>5</v>
      </c>
      <c r="Q59" s="8"/>
      <c r="R59" s="8"/>
      <c r="S59" s="8"/>
      <c r="T59" s="11">
        <v>20</v>
      </c>
      <c r="U59" s="11"/>
      <c r="V59" s="11"/>
      <c r="W59" s="2"/>
      <c r="X59" s="8">
        <v>0</v>
      </c>
      <c r="Y59" s="8"/>
      <c r="Z59" s="8">
        <v>0</v>
      </c>
      <c r="AA59" s="8"/>
      <c r="AB59" s="8">
        <v>4</v>
      </c>
      <c r="AC59" s="8"/>
      <c r="AD59" s="8"/>
      <c r="AE59" s="8">
        <v>3</v>
      </c>
      <c r="AF59" s="8"/>
      <c r="AG59" s="8"/>
      <c r="AH59" s="5">
        <v>6</v>
      </c>
      <c r="AI59" s="5">
        <v>6</v>
      </c>
      <c r="AJ59" s="11">
        <v>19</v>
      </c>
      <c r="AK59" s="11"/>
      <c r="AL59" s="12"/>
      <c r="AM59" s="12"/>
    </row>
    <row r="60" spans="3:39" s="1" customFormat="1" ht="19.7" customHeight="1" x14ac:dyDescent="0.2">
      <c r="C60" s="4">
        <v>2004</v>
      </c>
      <c r="D60" s="9">
        <v>0</v>
      </c>
      <c r="E60" s="9"/>
      <c r="F60" s="9">
        <v>0</v>
      </c>
      <c r="G60" s="9"/>
      <c r="H60" s="9">
        <v>3</v>
      </c>
      <c r="I60" s="9"/>
      <c r="J60" s="9"/>
      <c r="K60" s="9">
        <v>2</v>
      </c>
      <c r="L60" s="9"/>
      <c r="M60" s="9">
        <v>14</v>
      </c>
      <c r="N60" s="9"/>
      <c r="O60" s="9"/>
      <c r="P60" s="9">
        <v>2</v>
      </c>
      <c r="Q60" s="9"/>
      <c r="R60" s="9"/>
      <c r="S60" s="9"/>
      <c r="T60" s="11">
        <v>21</v>
      </c>
      <c r="U60" s="11"/>
      <c r="V60" s="11"/>
      <c r="W60" s="2"/>
      <c r="X60" s="9">
        <v>0</v>
      </c>
      <c r="Y60" s="9"/>
      <c r="Z60" s="9">
        <v>0</v>
      </c>
      <c r="AA60" s="9"/>
      <c r="AB60" s="9">
        <v>0</v>
      </c>
      <c r="AC60" s="9"/>
      <c r="AD60" s="9"/>
      <c r="AE60" s="9">
        <v>3</v>
      </c>
      <c r="AF60" s="9"/>
      <c r="AG60" s="9"/>
      <c r="AH60" s="6">
        <v>8</v>
      </c>
      <c r="AI60" s="6">
        <v>9</v>
      </c>
      <c r="AJ60" s="11">
        <v>20</v>
      </c>
      <c r="AK60" s="11"/>
      <c r="AL60" s="12"/>
      <c r="AM60" s="12"/>
    </row>
    <row r="61" spans="3:39" s="1" customFormat="1" ht="19.7" customHeight="1" x14ac:dyDescent="0.2">
      <c r="C61" s="4">
        <v>2005</v>
      </c>
      <c r="D61" s="8">
        <v>0</v>
      </c>
      <c r="E61" s="8"/>
      <c r="F61" s="8">
        <v>0</v>
      </c>
      <c r="G61" s="8"/>
      <c r="H61" s="8">
        <v>2</v>
      </c>
      <c r="I61" s="8"/>
      <c r="J61" s="8"/>
      <c r="K61" s="8">
        <v>4</v>
      </c>
      <c r="L61" s="8"/>
      <c r="M61" s="8">
        <v>7</v>
      </c>
      <c r="N61" s="8"/>
      <c r="O61" s="8"/>
      <c r="P61" s="8">
        <v>2</v>
      </c>
      <c r="Q61" s="8"/>
      <c r="R61" s="8"/>
      <c r="S61" s="8"/>
      <c r="T61" s="11">
        <v>15</v>
      </c>
      <c r="U61" s="11"/>
      <c r="V61" s="11"/>
      <c r="W61" s="2"/>
      <c r="X61" s="8">
        <v>0</v>
      </c>
      <c r="Y61" s="8"/>
      <c r="Z61" s="8">
        <v>1</v>
      </c>
      <c r="AA61" s="8"/>
      <c r="AB61" s="8">
        <v>2</v>
      </c>
      <c r="AC61" s="8"/>
      <c r="AD61" s="8"/>
      <c r="AE61" s="8">
        <v>2</v>
      </c>
      <c r="AF61" s="8"/>
      <c r="AG61" s="8"/>
      <c r="AH61" s="5">
        <v>7</v>
      </c>
      <c r="AI61" s="5">
        <v>4</v>
      </c>
      <c r="AJ61" s="11">
        <v>16</v>
      </c>
      <c r="AK61" s="11"/>
      <c r="AL61" s="12"/>
      <c r="AM61" s="12"/>
    </row>
    <row r="62" spans="3:39" s="1" customFormat="1" ht="19.7" customHeight="1" x14ac:dyDescent="0.2">
      <c r="C62" s="4">
        <v>2006</v>
      </c>
      <c r="D62" s="9">
        <v>0</v>
      </c>
      <c r="E62" s="9"/>
      <c r="F62" s="9">
        <v>2</v>
      </c>
      <c r="G62" s="9"/>
      <c r="H62" s="9">
        <v>1</v>
      </c>
      <c r="I62" s="9"/>
      <c r="J62" s="9"/>
      <c r="K62" s="9">
        <v>5</v>
      </c>
      <c r="L62" s="9"/>
      <c r="M62" s="9">
        <v>6</v>
      </c>
      <c r="N62" s="9"/>
      <c r="O62" s="9"/>
      <c r="P62" s="9">
        <v>3</v>
      </c>
      <c r="Q62" s="9"/>
      <c r="R62" s="9"/>
      <c r="S62" s="9"/>
      <c r="T62" s="11">
        <v>17</v>
      </c>
      <c r="U62" s="11"/>
      <c r="V62" s="11"/>
      <c r="W62" s="2"/>
      <c r="X62" s="9">
        <v>0</v>
      </c>
      <c r="Y62" s="9"/>
      <c r="Z62" s="9">
        <v>1</v>
      </c>
      <c r="AA62" s="9"/>
      <c r="AB62" s="9">
        <v>0</v>
      </c>
      <c r="AC62" s="9"/>
      <c r="AD62" s="9"/>
      <c r="AE62" s="9">
        <v>6</v>
      </c>
      <c r="AF62" s="9"/>
      <c r="AG62" s="9"/>
      <c r="AH62" s="6">
        <v>3</v>
      </c>
      <c r="AI62" s="6">
        <v>9</v>
      </c>
      <c r="AJ62" s="11">
        <v>19</v>
      </c>
      <c r="AK62" s="11"/>
      <c r="AL62" s="12"/>
      <c r="AM62" s="12"/>
    </row>
    <row r="63" spans="3:39" s="1" customFormat="1" ht="19.7" customHeight="1" x14ac:dyDescent="0.2">
      <c r="C63" s="4">
        <v>2007</v>
      </c>
      <c r="D63" s="8">
        <v>0</v>
      </c>
      <c r="E63" s="8"/>
      <c r="F63" s="8">
        <v>1</v>
      </c>
      <c r="G63" s="8"/>
      <c r="H63" s="8">
        <v>1</v>
      </c>
      <c r="I63" s="8"/>
      <c r="J63" s="8"/>
      <c r="K63" s="8">
        <v>4</v>
      </c>
      <c r="L63" s="8"/>
      <c r="M63" s="8">
        <v>7</v>
      </c>
      <c r="N63" s="8"/>
      <c r="O63" s="8"/>
      <c r="P63" s="8">
        <v>3</v>
      </c>
      <c r="Q63" s="8"/>
      <c r="R63" s="8"/>
      <c r="S63" s="8"/>
      <c r="T63" s="11">
        <v>16</v>
      </c>
      <c r="U63" s="11"/>
      <c r="V63" s="11"/>
      <c r="W63" s="2"/>
      <c r="X63" s="8">
        <v>0</v>
      </c>
      <c r="Y63" s="8"/>
      <c r="Z63" s="8">
        <v>1</v>
      </c>
      <c r="AA63" s="8"/>
      <c r="AB63" s="8">
        <v>2</v>
      </c>
      <c r="AC63" s="8"/>
      <c r="AD63" s="8"/>
      <c r="AE63" s="8">
        <v>8</v>
      </c>
      <c r="AF63" s="8"/>
      <c r="AG63" s="8"/>
      <c r="AH63" s="5">
        <v>9</v>
      </c>
      <c r="AI63" s="5">
        <v>13</v>
      </c>
      <c r="AJ63" s="11">
        <v>33</v>
      </c>
      <c r="AK63" s="11"/>
      <c r="AL63" s="12"/>
      <c r="AM63" s="12"/>
    </row>
    <row r="64" spans="3:39" s="1" customFormat="1" ht="19.7" customHeight="1" x14ac:dyDescent="0.2">
      <c r="C64" s="4">
        <v>2008</v>
      </c>
      <c r="D64" s="9">
        <v>0</v>
      </c>
      <c r="E64" s="9"/>
      <c r="F64" s="9">
        <v>0</v>
      </c>
      <c r="G64" s="9"/>
      <c r="H64" s="9">
        <v>4</v>
      </c>
      <c r="I64" s="9"/>
      <c r="J64" s="9"/>
      <c r="K64" s="9">
        <v>10</v>
      </c>
      <c r="L64" s="9"/>
      <c r="M64" s="9">
        <v>1</v>
      </c>
      <c r="N64" s="9"/>
      <c r="O64" s="9"/>
      <c r="P64" s="9">
        <v>1</v>
      </c>
      <c r="Q64" s="9"/>
      <c r="R64" s="9"/>
      <c r="S64" s="9"/>
      <c r="T64" s="11">
        <v>16</v>
      </c>
      <c r="U64" s="11"/>
      <c r="V64" s="11"/>
      <c r="W64" s="2"/>
      <c r="X64" s="9">
        <v>0</v>
      </c>
      <c r="Y64" s="9"/>
      <c r="Z64" s="9">
        <v>0</v>
      </c>
      <c r="AA64" s="9"/>
      <c r="AB64" s="9">
        <v>2</v>
      </c>
      <c r="AC64" s="9"/>
      <c r="AD64" s="9"/>
      <c r="AE64" s="9">
        <v>0</v>
      </c>
      <c r="AF64" s="9"/>
      <c r="AG64" s="9"/>
      <c r="AH64" s="6">
        <v>5</v>
      </c>
      <c r="AI64" s="6">
        <v>2</v>
      </c>
      <c r="AJ64" s="11">
        <v>9</v>
      </c>
      <c r="AK64" s="11"/>
      <c r="AL64" s="12"/>
      <c r="AM64" s="12"/>
    </row>
    <row r="65" spans="3:39" s="1" customFormat="1" ht="19.7" customHeight="1" x14ac:dyDescent="0.2">
      <c r="C65" s="4">
        <v>2009</v>
      </c>
      <c r="D65" s="8">
        <v>0</v>
      </c>
      <c r="E65" s="8"/>
      <c r="F65" s="8">
        <v>0</v>
      </c>
      <c r="G65" s="8"/>
      <c r="H65" s="8">
        <v>2</v>
      </c>
      <c r="I65" s="8"/>
      <c r="J65" s="8"/>
      <c r="K65" s="8">
        <v>8</v>
      </c>
      <c r="L65" s="8"/>
      <c r="M65" s="8">
        <v>8</v>
      </c>
      <c r="N65" s="8"/>
      <c r="O65" s="8"/>
      <c r="P65" s="8">
        <v>6</v>
      </c>
      <c r="Q65" s="8"/>
      <c r="R65" s="8"/>
      <c r="S65" s="8"/>
      <c r="T65" s="11">
        <v>24</v>
      </c>
      <c r="U65" s="11"/>
      <c r="V65" s="11"/>
      <c r="W65" s="2"/>
      <c r="X65" s="8">
        <v>0</v>
      </c>
      <c r="Y65" s="8"/>
      <c r="Z65" s="8">
        <v>0</v>
      </c>
      <c r="AA65" s="8"/>
      <c r="AB65" s="8">
        <v>2</v>
      </c>
      <c r="AC65" s="8"/>
      <c r="AD65" s="8"/>
      <c r="AE65" s="8">
        <v>5</v>
      </c>
      <c r="AF65" s="8"/>
      <c r="AG65" s="8"/>
      <c r="AH65" s="5">
        <v>7</v>
      </c>
      <c r="AI65" s="5">
        <v>6</v>
      </c>
      <c r="AJ65" s="11">
        <v>20</v>
      </c>
      <c r="AK65" s="11"/>
      <c r="AL65" s="12"/>
      <c r="AM65" s="12"/>
    </row>
    <row r="66" spans="3:39" s="1" customFormat="1" ht="19.7" customHeight="1" x14ac:dyDescent="0.2">
      <c r="C66" s="4">
        <v>2010</v>
      </c>
      <c r="D66" s="9">
        <v>0</v>
      </c>
      <c r="E66" s="9"/>
      <c r="F66" s="9">
        <v>2</v>
      </c>
      <c r="G66" s="9"/>
      <c r="H66" s="9">
        <v>3</v>
      </c>
      <c r="I66" s="9"/>
      <c r="J66" s="9"/>
      <c r="K66" s="9">
        <v>4</v>
      </c>
      <c r="L66" s="9"/>
      <c r="M66" s="9">
        <v>8</v>
      </c>
      <c r="N66" s="9"/>
      <c r="O66" s="9"/>
      <c r="P66" s="9">
        <v>8</v>
      </c>
      <c r="Q66" s="9"/>
      <c r="R66" s="9"/>
      <c r="S66" s="9"/>
      <c r="T66" s="11">
        <v>25</v>
      </c>
      <c r="U66" s="11"/>
      <c r="V66" s="11"/>
      <c r="W66" s="2"/>
      <c r="X66" s="9">
        <v>0</v>
      </c>
      <c r="Y66" s="9"/>
      <c r="Z66" s="9">
        <v>1</v>
      </c>
      <c r="AA66" s="9"/>
      <c r="AB66" s="9">
        <v>3</v>
      </c>
      <c r="AC66" s="9"/>
      <c r="AD66" s="9"/>
      <c r="AE66" s="9">
        <v>3</v>
      </c>
      <c r="AF66" s="9"/>
      <c r="AG66" s="9"/>
      <c r="AH66" s="6">
        <v>7</v>
      </c>
      <c r="AI66" s="6">
        <v>12</v>
      </c>
      <c r="AJ66" s="11">
        <v>26</v>
      </c>
      <c r="AK66" s="11"/>
      <c r="AL66" s="12"/>
      <c r="AM66" s="12"/>
    </row>
    <row r="67" spans="3:39" s="1" customFormat="1" ht="19.7" customHeight="1" x14ac:dyDescent="0.2">
      <c r="C67" s="4">
        <v>2011</v>
      </c>
      <c r="D67" s="8">
        <v>0</v>
      </c>
      <c r="E67" s="8"/>
      <c r="F67" s="8">
        <v>1</v>
      </c>
      <c r="G67" s="8"/>
      <c r="H67" s="8">
        <v>2</v>
      </c>
      <c r="I67" s="8"/>
      <c r="J67" s="8"/>
      <c r="K67" s="8">
        <v>7</v>
      </c>
      <c r="L67" s="8"/>
      <c r="M67" s="8">
        <v>6</v>
      </c>
      <c r="N67" s="8"/>
      <c r="O67" s="8"/>
      <c r="P67" s="8">
        <v>4</v>
      </c>
      <c r="Q67" s="8"/>
      <c r="R67" s="8"/>
      <c r="S67" s="8"/>
      <c r="T67" s="11">
        <v>20</v>
      </c>
      <c r="U67" s="11"/>
      <c r="V67" s="11"/>
      <c r="W67" s="2"/>
      <c r="X67" s="8">
        <v>0</v>
      </c>
      <c r="Y67" s="8"/>
      <c r="Z67" s="8">
        <v>0</v>
      </c>
      <c r="AA67" s="8"/>
      <c r="AB67" s="8">
        <v>4</v>
      </c>
      <c r="AC67" s="8"/>
      <c r="AD67" s="8"/>
      <c r="AE67" s="8">
        <v>6</v>
      </c>
      <c r="AF67" s="8"/>
      <c r="AG67" s="8"/>
      <c r="AH67" s="5">
        <v>15</v>
      </c>
      <c r="AI67" s="5">
        <v>10</v>
      </c>
      <c r="AJ67" s="11">
        <v>35</v>
      </c>
      <c r="AK67" s="11"/>
      <c r="AL67" s="12"/>
      <c r="AM67" s="12"/>
    </row>
    <row r="68" spans="3:39" s="1" customFormat="1" ht="19.7" customHeight="1" x14ac:dyDescent="0.2">
      <c r="C68" s="4">
        <v>2012</v>
      </c>
      <c r="D68" s="9">
        <v>0</v>
      </c>
      <c r="E68" s="9"/>
      <c r="F68" s="9">
        <v>0</v>
      </c>
      <c r="G68" s="9"/>
      <c r="H68" s="9">
        <v>2</v>
      </c>
      <c r="I68" s="9"/>
      <c r="J68" s="9"/>
      <c r="K68" s="9">
        <v>4</v>
      </c>
      <c r="L68" s="9"/>
      <c r="M68" s="9">
        <v>8</v>
      </c>
      <c r="N68" s="9"/>
      <c r="O68" s="9"/>
      <c r="P68" s="9">
        <v>8</v>
      </c>
      <c r="Q68" s="9"/>
      <c r="R68" s="9"/>
      <c r="S68" s="9"/>
      <c r="T68" s="11">
        <v>22</v>
      </c>
      <c r="U68" s="11"/>
      <c r="V68" s="11"/>
      <c r="W68" s="2"/>
      <c r="X68" s="9">
        <v>0</v>
      </c>
      <c r="Y68" s="9"/>
      <c r="Z68" s="9">
        <v>0</v>
      </c>
      <c r="AA68" s="9"/>
      <c r="AB68" s="9">
        <v>1</v>
      </c>
      <c r="AC68" s="9"/>
      <c r="AD68" s="9"/>
      <c r="AE68" s="9">
        <v>4</v>
      </c>
      <c r="AF68" s="9"/>
      <c r="AG68" s="9"/>
      <c r="AH68" s="6">
        <v>7</v>
      </c>
      <c r="AI68" s="6">
        <v>5</v>
      </c>
      <c r="AJ68" s="11">
        <v>17</v>
      </c>
      <c r="AK68" s="11"/>
      <c r="AL68" s="12"/>
      <c r="AM68" s="12"/>
    </row>
    <row r="69" spans="3:39" s="1" customFormat="1" ht="19.7" customHeight="1" x14ac:dyDescent="0.2">
      <c r="C69" s="4">
        <v>2013</v>
      </c>
      <c r="D69" s="8">
        <v>0</v>
      </c>
      <c r="E69" s="8"/>
      <c r="F69" s="8">
        <v>0</v>
      </c>
      <c r="G69" s="8"/>
      <c r="H69" s="8">
        <v>2</v>
      </c>
      <c r="I69" s="8"/>
      <c r="J69" s="8"/>
      <c r="K69" s="8">
        <v>5</v>
      </c>
      <c r="L69" s="8"/>
      <c r="M69" s="8">
        <v>4</v>
      </c>
      <c r="N69" s="8"/>
      <c r="O69" s="8"/>
      <c r="P69" s="8">
        <v>10</v>
      </c>
      <c r="Q69" s="8"/>
      <c r="R69" s="8"/>
      <c r="S69" s="8"/>
      <c r="T69" s="11">
        <v>21</v>
      </c>
      <c r="U69" s="11"/>
      <c r="V69" s="11"/>
      <c r="W69" s="2"/>
      <c r="X69" s="8">
        <v>0</v>
      </c>
      <c r="Y69" s="8"/>
      <c r="Z69" s="8">
        <v>1</v>
      </c>
      <c r="AA69" s="8"/>
      <c r="AB69" s="8">
        <v>1</v>
      </c>
      <c r="AC69" s="8"/>
      <c r="AD69" s="8"/>
      <c r="AE69" s="8">
        <v>5</v>
      </c>
      <c r="AF69" s="8"/>
      <c r="AG69" s="8"/>
      <c r="AH69" s="5">
        <v>4</v>
      </c>
      <c r="AI69" s="5">
        <v>8</v>
      </c>
      <c r="AJ69" s="11">
        <v>19</v>
      </c>
      <c r="AK69" s="11"/>
      <c r="AL69" s="12"/>
      <c r="AM69" s="12"/>
    </row>
    <row r="70" spans="3:39" s="1" customFormat="1" ht="19.7" customHeight="1" x14ac:dyDescent="0.2">
      <c r="C70" s="4">
        <v>2014</v>
      </c>
      <c r="D70" s="9">
        <v>0</v>
      </c>
      <c r="E70" s="9"/>
      <c r="F70" s="9">
        <v>0</v>
      </c>
      <c r="G70" s="9"/>
      <c r="H70" s="9">
        <v>3</v>
      </c>
      <c r="I70" s="9"/>
      <c r="J70" s="9"/>
      <c r="K70" s="9">
        <v>6</v>
      </c>
      <c r="L70" s="9"/>
      <c r="M70" s="9">
        <v>10</v>
      </c>
      <c r="N70" s="9"/>
      <c r="O70" s="9"/>
      <c r="P70" s="9">
        <v>4</v>
      </c>
      <c r="Q70" s="9"/>
      <c r="R70" s="9"/>
      <c r="S70" s="9"/>
      <c r="T70" s="11">
        <v>23</v>
      </c>
      <c r="U70" s="11"/>
      <c r="V70" s="11"/>
      <c r="W70" s="2"/>
      <c r="X70" s="9">
        <v>0</v>
      </c>
      <c r="Y70" s="9"/>
      <c r="Z70" s="9">
        <v>0</v>
      </c>
      <c r="AA70" s="9"/>
      <c r="AB70" s="9">
        <v>3</v>
      </c>
      <c r="AC70" s="9"/>
      <c r="AD70" s="9"/>
      <c r="AE70" s="9">
        <v>2</v>
      </c>
      <c r="AF70" s="9"/>
      <c r="AG70" s="9"/>
      <c r="AH70" s="6">
        <v>4</v>
      </c>
      <c r="AI70" s="6">
        <v>10</v>
      </c>
      <c r="AJ70" s="11">
        <v>19</v>
      </c>
      <c r="AK70" s="11"/>
      <c r="AL70" s="12"/>
      <c r="AM70" s="12"/>
    </row>
    <row r="71" spans="3:39" s="1" customFormat="1" ht="19.7" customHeight="1" x14ac:dyDescent="0.2">
      <c r="C71" s="4">
        <v>2015</v>
      </c>
      <c r="D71" s="8">
        <v>0</v>
      </c>
      <c r="E71" s="8"/>
      <c r="F71" s="8">
        <v>1</v>
      </c>
      <c r="G71" s="8"/>
      <c r="H71" s="8">
        <v>7</v>
      </c>
      <c r="I71" s="8"/>
      <c r="J71" s="8"/>
      <c r="K71" s="8">
        <v>7</v>
      </c>
      <c r="L71" s="8"/>
      <c r="M71" s="8">
        <v>9</v>
      </c>
      <c r="N71" s="8"/>
      <c r="O71" s="8"/>
      <c r="P71" s="8">
        <v>4</v>
      </c>
      <c r="Q71" s="8"/>
      <c r="R71" s="8"/>
      <c r="S71" s="8"/>
      <c r="T71" s="11">
        <v>28</v>
      </c>
      <c r="U71" s="11"/>
      <c r="V71" s="11"/>
      <c r="W71" s="2"/>
      <c r="X71" s="8">
        <v>0</v>
      </c>
      <c r="Y71" s="8"/>
      <c r="Z71" s="8">
        <v>1</v>
      </c>
      <c r="AA71" s="8"/>
      <c r="AB71" s="8">
        <v>1</v>
      </c>
      <c r="AC71" s="8"/>
      <c r="AD71" s="8"/>
      <c r="AE71" s="8">
        <v>7</v>
      </c>
      <c r="AF71" s="8"/>
      <c r="AG71" s="8"/>
      <c r="AH71" s="5">
        <v>9</v>
      </c>
      <c r="AI71" s="5">
        <v>6</v>
      </c>
      <c r="AJ71" s="11">
        <v>24</v>
      </c>
      <c r="AK71" s="11"/>
      <c r="AL71" s="12"/>
      <c r="AM71" s="12"/>
    </row>
    <row r="72" spans="3:39" s="1" customFormat="1" ht="19.7" customHeight="1" x14ac:dyDescent="0.2">
      <c r="C72" s="4">
        <v>2016</v>
      </c>
      <c r="D72" s="9">
        <v>0</v>
      </c>
      <c r="E72" s="9"/>
      <c r="F72" s="9">
        <v>0</v>
      </c>
      <c r="G72" s="9"/>
      <c r="H72" s="9">
        <v>3</v>
      </c>
      <c r="I72" s="9"/>
      <c r="J72" s="9"/>
      <c r="K72" s="9">
        <v>5</v>
      </c>
      <c r="L72" s="9"/>
      <c r="M72" s="9">
        <v>14</v>
      </c>
      <c r="N72" s="9"/>
      <c r="O72" s="9"/>
      <c r="P72" s="9">
        <v>8</v>
      </c>
      <c r="Q72" s="9"/>
      <c r="R72" s="9"/>
      <c r="S72" s="9"/>
      <c r="T72" s="11">
        <v>30</v>
      </c>
      <c r="U72" s="11"/>
      <c r="V72" s="11"/>
      <c r="W72" s="2"/>
      <c r="X72" s="9">
        <v>0</v>
      </c>
      <c r="Y72" s="9"/>
      <c r="Z72" s="9">
        <v>1</v>
      </c>
      <c r="AA72" s="9"/>
      <c r="AB72" s="9">
        <v>5</v>
      </c>
      <c r="AC72" s="9"/>
      <c r="AD72" s="9"/>
      <c r="AE72" s="9">
        <v>4</v>
      </c>
      <c r="AF72" s="9"/>
      <c r="AG72" s="9"/>
      <c r="AH72" s="6">
        <v>9</v>
      </c>
      <c r="AI72" s="6">
        <v>7</v>
      </c>
      <c r="AJ72" s="11">
        <v>26</v>
      </c>
      <c r="AK72" s="11"/>
      <c r="AL72" s="12"/>
      <c r="AM72" s="12"/>
    </row>
    <row r="73" spans="3:39" s="1" customFormat="1" ht="19.7" customHeight="1" x14ac:dyDescent="0.2">
      <c r="C73" s="4">
        <v>2017</v>
      </c>
      <c r="D73" s="8">
        <v>0</v>
      </c>
      <c r="E73" s="8"/>
      <c r="F73" s="8">
        <v>0</v>
      </c>
      <c r="G73" s="8"/>
      <c r="H73" s="8">
        <v>3</v>
      </c>
      <c r="I73" s="8"/>
      <c r="J73" s="8"/>
      <c r="K73" s="8">
        <v>7</v>
      </c>
      <c r="L73" s="8"/>
      <c r="M73" s="8">
        <v>13</v>
      </c>
      <c r="N73" s="8"/>
      <c r="O73" s="8"/>
      <c r="P73" s="8">
        <v>12</v>
      </c>
      <c r="Q73" s="8"/>
      <c r="R73" s="8"/>
      <c r="S73" s="8"/>
      <c r="T73" s="11">
        <v>35</v>
      </c>
      <c r="U73" s="11"/>
      <c r="V73" s="11"/>
      <c r="W73" s="2"/>
      <c r="X73" s="8">
        <v>0</v>
      </c>
      <c r="Y73" s="8"/>
      <c r="Z73" s="8">
        <v>1</v>
      </c>
      <c r="AA73" s="8"/>
      <c r="AB73" s="8">
        <v>3</v>
      </c>
      <c r="AC73" s="8"/>
      <c r="AD73" s="8"/>
      <c r="AE73" s="8">
        <v>5</v>
      </c>
      <c r="AF73" s="8"/>
      <c r="AG73" s="8"/>
      <c r="AH73" s="5">
        <v>13</v>
      </c>
      <c r="AI73" s="5">
        <v>6</v>
      </c>
      <c r="AJ73" s="11">
        <v>28</v>
      </c>
      <c r="AK73" s="11"/>
      <c r="AL73" s="12"/>
      <c r="AM73" s="12"/>
    </row>
    <row r="74" spans="3:39" s="1" customFormat="1" ht="19.7" customHeight="1" x14ac:dyDescent="0.2">
      <c r="C74" s="4">
        <v>2018</v>
      </c>
      <c r="D74" s="9">
        <v>0</v>
      </c>
      <c r="E74" s="9"/>
      <c r="F74" s="9">
        <v>0</v>
      </c>
      <c r="G74" s="9"/>
      <c r="H74" s="9">
        <v>2</v>
      </c>
      <c r="I74" s="9"/>
      <c r="J74" s="9"/>
      <c r="K74" s="9">
        <v>9</v>
      </c>
      <c r="L74" s="9"/>
      <c r="M74" s="9">
        <v>4</v>
      </c>
      <c r="N74" s="9"/>
      <c r="O74" s="9"/>
      <c r="P74" s="9">
        <v>13</v>
      </c>
      <c r="Q74" s="9"/>
      <c r="R74" s="9"/>
      <c r="S74" s="9"/>
      <c r="T74" s="11">
        <v>28</v>
      </c>
      <c r="U74" s="11"/>
      <c r="V74" s="11"/>
      <c r="W74" s="2"/>
      <c r="X74" s="9">
        <v>0</v>
      </c>
      <c r="Y74" s="9"/>
      <c r="Z74" s="9">
        <v>0</v>
      </c>
      <c r="AA74" s="9"/>
      <c r="AB74" s="9">
        <v>0</v>
      </c>
      <c r="AC74" s="9"/>
      <c r="AD74" s="9"/>
      <c r="AE74" s="9">
        <v>4</v>
      </c>
      <c r="AF74" s="9"/>
      <c r="AG74" s="9"/>
      <c r="AH74" s="6">
        <v>13</v>
      </c>
      <c r="AI74" s="6">
        <v>10</v>
      </c>
      <c r="AJ74" s="11">
        <v>27</v>
      </c>
      <c r="AK74" s="11"/>
      <c r="AL74" s="12"/>
      <c r="AM74" s="12"/>
    </row>
    <row r="75" spans="3:39" s="1" customFormat="1" ht="14.45" customHeight="1" x14ac:dyDescent="0.2"/>
    <row r="76" spans="3:39" s="1" customFormat="1" ht="26.1" customHeight="1" x14ac:dyDescent="0.2">
      <c r="C76" s="15" t="s">
        <v>25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3:39" s="1" customFormat="1" ht="36.200000000000003" customHeight="1" x14ac:dyDescent="0.2">
      <c r="C77" s="15" t="s">
        <v>26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3:39" s="1" customFormat="1" ht="57" customHeight="1" x14ac:dyDescent="0.2"/>
    <row r="79" spans="3:39" s="1" customFormat="1" ht="20.85" customHeight="1" x14ac:dyDescent="0.2">
      <c r="C79" s="14" t="s">
        <v>28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3:39" s="1" customFormat="1" ht="14.45" customHeight="1" x14ac:dyDescent="0.2"/>
    <row r="81" spans="3:28" s="1" customFormat="1" ht="24" customHeight="1" x14ac:dyDescent="0.2">
      <c r="C81" s="16"/>
      <c r="D81" s="16"/>
      <c r="E81" s="16"/>
      <c r="F81" s="16"/>
      <c r="G81" s="7" t="s">
        <v>10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 t="s">
        <v>19</v>
      </c>
      <c r="T81" s="7"/>
      <c r="U81" s="7"/>
      <c r="V81" s="7"/>
      <c r="W81" s="7"/>
      <c r="X81" s="7"/>
      <c r="Y81" s="7"/>
      <c r="Z81" s="7"/>
      <c r="AA81" s="7"/>
      <c r="AB81" s="7"/>
    </row>
    <row r="82" spans="3:28" s="1" customFormat="1" ht="34.700000000000003" customHeight="1" x14ac:dyDescent="0.2">
      <c r="C82" s="16"/>
      <c r="D82" s="16"/>
      <c r="E82" s="16"/>
      <c r="F82" s="16"/>
      <c r="G82" s="7" t="s">
        <v>4</v>
      </c>
      <c r="H82" s="7"/>
      <c r="I82" s="7" t="s">
        <v>5</v>
      </c>
      <c r="J82" s="7"/>
      <c r="K82" s="7"/>
      <c r="L82" s="7" t="s">
        <v>11</v>
      </c>
      <c r="M82" s="7"/>
      <c r="N82" s="7"/>
      <c r="O82" s="7" t="s">
        <v>12</v>
      </c>
      <c r="P82" s="7"/>
      <c r="Q82" s="7"/>
      <c r="R82" s="7"/>
      <c r="S82" s="7" t="s">
        <v>4</v>
      </c>
      <c r="T82" s="7"/>
      <c r="U82" s="7"/>
      <c r="V82" s="7" t="s">
        <v>5</v>
      </c>
      <c r="W82" s="7"/>
      <c r="X82" s="7"/>
      <c r="Y82" s="7" t="s">
        <v>11</v>
      </c>
      <c r="Z82" s="7"/>
      <c r="AA82" s="7" t="s">
        <v>12</v>
      </c>
      <c r="AB82" s="7"/>
    </row>
    <row r="83" spans="3:28" s="1" customFormat="1" ht="19.7" customHeight="1" x14ac:dyDescent="0.2">
      <c r="C83" s="17" t="s">
        <v>0</v>
      </c>
      <c r="D83" s="17"/>
      <c r="E83" s="20" t="s">
        <v>13</v>
      </c>
      <c r="F83" s="20"/>
      <c r="G83" s="8">
        <v>0</v>
      </c>
      <c r="H83" s="8"/>
      <c r="I83" s="8">
        <v>1.6814126556567801</v>
      </c>
      <c r="J83" s="8"/>
      <c r="K83" s="8"/>
      <c r="L83" s="8">
        <v>23.4116902373252</v>
      </c>
      <c r="M83" s="8"/>
      <c r="N83" s="8"/>
      <c r="O83" s="8">
        <v>70.200070200070201</v>
      </c>
      <c r="P83" s="8"/>
      <c r="Q83" s="8"/>
      <c r="R83" s="8"/>
      <c r="S83" s="8">
        <v>0</v>
      </c>
      <c r="T83" s="8"/>
      <c r="U83" s="8"/>
      <c r="V83" s="8">
        <v>2.0176951867881301</v>
      </c>
      <c r="W83" s="8"/>
      <c r="X83" s="8"/>
      <c r="Y83" s="8">
        <v>24.2787898757446</v>
      </c>
      <c r="Z83" s="8"/>
      <c r="AA83" s="8">
        <v>93.600093600093601</v>
      </c>
      <c r="AB83" s="8"/>
    </row>
    <row r="84" spans="3:28" s="1" customFormat="1" ht="19.7" customHeight="1" x14ac:dyDescent="0.2">
      <c r="C84" s="17"/>
      <c r="D84" s="17"/>
      <c r="E84" s="20" t="s">
        <v>14</v>
      </c>
      <c r="F84" s="20"/>
      <c r="G84" s="9">
        <v>0</v>
      </c>
      <c r="H84" s="9"/>
      <c r="I84" s="9">
        <v>1.9020024916232601</v>
      </c>
      <c r="J84" s="9"/>
      <c r="K84" s="9"/>
      <c r="L84" s="9">
        <v>26.424391267515901</v>
      </c>
      <c r="M84" s="9"/>
      <c r="N84" s="9"/>
      <c r="O84" s="9">
        <v>91.213134691395595</v>
      </c>
      <c r="P84" s="9"/>
      <c r="Q84" s="9"/>
      <c r="R84" s="9"/>
      <c r="S84" s="9">
        <v>0</v>
      </c>
      <c r="T84" s="9"/>
      <c r="U84" s="9"/>
      <c r="V84" s="9">
        <v>1.26800166108218</v>
      </c>
      <c r="W84" s="9"/>
      <c r="X84" s="9"/>
      <c r="Y84" s="9">
        <v>23.3156393536905</v>
      </c>
      <c r="Z84" s="9"/>
      <c r="AA84" s="9">
        <v>95.267051788790894</v>
      </c>
      <c r="AB84" s="9"/>
    </row>
    <row r="85" spans="3:28" s="1" customFormat="1" ht="19.7" customHeight="1" x14ac:dyDescent="0.2">
      <c r="C85" s="17"/>
      <c r="D85" s="17"/>
      <c r="E85" s="20" t="s">
        <v>15</v>
      </c>
      <c r="F85" s="20"/>
      <c r="G85" s="8">
        <v>0</v>
      </c>
      <c r="H85" s="8"/>
      <c r="I85" s="8">
        <v>0.97132644339109497</v>
      </c>
      <c r="J85" s="8"/>
      <c r="K85" s="8"/>
      <c r="L85" s="8">
        <v>27.782106967888001</v>
      </c>
      <c r="M85" s="8"/>
      <c r="N85" s="8"/>
      <c r="O85" s="8">
        <v>104.631696428571</v>
      </c>
      <c r="P85" s="8"/>
      <c r="Q85" s="8"/>
      <c r="R85" s="8"/>
      <c r="S85" s="8">
        <v>0</v>
      </c>
      <c r="T85" s="8"/>
      <c r="U85" s="8"/>
      <c r="V85" s="8">
        <v>0.97132644339109497</v>
      </c>
      <c r="W85" s="8"/>
      <c r="X85" s="8"/>
      <c r="Y85" s="8">
        <v>29.137331698028799</v>
      </c>
      <c r="Z85" s="8"/>
      <c r="AA85" s="8">
        <v>90.680803571428598</v>
      </c>
      <c r="AB85" s="8"/>
    </row>
    <row r="86" spans="3:28" s="1" customFormat="1" ht="19.7" customHeight="1" x14ac:dyDescent="0.2">
      <c r="C86" s="17"/>
      <c r="D86" s="17"/>
      <c r="E86" s="20" t="s">
        <v>16</v>
      </c>
      <c r="F86" s="20"/>
      <c r="G86" s="9">
        <v>0</v>
      </c>
      <c r="H86" s="9"/>
      <c r="I86" s="9">
        <v>1.56481788649437</v>
      </c>
      <c r="J86" s="9"/>
      <c r="K86" s="9"/>
      <c r="L86" s="9">
        <v>26.211851331144999</v>
      </c>
      <c r="M86" s="9"/>
      <c r="N86" s="9"/>
      <c r="O86" s="9">
        <v>67.753671217945893</v>
      </c>
      <c r="P86" s="9"/>
      <c r="Q86" s="9"/>
      <c r="R86" s="9"/>
      <c r="S86" s="9">
        <v>0</v>
      </c>
      <c r="T86" s="9"/>
      <c r="U86" s="9"/>
      <c r="V86" s="9">
        <v>0.93889073189662198</v>
      </c>
      <c r="W86" s="9"/>
      <c r="X86" s="9"/>
      <c r="Y86" s="9">
        <v>21.4460601800278</v>
      </c>
      <c r="Z86" s="9"/>
      <c r="AA86" s="9">
        <v>67.753671217945893</v>
      </c>
      <c r="AB86" s="9"/>
    </row>
    <row r="87" spans="3:28" s="1" customFormat="1" ht="19.7" customHeight="1" x14ac:dyDescent="0.2">
      <c r="C87" s="17"/>
      <c r="D87" s="17"/>
      <c r="E87" s="20" t="s">
        <v>17</v>
      </c>
      <c r="F87" s="20"/>
      <c r="G87" s="8">
        <v>0.59197518440026997</v>
      </c>
      <c r="H87" s="8"/>
      <c r="I87" s="8">
        <v>1.4923724842330801</v>
      </c>
      <c r="J87" s="8"/>
      <c r="K87" s="8"/>
      <c r="L87" s="8">
        <v>25.638001671597699</v>
      </c>
      <c r="M87" s="8"/>
      <c r="N87" s="8"/>
      <c r="O87" s="8">
        <v>93.546552051071401</v>
      </c>
      <c r="P87" s="8"/>
      <c r="Q87" s="8"/>
      <c r="R87" s="8"/>
      <c r="S87" s="8">
        <v>0</v>
      </c>
      <c r="T87" s="8"/>
      <c r="U87" s="8"/>
      <c r="V87" s="8">
        <v>0.89542616315858603</v>
      </c>
      <c r="W87" s="8"/>
      <c r="X87" s="8"/>
      <c r="Y87" s="8">
        <v>19.997384957351699</v>
      </c>
      <c r="Z87" s="8"/>
      <c r="AA87" s="8">
        <v>88.487744447393993</v>
      </c>
      <c r="AB87" s="8"/>
    </row>
    <row r="88" spans="3:28" s="1" customFormat="1" ht="19.7" customHeight="1" x14ac:dyDescent="0.2">
      <c r="C88" s="17"/>
      <c r="D88" s="17"/>
      <c r="E88" s="20" t="s">
        <v>18</v>
      </c>
      <c r="F88" s="20"/>
      <c r="G88" s="9">
        <v>0.57825528814461002</v>
      </c>
      <c r="H88" s="9"/>
      <c r="I88" s="9">
        <v>0.87402400652604595</v>
      </c>
      <c r="J88" s="9"/>
      <c r="K88" s="9"/>
      <c r="L88" s="9">
        <v>28.4785664884119</v>
      </c>
      <c r="M88" s="9"/>
      <c r="N88" s="9"/>
      <c r="O88" s="9">
        <v>103.219413507292</v>
      </c>
      <c r="P88" s="9"/>
      <c r="Q88" s="9"/>
      <c r="R88" s="9"/>
      <c r="S88" s="9">
        <v>0</v>
      </c>
      <c r="T88" s="9"/>
      <c r="U88" s="9"/>
      <c r="V88" s="9">
        <v>0.29134133550868202</v>
      </c>
      <c r="W88" s="9"/>
      <c r="X88" s="9"/>
      <c r="Y88" s="9">
        <v>23.506384017467099</v>
      </c>
      <c r="Z88" s="9"/>
      <c r="AA88" s="9">
        <v>93.928696765137005</v>
      </c>
      <c r="AB88" s="9"/>
    </row>
    <row r="89" spans="3:28" s="1" customFormat="1" ht="19.7" customHeight="1" x14ac:dyDescent="0.2">
      <c r="C89" s="17" t="s">
        <v>2</v>
      </c>
      <c r="D89" s="17"/>
      <c r="E89" s="20" t="s">
        <v>13</v>
      </c>
      <c r="F89" s="20"/>
      <c r="G89" s="8">
        <v>0</v>
      </c>
      <c r="H89" s="8"/>
      <c r="I89" s="8">
        <v>1.02963990060543</v>
      </c>
      <c r="J89" s="8"/>
      <c r="K89" s="8"/>
      <c r="L89" s="8">
        <v>13.724619545472899</v>
      </c>
      <c r="M89" s="8"/>
      <c r="N89" s="8"/>
      <c r="O89" s="8">
        <v>75.292936581386996</v>
      </c>
      <c r="P89" s="8"/>
      <c r="Q89" s="8"/>
      <c r="R89" s="8"/>
      <c r="S89" s="8">
        <v>0</v>
      </c>
      <c r="T89" s="8"/>
      <c r="U89" s="8"/>
      <c r="V89" s="8">
        <v>1.37285320080724</v>
      </c>
      <c r="W89" s="8"/>
      <c r="X89" s="8"/>
      <c r="Y89" s="8">
        <v>16.146611229968101</v>
      </c>
      <c r="Z89" s="8"/>
      <c r="AA89" s="8">
        <v>86.273156499505902</v>
      </c>
      <c r="AB89" s="8"/>
    </row>
    <row r="90" spans="3:28" s="1" customFormat="1" ht="19.7" customHeight="1" x14ac:dyDescent="0.2">
      <c r="C90" s="17"/>
      <c r="D90" s="17"/>
      <c r="E90" s="20" t="s">
        <v>14</v>
      </c>
      <c r="F90" s="20"/>
      <c r="G90" s="9">
        <v>0</v>
      </c>
      <c r="H90" s="9"/>
      <c r="I90" s="9">
        <v>1.6096838580902699</v>
      </c>
      <c r="J90" s="9"/>
      <c r="K90" s="9"/>
      <c r="L90" s="9">
        <v>22.071969334677298</v>
      </c>
      <c r="M90" s="9"/>
      <c r="N90" s="9"/>
      <c r="O90" s="9">
        <v>57.4996991294813</v>
      </c>
      <c r="P90" s="9"/>
      <c r="Q90" s="9"/>
      <c r="R90" s="9"/>
      <c r="S90" s="9">
        <v>0</v>
      </c>
      <c r="T90" s="9"/>
      <c r="U90" s="9"/>
      <c r="V90" s="9">
        <v>0.96581031485416302</v>
      </c>
      <c r="W90" s="9"/>
      <c r="X90" s="9"/>
      <c r="Y90" s="9">
        <v>13.9789139119623</v>
      </c>
      <c r="Z90" s="9"/>
      <c r="AA90" s="9">
        <v>54.825294518807802</v>
      </c>
      <c r="AB90" s="9"/>
    </row>
    <row r="91" spans="3:28" s="1" customFormat="1" ht="19.7" customHeight="1" x14ac:dyDescent="0.2">
      <c r="C91" s="17"/>
      <c r="D91" s="17"/>
      <c r="E91" s="20" t="s">
        <v>15</v>
      </c>
      <c r="F91" s="20"/>
      <c r="G91" s="8">
        <v>0</v>
      </c>
      <c r="H91" s="8"/>
      <c r="I91" s="8">
        <v>0.65358836351277605</v>
      </c>
      <c r="J91" s="8"/>
      <c r="K91" s="8"/>
      <c r="L91" s="8">
        <v>18.2247765837656</v>
      </c>
      <c r="M91" s="8"/>
      <c r="N91" s="8"/>
      <c r="O91" s="8">
        <v>68.404210916848299</v>
      </c>
      <c r="P91" s="8"/>
      <c r="Q91" s="8"/>
      <c r="R91" s="8"/>
      <c r="S91" s="8">
        <v>0</v>
      </c>
      <c r="T91" s="8"/>
      <c r="U91" s="8"/>
      <c r="V91" s="8">
        <v>0.98038254526916402</v>
      </c>
      <c r="W91" s="8"/>
      <c r="X91" s="8"/>
      <c r="Y91" s="8">
        <v>13.668582437824201</v>
      </c>
      <c r="Z91" s="8"/>
      <c r="AA91" s="8">
        <v>56.810276863145198</v>
      </c>
      <c r="AB91" s="8"/>
    </row>
    <row r="92" spans="3:28" s="1" customFormat="1" ht="19.7" customHeight="1" x14ac:dyDescent="0.2">
      <c r="C92" s="17"/>
      <c r="D92" s="17"/>
      <c r="E92" s="20" t="s">
        <v>16</v>
      </c>
      <c r="F92" s="20"/>
      <c r="G92" s="9">
        <v>0</v>
      </c>
      <c r="H92" s="9"/>
      <c r="I92" s="9">
        <v>0.95292548122736798</v>
      </c>
      <c r="J92" s="9"/>
      <c r="K92" s="9"/>
      <c r="L92" s="9">
        <v>17.2941563045847</v>
      </c>
      <c r="M92" s="9"/>
      <c r="N92" s="9"/>
      <c r="O92" s="9">
        <v>72.631298974977994</v>
      </c>
      <c r="P92" s="9"/>
      <c r="Q92" s="9"/>
      <c r="R92" s="9"/>
      <c r="S92" s="9">
        <v>0</v>
      </c>
      <c r="T92" s="9"/>
      <c r="U92" s="9"/>
      <c r="V92" s="9">
        <v>0.95292548122736798</v>
      </c>
      <c r="W92" s="9"/>
      <c r="X92" s="9"/>
      <c r="Y92" s="9">
        <v>14.4117969204872</v>
      </c>
      <c r="Z92" s="9"/>
      <c r="AA92" s="9">
        <v>70.585346891175803</v>
      </c>
      <c r="AB92" s="9"/>
    </row>
    <row r="93" spans="3:28" s="1" customFormat="1" ht="19.7" customHeight="1" x14ac:dyDescent="0.2">
      <c r="C93" s="17"/>
      <c r="D93" s="17"/>
      <c r="E93" s="20" t="s">
        <v>17</v>
      </c>
      <c r="F93" s="20"/>
      <c r="G93" s="8">
        <v>0.62600160256410298</v>
      </c>
      <c r="H93" s="8"/>
      <c r="I93" s="8">
        <v>0.912111934376587</v>
      </c>
      <c r="J93" s="8"/>
      <c r="K93" s="8"/>
      <c r="L93" s="8">
        <v>21.109452511270899</v>
      </c>
      <c r="M93" s="8"/>
      <c r="N93" s="8"/>
      <c r="O93" s="8">
        <v>73.139344338181502</v>
      </c>
      <c r="P93" s="8"/>
      <c r="Q93" s="8"/>
      <c r="R93" s="8"/>
      <c r="S93" s="8">
        <v>0</v>
      </c>
      <c r="T93" s="8"/>
      <c r="U93" s="8"/>
      <c r="V93" s="8">
        <v>0.60807832048767896</v>
      </c>
      <c r="W93" s="8"/>
      <c r="X93" s="8"/>
      <c r="Y93" s="8">
        <v>17.088733247387101</v>
      </c>
      <c r="Z93" s="8"/>
      <c r="AA93" s="8">
        <v>74.990626171728493</v>
      </c>
      <c r="AB93" s="8"/>
    </row>
    <row r="94" spans="3:28" s="1" customFormat="1" ht="19.7" customHeight="1" x14ac:dyDescent="0.2">
      <c r="C94" s="17"/>
      <c r="D94" s="17"/>
      <c r="E94" s="20" t="s">
        <v>18</v>
      </c>
      <c r="F94" s="20"/>
      <c r="G94" s="9">
        <v>0</v>
      </c>
      <c r="H94" s="9"/>
      <c r="I94" s="9">
        <v>2.6878830233308202</v>
      </c>
      <c r="J94" s="9"/>
      <c r="K94" s="9"/>
      <c r="L94" s="9">
        <v>24.029690016998799</v>
      </c>
      <c r="M94" s="9"/>
      <c r="N94" s="9"/>
      <c r="O94" s="9">
        <v>82.977619978457696</v>
      </c>
      <c r="P94" s="9"/>
      <c r="Q94" s="9"/>
      <c r="R94" s="9"/>
      <c r="S94" s="9">
        <v>0</v>
      </c>
      <c r="T94" s="9"/>
      <c r="U94" s="9"/>
      <c r="V94" s="9">
        <v>0.89596234568915201</v>
      </c>
      <c r="W94" s="9"/>
      <c r="X94" s="9"/>
      <c r="Y94" s="9">
        <v>15.1298384889741</v>
      </c>
      <c r="Z94" s="9"/>
      <c r="AA94" s="9">
        <v>69.416185939631902</v>
      </c>
      <c r="AB94" s="9"/>
    </row>
    <row r="95" spans="3:28" s="1" customFormat="1" ht="14.45" customHeight="1" x14ac:dyDescent="0.2"/>
    <row r="96" spans="3:28" s="1" customFormat="1" ht="36.200000000000003" customHeight="1" x14ac:dyDescent="0.2">
      <c r="C96" s="15" t="s">
        <v>26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3:29" s="1" customFormat="1" ht="71.45" customHeight="1" x14ac:dyDescent="0.2"/>
    <row r="98" spans="3:29" s="1" customFormat="1" ht="20.85" customHeight="1" x14ac:dyDescent="0.2">
      <c r="C98" s="14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3:29" s="1" customFormat="1" ht="14.45" customHeight="1" x14ac:dyDescent="0.2"/>
    <row r="100" spans="3:29" s="1" customFormat="1" ht="24" customHeight="1" x14ac:dyDescent="0.2">
      <c r="C100" s="16"/>
      <c r="D100" s="16"/>
      <c r="E100" s="16"/>
      <c r="F100" s="16"/>
      <c r="G100" s="46" t="s">
        <v>10</v>
      </c>
      <c r="H100" s="47"/>
      <c r="I100" s="47"/>
      <c r="J100" s="47"/>
      <c r="K100" s="47"/>
      <c r="L100" s="47"/>
      <c r="M100" s="48"/>
      <c r="N100" s="46" t="s">
        <v>19</v>
      </c>
      <c r="O100" s="47"/>
      <c r="P100" s="47"/>
      <c r="Q100" s="47"/>
      <c r="R100" s="47"/>
      <c r="S100" s="47"/>
      <c r="T100" s="48"/>
    </row>
    <row r="101" spans="3:29" s="1" customFormat="1" ht="24" customHeight="1" x14ac:dyDescent="0.2">
      <c r="G101" s="49" t="s">
        <v>55</v>
      </c>
      <c r="H101" s="50"/>
      <c r="I101" s="51"/>
      <c r="J101" s="49" t="s">
        <v>56</v>
      </c>
      <c r="K101" s="50"/>
      <c r="L101" s="50"/>
      <c r="M101" s="51"/>
      <c r="N101" s="49" t="s">
        <v>55</v>
      </c>
      <c r="O101" s="50"/>
      <c r="P101" s="51"/>
      <c r="Q101" s="49" t="s">
        <v>56</v>
      </c>
      <c r="R101" s="50"/>
      <c r="S101" s="50"/>
      <c r="T101" s="51"/>
    </row>
    <row r="102" spans="3:29" s="1" customFormat="1" ht="19.7" customHeight="1" x14ac:dyDescent="0.2">
      <c r="C102" s="17" t="s">
        <v>0</v>
      </c>
      <c r="D102" s="17"/>
      <c r="E102" s="20" t="s">
        <v>13</v>
      </c>
      <c r="F102" s="20"/>
      <c r="G102" s="8">
        <v>10.723728400000001</v>
      </c>
      <c r="H102" s="8"/>
      <c r="I102" s="8"/>
      <c r="J102" s="58">
        <v>11.8</v>
      </c>
      <c r="K102" s="59"/>
      <c r="L102" s="59"/>
      <c r="M102" s="60"/>
      <c r="N102" s="58">
        <v>12.4509154</v>
      </c>
      <c r="O102" s="59"/>
      <c r="P102" s="60"/>
      <c r="Q102" s="58">
        <v>12.209244200000001</v>
      </c>
      <c r="R102" s="59"/>
      <c r="S102" s="59"/>
      <c r="T102" s="60"/>
    </row>
    <row r="103" spans="3:29" s="1" customFormat="1" ht="19.7" customHeight="1" x14ac:dyDescent="0.2">
      <c r="C103" s="17"/>
      <c r="D103" s="17"/>
      <c r="E103" s="20" t="s">
        <v>14</v>
      </c>
      <c r="F103" s="20"/>
      <c r="G103" s="9">
        <v>12.804867399999999</v>
      </c>
      <c r="H103" s="9"/>
      <c r="I103" s="9"/>
      <c r="J103" s="55">
        <v>11.8</v>
      </c>
      <c r="K103" s="56"/>
      <c r="L103" s="56"/>
      <c r="M103" s="57"/>
      <c r="N103" s="55">
        <v>12.3470434</v>
      </c>
      <c r="O103" s="56"/>
      <c r="P103" s="57"/>
      <c r="Q103" s="55">
        <v>10.697335199999999</v>
      </c>
      <c r="R103" s="56"/>
      <c r="S103" s="56"/>
      <c r="T103" s="57"/>
    </row>
    <row r="104" spans="3:29" s="1" customFormat="1" ht="19.7" customHeight="1" x14ac:dyDescent="0.2">
      <c r="C104" s="17"/>
      <c r="D104" s="17"/>
      <c r="E104" s="20" t="s">
        <v>15</v>
      </c>
      <c r="F104" s="20"/>
      <c r="G104" s="8">
        <v>13.7055358</v>
      </c>
      <c r="H104" s="8"/>
      <c r="I104" s="8"/>
      <c r="J104" s="58">
        <v>11.4</v>
      </c>
      <c r="K104" s="59"/>
      <c r="L104" s="59"/>
      <c r="M104" s="60"/>
      <c r="N104" s="58">
        <v>13.0703646</v>
      </c>
      <c r="O104" s="59"/>
      <c r="P104" s="60"/>
      <c r="Q104" s="58">
        <v>10.6780878</v>
      </c>
      <c r="R104" s="59"/>
      <c r="S104" s="59"/>
      <c r="T104" s="60"/>
    </row>
    <row r="105" spans="3:29" s="1" customFormat="1" ht="19.7" customHeight="1" x14ac:dyDescent="0.2">
      <c r="C105" s="17"/>
      <c r="D105" s="17"/>
      <c r="E105" s="20" t="s">
        <v>16</v>
      </c>
      <c r="F105" s="20"/>
      <c r="G105" s="9">
        <v>11.181087</v>
      </c>
      <c r="H105" s="9"/>
      <c r="I105" s="9"/>
      <c r="J105" s="55">
        <v>11.100000000000001</v>
      </c>
      <c r="K105" s="56"/>
      <c r="L105" s="56"/>
      <c r="M105" s="57"/>
      <c r="N105" s="55">
        <v>9.8221430000000005</v>
      </c>
      <c r="O105" s="56"/>
      <c r="P105" s="57"/>
      <c r="Q105" s="55">
        <v>10.1084046</v>
      </c>
      <c r="R105" s="56"/>
      <c r="S105" s="56"/>
      <c r="T105" s="57"/>
    </row>
    <row r="106" spans="3:29" s="1" customFormat="1" ht="19.7" customHeight="1" x14ac:dyDescent="0.2">
      <c r="C106" s="17"/>
      <c r="D106" s="17"/>
      <c r="E106" s="20" t="s">
        <v>17</v>
      </c>
      <c r="F106" s="20"/>
      <c r="G106" s="8">
        <v>12.4698964</v>
      </c>
      <c r="H106" s="8"/>
      <c r="I106" s="8"/>
      <c r="J106" s="58">
        <v>12.5</v>
      </c>
      <c r="K106" s="59"/>
      <c r="L106" s="59"/>
      <c r="M106" s="60"/>
      <c r="N106" s="58">
        <v>10.446282800000001</v>
      </c>
      <c r="O106" s="59"/>
      <c r="P106" s="60"/>
      <c r="Q106" s="58">
        <v>10.824745399999999</v>
      </c>
      <c r="R106" s="59"/>
      <c r="S106" s="59"/>
      <c r="T106" s="60"/>
    </row>
    <row r="107" spans="3:29" s="1" customFormat="1" ht="19.7" customHeight="1" x14ac:dyDescent="0.2">
      <c r="C107" s="17"/>
      <c r="D107" s="17"/>
      <c r="E107" s="20" t="s">
        <v>18</v>
      </c>
      <c r="F107" s="20"/>
      <c r="G107" s="9">
        <v>13.5881592</v>
      </c>
      <c r="H107" s="9"/>
      <c r="I107" s="9"/>
      <c r="J107" s="55">
        <v>13.5</v>
      </c>
      <c r="K107" s="56"/>
      <c r="L107" s="56"/>
      <c r="M107" s="57"/>
      <c r="N107" s="55">
        <v>11.6208008</v>
      </c>
      <c r="O107" s="56"/>
      <c r="P107" s="57"/>
      <c r="Q107" s="55">
        <v>11.377772999999999</v>
      </c>
      <c r="R107" s="56"/>
      <c r="S107" s="56"/>
      <c r="T107" s="57"/>
    </row>
    <row r="108" spans="3:29" s="1" customFormat="1" ht="19.7" customHeight="1" x14ac:dyDescent="0.2">
      <c r="C108" s="17" t="s">
        <v>2</v>
      </c>
      <c r="D108" s="17"/>
      <c r="E108" s="20" t="s">
        <v>13</v>
      </c>
      <c r="F108" s="20"/>
      <c r="G108" s="8">
        <v>8.1711697999999995</v>
      </c>
      <c r="H108" s="8"/>
      <c r="I108" s="8"/>
      <c r="J108" s="58">
        <v>8.4</v>
      </c>
      <c r="K108" s="59"/>
      <c r="L108" s="59"/>
      <c r="M108" s="60"/>
      <c r="N108" s="58">
        <v>9.6286766000000004</v>
      </c>
      <c r="O108" s="59"/>
      <c r="P108" s="60"/>
      <c r="Q108" s="58">
        <v>8.0291092000000006</v>
      </c>
      <c r="R108" s="59"/>
      <c r="S108" s="59"/>
      <c r="T108" s="60"/>
    </row>
    <row r="109" spans="3:29" s="1" customFormat="1" ht="19.7" customHeight="1" x14ac:dyDescent="0.2">
      <c r="C109" s="17"/>
      <c r="D109" s="17"/>
      <c r="E109" s="20" t="s">
        <v>14</v>
      </c>
      <c r="F109" s="20"/>
      <c r="G109" s="9">
        <v>9.2322051999999992</v>
      </c>
      <c r="H109" s="9"/>
      <c r="I109" s="9"/>
      <c r="J109" s="55">
        <v>8.1</v>
      </c>
      <c r="K109" s="56"/>
      <c r="L109" s="56"/>
      <c r="M109" s="57"/>
      <c r="N109" s="55">
        <v>6.9159708000000002</v>
      </c>
      <c r="O109" s="56"/>
      <c r="P109" s="57"/>
      <c r="Q109" s="55">
        <v>7.6261530000000004</v>
      </c>
      <c r="R109" s="56"/>
      <c r="S109" s="56"/>
      <c r="T109" s="57"/>
    </row>
    <row r="110" spans="3:29" s="1" customFormat="1" ht="19.7" customHeight="1" x14ac:dyDescent="0.2">
      <c r="C110" s="17"/>
      <c r="D110" s="17"/>
      <c r="E110" s="20" t="s">
        <v>15</v>
      </c>
      <c r="F110" s="20"/>
      <c r="G110" s="8">
        <v>8.5911109999999997</v>
      </c>
      <c r="H110" s="8"/>
      <c r="I110" s="8"/>
      <c r="J110" s="58">
        <v>8.3000000000000007</v>
      </c>
      <c r="K110" s="59"/>
      <c r="L110" s="59"/>
      <c r="M110" s="60"/>
      <c r="N110" s="58">
        <v>6.95749</v>
      </c>
      <c r="O110" s="59"/>
      <c r="P110" s="60"/>
      <c r="Q110" s="58">
        <v>7.7049586000000003</v>
      </c>
      <c r="R110" s="59"/>
      <c r="S110" s="59"/>
      <c r="T110" s="60"/>
    </row>
    <row r="111" spans="3:29" s="1" customFormat="1" ht="19.7" customHeight="1" x14ac:dyDescent="0.2">
      <c r="C111" s="17"/>
      <c r="D111" s="17"/>
      <c r="E111" s="20" t="s">
        <v>16</v>
      </c>
      <c r="F111" s="20"/>
      <c r="G111" s="9">
        <v>8.8933484000000007</v>
      </c>
      <c r="H111" s="9"/>
      <c r="I111" s="9"/>
      <c r="J111" s="55">
        <v>9</v>
      </c>
      <c r="K111" s="56"/>
      <c r="L111" s="56"/>
      <c r="M111" s="57"/>
      <c r="N111" s="55">
        <v>7.8743264000000002</v>
      </c>
      <c r="O111" s="56"/>
      <c r="P111" s="57"/>
      <c r="Q111" s="55">
        <v>7.8181795999999997</v>
      </c>
      <c r="R111" s="56"/>
      <c r="S111" s="56"/>
      <c r="T111" s="57"/>
    </row>
    <row r="112" spans="3:29" s="1" customFormat="1" ht="19.7" customHeight="1" x14ac:dyDescent="0.2">
      <c r="C112" s="17"/>
      <c r="D112" s="17"/>
      <c r="E112" s="20" t="s">
        <v>17</v>
      </c>
      <c r="F112" s="20"/>
      <c r="G112" s="8">
        <v>9.8178099999999997</v>
      </c>
      <c r="H112" s="8"/>
      <c r="I112" s="8"/>
      <c r="J112" s="58">
        <v>9.8000000000000007</v>
      </c>
      <c r="K112" s="59"/>
      <c r="L112" s="59"/>
      <c r="M112" s="60"/>
      <c r="N112" s="58">
        <v>8.9011537999999994</v>
      </c>
      <c r="O112" s="59"/>
      <c r="P112" s="60"/>
      <c r="Q112" s="58">
        <v>8.4970987999999998</v>
      </c>
      <c r="R112" s="59"/>
      <c r="S112" s="59"/>
      <c r="T112" s="60"/>
    </row>
    <row r="113" spans="3:29" s="1" customFormat="1" ht="19.7" customHeight="1" x14ac:dyDescent="0.2">
      <c r="C113" s="17"/>
      <c r="D113" s="17"/>
      <c r="E113" s="20" t="s">
        <v>18</v>
      </c>
      <c r="F113" s="20"/>
      <c r="G113" s="9">
        <v>11.792239</v>
      </c>
      <c r="H113" s="9"/>
      <c r="I113" s="9"/>
      <c r="J113" s="55">
        <v>10.700000000000001</v>
      </c>
      <c r="K113" s="56"/>
      <c r="L113" s="56"/>
      <c r="M113" s="57"/>
      <c r="N113" s="55">
        <v>8.2265916000000008</v>
      </c>
      <c r="O113" s="56"/>
      <c r="P113" s="57"/>
      <c r="Q113" s="55">
        <v>8.7884472000000002</v>
      </c>
      <c r="R113" s="56"/>
      <c r="S113" s="56"/>
      <c r="T113" s="57"/>
    </row>
    <row r="114" spans="3:29" s="1" customFormat="1" ht="14.45" customHeight="1" x14ac:dyDescent="0.2"/>
    <row r="115" spans="3:29" s="1" customFormat="1" ht="15.95" customHeight="1" x14ac:dyDescent="0.2">
      <c r="C115" s="18" t="s">
        <v>30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3:29" s="1" customFormat="1" ht="36.200000000000003" customHeight="1" x14ac:dyDescent="0.2">
      <c r="C116" s="15" t="s">
        <v>26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3:29" ht="12.75" x14ac:dyDescent="0.2"/>
    <row r="118" spans="3:29" ht="12.75" x14ac:dyDescent="0.2"/>
    <row r="119" spans="3:29" ht="12.75" x14ac:dyDescent="0.2"/>
    <row r="120" spans="3:29" ht="12.75" x14ac:dyDescent="0.2"/>
    <row r="121" spans="3:29" ht="12.75" x14ac:dyDescent="0.2"/>
    <row r="122" spans="3:29" ht="12.75" x14ac:dyDescent="0.2"/>
    <row r="123" spans="3:29" ht="12.75" x14ac:dyDescent="0.2"/>
    <row r="124" spans="3:29" ht="12.75" x14ac:dyDescent="0.2"/>
    <row r="125" spans="3:29" ht="12.75" x14ac:dyDescent="0.2"/>
    <row r="126" spans="3:29" ht="12.75" x14ac:dyDescent="0.2"/>
    <row r="127" spans="3:29" ht="12.75" x14ac:dyDescent="0.2"/>
    <row r="128" spans="3:29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</sheetData>
  <mergeCells count="1018">
    <mergeCell ref="N110:P110"/>
    <mergeCell ref="Q110:T110"/>
    <mergeCell ref="N111:P111"/>
    <mergeCell ref="Q111:T111"/>
    <mergeCell ref="N112:P112"/>
    <mergeCell ref="Q112:T112"/>
    <mergeCell ref="N107:P107"/>
    <mergeCell ref="Q107:T107"/>
    <mergeCell ref="N108:P108"/>
    <mergeCell ref="Q108:T108"/>
    <mergeCell ref="N109:P109"/>
    <mergeCell ref="Q109:T109"/>
    <mergeCell ref="Q103:T103"/>
    <mergeCell ref="N104:P104"/>
    <mergeCell ref="Q104:T104"/>
    <mergeCell ref="N105:P105"/>
    <mergeCell ref="Q105:T105"/>
    <mergeCell ref="N106:P106"/>
    <mergeCell ref="Q106:T106"/>
    <mergeCell ref="G100:M100"/>
    <mergeCell ref="N100:T100"/>
    <mergeCell ref="G101:I101"/>
    <mergeCell ref="J101:M101"/>
    <mergeCell ref="N101:P101"/>
    <mergeCell ref="E113:F113"/>
    <mergeCell ref="G113:I113"/>
    <mergeCell ref="J113:M113"/>
    <mergeCell ref="C115:AC115"/>
    <mergeCell ref="C116:AB116"/>
    <mergeCell ref="N113:P113"/>
    <mergeCell ref="Q113:T113"/>
    <mergeCell ref="E111:F111"/>
    <mergeCell ref="G111:I111"/>
    <mergeCell ref="J111:M111"/>
    <mergeCell ref="E112:F112"/>
    <mergeCell ref="G112:I112"/>
    <mergeCell ref="J112:M112"/>
    <mergeCell ref="C108:D113"/>
    <mergeCell ref="E108:F108"/>
    <mergeCell ref="G108:I108"/>
    <mergeCell ref="J108:M108"/>
    <mergeCell ref="E109:F109"/>
    <mergeCell ref="G109:I109"/>
    <mergeCell ref="J109:M109"/>
    <mergeCell ref="E110:F110"/>
    <mergeCell ref="G110:I110"/>
    <mergeCell ref="J110:M110"/>
    <mergeCell ref="E106:F106"/>
    <mergeCell ref="G106:I106"/>
    <mergeCell ref="J106:M106"/>
    <mergeCell ref="E107:F107"/>
    <mergeCell ref="G107:I107"/>
    <mergeCell ref="J107:M107"/>
    <mergeCell ref="G103:I103"/>
    <mergeCell ref="J103:M103"/>
    <mergeCell ref="E104:F104"/>
    <mergeCell ref="G104:I104"/>
    <mergeCell ref="J104:M104"/>
    <mergeCell ref="E105:F105"/>
    <mergeCell ref="G105:I105"/>
    <mergeCell ref="J105:M105"/>
    <mergeCell ref="C98:AC98"/>
    <mergeCell ref="C100:D100"/>
    <mergeCell ref="E100:F100"/>
    <mergeCell ref="C102:D107"/>
    <mergeCell ref="E102:F102"/>
    <mergeCell ref="G102:I102"/>
    <mergeCell ref="J102:M102"/>
    <mergeCell ref="E103:F103"/>
    <mergeCell ref="O94:R94"/>
    <mergeCell ref="S94:U94"/>
    <mergeCell ref="V94:X94"/>
    <mergeCell ref="Y94:Z94"/>
    <mergeCell ref="AA94:AB94"/>
    <mergeCell ref="C96:AB96"/>
    <mergeCell ref="AA92:AB92"/>
    <mergeCell ref="E93:F93"/>
    <mergeCell ref="G93:H93"/>
    <mergeCell ref="I93:K93"/>
    <mergeCell ref="L93:N93"/>
    <mergeCell ref="O93:R93"/>
    <mergeCell ref="S93:U93"/>
    <mergeCell ref="V93:X93"/>
    <mergeCell ref="Y93:Z93"/>
    <mergeCell ref="AA93:AB93"/>
    <mergeCell ref="Y91:Z91"/>
    <mergeCell ref="AA91:AB91"/>
    <mergeCell ref="E92:F92"/>
    <mergeCell ref="G92:H92"/>
    <mergeCell ref="I92:K92"/>
    <mergeCell ref="L92:N92"/>
    <mergeCell ref="O92:R92"/>
    <mergeCell ref="S92:U92"/>
    <mergeCell ref="V92:X92"/>
    <mergeCell ref="Y92:Z92"/>
    <mergeCell ref="V90:X90"/>
    <mergeCell ref="Y90:Z90"/>
    <mergeCell ref="AA90:AB90"/>
    <mergeCell ref="E91:F91"/>
    <mergeCell ref="G91:H91"/>
    <mergeCell ref="I91:K91"/>
    <mergeCell ref="L91:N91"/>
    <mergeCell ref="O91:R91"/>
    <mergeCell ref="S91:U91"/>
    <mergeCell ref="V91:X91"/>
    <mergeCell ref="S89:U89"/>
    <mergeCell ref="V89:X89"/>
    <mergeCell ref="Y89:Z89"/>
    <mergeCell ref="AA89:AB89"/>
    <mergeCell ref="E90:F90"/>
    <mergeCell ref="G90:H90"/>
    <mergeCell ref="I90:K90"/>
    <mergeCell ref="L90:N90"/>
    <mergeCell ref="O90:R90"/>
    <mergeCell ref="S90:U90"/>
    <mergeCell ref="C89:D94"/>
    <mergeCell ref="E89:F89"/>
    <mergeCell ref="G89:H89"/>
    <mergeCell ref="I89:K89"/>
    <mergeCell ref="L89:N89"/>
    <mergeCell ref="O89:R89"/>
    <mergeCell ref="E94:F94"/>
    <mergeCell ref="G94:H94"/>
    <mergeCell ref="I94:K94"/>
    <mergeCell ref="L94:N94"/>
    <mergeCell ref="AA87:AB87"/>
    <mergeCell ref="E88:F88"/>
    <mergeCell ref="G88:H88"/>
    <mergeCell ref="I88:K88"/>
    <mergeCell ref="L88:N88"/>
    <mergeCell ref="O88:R88"/>
    <mergeCell ref="S88:U88"/>
    <mergeCell ref="V88:X88"/>
    <mergeCell ref="Y88:Z88"/>
    <mergeCell ref="AA88:AB88"/>
    <mergeCell ref="Y86:Z86"/>
    <mergeCell ref="AA86:AB86"/>
    <mergeCell ref="E87:F87"/>
    <mergeCell ref="G87:H87"/>
    <mergeCell ref="I87:K87"/>
    <mergeCell ref="L87:N87"/>
    <mergeCell ref="O87:R87"/>
    <mergeCell ref="S87:U87"/>
    <mergeCell ref="V87:X87"/>
    <mergeCell ref="Y87:Z87"/>
    <mergeCell ref="V85:X85"/>
    <mergeCell ref="Y85:Z85"/>
    <mergeCell ref="AA85:AB85"/>
    <mergeCell ref="E86:F86"/>
    <mergeCell ref="G86:H86"/>
    <mergeCell ref="I86:K86"/>
    <mergeCell ref="L86:N86"/>
    <mergeCell ref="O86:R86"/>
    <mergeCell ref="S86:U86"/>
    <mergeCell ref="V86:X86"/>
    <mergeCell ref="S84:U84"/>
    <mergeCell ref="V84:X84"/>
    <mergeCell ref="Y84:Z84"/>
    <mergeCell ref="AA84:AB84"/>
    <mergeCell ref="E85:F85"/>
    <mergeCell ref="G85:H85"/>
    <mergeCell ref="I85:K85"/>
    <mergeCell ref="L85:N85"/>
    <mergeCell ref="O85:R85"/>
    <mergeCell ref="S85:U85"/>
    <mergeCell ref="O83:R83"/>
    <mergeCell ref="S83:U83"/>
    <mergeCell ref="V83:X83"/>
    <mergeCell ref="Y83:Z83"/>
    <mergeCell ref="AA83:AB83"/>
    <mergeCell ref="E84:F84"/>
    <mergeCell ref="G84:H84"/>
    <mergeCell ref="I84:K84"/>
    <mergeCell ref="L84:N84"/>
    <mergeCell ref="O84:R84"/>
    <mergeCell ref="O82:R82"/>
    <mergeCell ref="S82:U82"/>
    <mergeCell ref="V82:X82"/>
    <mergeCell ref="Y82:Z82"/>
    <mergeCell ref="AA82:AB82"/>
    <mergeCell ref="C83:D88"/>
    <mergeCell ref="E83:F83"/>
    <mergeCell ref="G83:H83"/>
    <mergeCell ref="I83:K83"/>
    <mergeCell ref="L83:N83"/>
    <mergeCell ref="C79:AC79"/>
    <mergeCell ref="C81:D81"/>
    <mergeCell ref="E81:F81"/>
    <mergeCell ref="G81:R81"/>
    <mergeCell ref="S81:AB81"/>
    <mergeCell ref="C82:D82"/>
    <mergeCell ref="E82:F82"/>
    <mergeCell ref="G82:H82"/>
    <mergeCell ref="I82:K82"/>
    <mergeCell ref="L82:N82"/>
    <mergeCell ref="AB74:AD74"/>
    <mergeCell ref="AE74:AG74"/>
    <mergeCell ref="AJ74:AK74"/>
    <mergeCell ref="AL74:AM74"/>
    <mergeCell ref="C76:AJ76"/>
    <mergeCell ref="C77:AI77"/>
    <mergeCell ref="AL73:AM73"/>
    <mergeCell ref="D74:E74"/>
    <mergeCell ref="F74:G74"/>
    <mergeCell ref="H74:J74"/>
    <mergeCell ref="K74:L74"/>
    <mergeCell ref="M74:O74"/>
    <mergeCell ref="P74:S74"/>
    <mergeCell ref="T74:V74"/>
    <mergeCell ref="X74:Y74"/>
    <mergeCell ref="Z74:AA74"/>
    <mergeCell ref="T73:V73"/>
    <mergeCell ref="X73:Y73"/>
    <mergeCell ref="Z73:AA73"/>
    <mergeCell ref="AB73:AD73"/>
    <mergeCell ref="AE73:AG73"/>
    <mergeCell ref="AJ73:AK73"/>
    <mergeCell ref="AB72:AD72"/>
    <mergeCell ref="AE72:AG72"/>
    <mergeCell ref="AJ72:AK72"/>
    <mergeCell ref="AL72:AM72"/>
    <mergeCell ref="D73:E73"/>
    <mergeCell ref="F73:G73"/>
    <mergeCell ref="H73:J73"/>
    <mergeCell ref="K73:L73"/>
    <mergeCell ref="M73:O73"/>
    <mergeCell ref="P73:S73"/>
    <mergeCell ref="AL71:AM71"/>
    <mergeCell ref="D72:E72"/>
    <mergeCell ref="F72:G72"/>
    <mergeCell ref="H72:J72"/>
    <mergeCell ref="K72:L72"/>
    <mergeCell ref="M72:O72"/>
    <mergeCell ref="P72:S72"/>
    <mergeCell ref="T72:V72"/>
    <mergeCell ref="X72:Y72"/>
    <mergeCell ref="Z72:AA72"/>
    <mergeCell ref="T71:V71"/>
    <mergeCell ref="X71:Y71"/>
    <mergeCell ref="Z71:AA71"/>
    <mergeCell ref="AB71:AD71"/>
    <mergeCell ref="AE71:AG71"/>
    <mergeCell ref="AJ71:AK71"/>
    <mergeCell ref="AB70:AD70"/>
    <mergeCell ref="AE70:AG70"/>
    <mergeCell ref="AJ70:AK70"/>
    <mergeCell ref="AL70:AM70"/>
    <mergeCell ref="D71:E71"/>
    <mergeCell ref="F71:G71"/>
    <mergeCell ref="H71:J71"/>
    <mergeCell ref="K71:L71"/>
    <mergeCell ref="M71:O71"/>
    <mergeCell ref="P71:S71"/>
    <mergeCell ref="AL69:AM69"/>
    <mergeCell ref="D70:E70"/>
    <mergeCell ref="F70:G70"/>
    <mergeCell ref="H70:J70"/>
    <mergeCell ref="K70:L70"/>
    <mergeCell ref="M70:O70"/>
    <mergeCell ref="P70:S70"/>
    <mergeCell ref="T70:V70"/>
    <mergeCell ref="X70:Y70"/>
    <mergeCell ref="Z70:AA70"/>
    <mergeCell ref="T69:V69"/>
    <mergeCell ref="X69:Y69"/>
    <mergeCell ref="Z69:AA69"/>
    <mergeCell ref="AB69:AD69"/>
    <mergeCell ref="AE69:AG69"/>
    <mergeCell ref="AJ69:AK69"/>
    <mergeCell ref="AB68:AD68"/>
    <mergeCell ref="AE68:AG68"/>
    <mergeCell ref="AJ68:AK68"/>
    <mergeCell ref="AL68:AM68"/>
    <mergeCell ref="D69:E69"/>
    <mergeCell ref="F69:G69"/>
    <mergeCell ref="H69:J69"/>
    <mergeCell ref="K69:L69"/>
    <mergeCell ref="M69:O69"/>
    <mergeCell ref="P69:S69"/>
    <mergeCell ref="AL67:AM67"/>
    <mergeCell ref="D68:E68"/>
    <mergeCell ref="F68:G68"/>
    <mergeCell ref="H68:J68"/>
    <mergeCell ref="K68:L68"/>
    <mergeCell ref="M68:O68"/>
    <mergeCell ref="P68:S68"/>
    <mergeCell ref="T68:V68"/>
    <mergeCell ref="X68:Y68"/>
    <mergeCell ref="Z68:AA68"/>
    <mergeCell ref="T67:V67"/>
    <mergeCell ref="X67:Y67"/>
    <mergeCell ref="Z67:AA67"/>
    <mergeCell ref="AB67:AD67"/>
    <mergeCell ref="AE67:AG67"/>
    <mergeCell ref="AJ67:AK67"/>
    <mergeCell ref="AB66:AD66"/>
    <mergeCell ref="AE66:AG66"/>
    <mergeCell ref="AJ66:AK66"/>
    <mergeCell ref="AL66:AM66"/>
    <mergeCell ref="D67:E67"/>
    <mergeCell ref="F67:G67"/>
    <mergeCell ref="H67:J67"/>
    <mergeCell ref="K67:L67"/>
    <mergeCell ref="M67:O67"/>
    <mergeCell ref="P67:S67"/>
    <mergeCell ref="AL65:AM65"/>
    <mergeCell ref="D66:E66"/>
    <mergeCell ref="F66:G66"/>
    <mergeCell ref="H66:J66"/>
    <mergeCell ref="K66:L66"/>
    <mergeCell ref="M66:O66"/>
    <mergeCell ref="P66:S66"/>
    <mergeCell ref="T66:V66"/>
    <mergeCell ref="X66:Y66"/>
    <mergeCell ref="Z66:AA66"/>
    <mergeCell ref="T65:V65"/>
    <mergeCell ref="X65:Y65"/>
    <mergeCell ref="Z65:AA65"/>
    <mergeCell ref="AB65:AD65"/>
    <mergeCell ref="AE65:AG65"/>
    <mergeCell ref="AJ65:AK65"/>
    <mergeCell ref="AB64:AD64"/>
    <mergeCell ref="AE64:AG64"/>
    <mergeCell ref="AJ64:AK64"/>
    <mergeCell ref="AL64:AM64"/>
    <mergeCell ref="D65:E65"/>
    <mergeCell ref="F65:G65"/>
    <mergeCell ref="H65:J65"/>
    <mergeCell ref="K65:L65"/>
    <mergeCell ref="M65:O65"/>
    <mergeCell ref="P65:S65"/>
    <mergeCell ref="AL63:AM63"/>
    <mergeCell ref="D64:E64"/>
    <mergeCell ref="F64:G64"/>
    <mergeCell ref="H64:J64"/>
    <mergeCell ref="K64:L64"/>
    <mergeCell ref="M64:O64"/>
    <mergeCell ref="P64:S64"/>
    <mergeCell ref="T64:V64"/>
    <mergeCell ref="X64:Y64"/>
    <mergeCell ref="Z64:AA64"/>
    <mergeCell ref="T63:V63"/>
    <mergeCell ref="X63:Y63"/>
    <mergeCell ref="Z63:AA63"/>
    <mergeCell ref="AB63:AD63"/>
    <mergeCell ref="AE63:AG63"/>
    <mergeCell ref="AJ63:AK63"/>
    <mergeCell ref="AB62:AD62"/>
    <mergeCell ref="AE62:AG62"/>
    <mergeCell ref="AJ62:AK62"/>
    <mergeCell ref="AL62:AM62"/>
    <mergeCell ref="D63:E63"/>
    <mergeCell ref="F63:G63"/>
    <mergeCell ref="H63:J63"/>
    <mergeCell ref="K63:L63"/>
    <mergeCell ref="M63:O63"/>
    <mergeCell ref="P63:S63"/>
    <mergeCell ref="AL61:AM61"/>
    <mergeCell ref="D62:E62"/>
    <mergeCell ref="F62:G62"/>
    <mergeCell ref="H62:J62"/>
    <mergeCell ref="K62:L62"/>
    <mergeCell ref="M62:O62"/>
    <mergeCell ref="P62:S62"/>
    <mergeCell ref="T62:V62"/>
    <mergeCell ref="X62:Y62"/>
    <mergeCell ref="Z62:AA62"/>
    <mergeCell ref="T61:V61"/>
    <mergeCell ref="X61:Y61"/>
    <mergeCell ref="Z61:AA61"/>
    <mergeCell ref="AB61:AD61"/>
    <mergeCell ref="AE61:AG61"/>
    <mergeCell ref="AJ61:AK61"/>
    <mergeCell ref="AB60:AD60"/>
    <mergeCell ref="AE60:AG60"/>
    <mergeCell ref="AJ60:AK60"/>
    <mergeCell ref="AL60:AM60"/>
    <mergeCell ref="D61:E61"/>
    <mergeCell ref="F61:G61"/>
    <mergeCell ref="H61:J61"/>
    <mergeCell ref="K61:L61"/>
    <mergeCell ref="M61:O61"/>
    <mergeCell ref="P61:S61"/>
    <mergeCell ref="AL59:AM59"/>
    <mergeCell ref="D60:E60"/>
    <mergeCell ref="F60:G60"/>
    <mergeCell ref="H60:J60"/>
    <mergeCell ref="K60:L60"/>
    <mergeCell ref="M60:O60"/>
    <mergeCell ref="P60:S60"/>
    <mergeCell ref="T60:V60"/>
    <mergeCell ref="X60:Y60"/>
    <mergeCell ref="Z60:AA60"/>
    <mergeCell ref="T59:V59"/>
    <mergeCell ref="X59:Y59"/>
    <mergeCell ref="Z59:AA59"/>
    <mergeCell ref="AB59:AD59"/>
    <mergeCell ref="AE59:AG59"/>
    <mergeCell ref="AJ59:AK59"/>
    <mergeCell ref="AB58:AD58"/>
    <mergeCell ref="AE58:AG58"/>
    <mergeCell ref="AJ58:AK58"/>
    <mergeCell ref="AL58:AM58"/>
    <mergeCell ref="D59:E59"/>
    <mergeCell ref="F59:G59"/>
    <mergeCell ref="H59:J59"/>
    <mergeCell ref="K59:L59"/>
    <mergeCell ref="M59:O59"/>
    <mergeCell ref="P59:S59"/>
    <mergeCell ref="AL57:AM57"/>
    <mergeCell ref="D58:E58"/>
    <mergeCell ref="F58:G58"/>
    <mergeCell ref="H58:J58"/>
    <mergeCell ref="K58:L58"/>
    <mergeCell ref="M58:O58"/>
    <mergeCell ref="P58:S58"/>
    <mergeCell ref="T58:V58"/>
    <mergeCell ref="X58:Y58"/>
    <mergeCell ref="Z58:AA58"/>
    <mergeCell ref="T57:V57"/>
    <mergeCell ref="X57:Y57"/>
    <mergeCell ref="Z57:AA57"/>
    <mergeCell ref="AB57:AD57"/>
    <mergeCell ref="AE57:AG57"/>
    <mergeCell ref="AJ57:AK57"/>
    <mergeCell ref="AB56:AD56"/>
    <mergeCell ref="AE56:AG56"/>
    <mergeCell ref="AJ56:AK56"/>
    <mergeCell ref="AL56:AM56"/>
    <mergeCell ref="D57:E57"/>
    <mergeCell ref="F57:G57"/>
    <mergeCell ref="H57:J57"/>
    <mergeCell ref="K57:L57"/>
    <mergeCell ref="M57:O57"/>
    <mergeCell ref="P57:S57"/>
    <mergeCell ref="AL55:AM55"/>
    <mergeCell ref="D56:E56"/>
    <mergeCell ref="F56:G56"/>
    <mergeCell ref="H56:J56"/>
    <mergeCell ref="K56:L56"/>
    <mergeCell ref="M56:O56"/>
    <mergeCell ref="P56:S56"/>
    <mergeCell ref="T56:V56"/>
    <mergeCell ref="X56:Y56"/>
    <mergeCell ref="Z56:AA56"/>
    <mergeCell ref="T55:V55"/>
    <mergeCell ref="X55:Y55"/>
    <mergeCell ref="Z55:AA55"/>
    <mergeCell ref="AB55:AD55"/>
    <mergeCell ref="AE55:AG55"/>
    <mergeCell ref="AJ55:AK55"/>
    <mergeCell ref="AB54:AD54"/>
    <mergeCell ref="AE54:AG54"/>
    <mergeCell ref="AJ54:AK54"/>
    <mergeCell ref="AL54:AM54"/>
    <mergeCell ref="D55:E55"/>
    <mergeCell ref="F55:G55"/>
    <mergeCell ref="H55:J55"/>
    <mergeCell ref="K55:L55"/>
    <mergeCell ref="M55:O55"/>
    <mergeCell ref="P55:S55"/>
    <mergeCell ref="AL53:AM53"/>
    <mergeCell ref="D54:E54"/>
    <mergeCell ref="F54:G54"/>
    <mergeCell ref="H54:J54"/>
    <mergeCell ref="K54:L54"/>
    <mergeCell ref="M54:O54"/>
    <mergeCell ref="P54:S54"/>
    <mergeCell ref="T54:V54"/>
    <mergeCell ref="X54:Y54"/>
    <mergeCell ref="Z54:AA54"/>
    <mergeCell ref="T53:V53"/>
    <mergeCell ref="X53:Y53"/>
    <mergeCell ref="Z53:AA53"/>
    <mergeCell ref="AB53:AD53"/>
    <mergeCell ref="AE53:AG53"/>
    <mergeCell ref="AJ53:AK53"/>
    <mergeCell ref="AB52:AD52"/>
    <mergeCell ref="AE52:AG52"/>
    <mergeCell ref="AJ52:AK52"/>
    <mergeCell ref="AL52:AM52"/>
    <mergeCell ref="D53:E53"/>
    <mergeCell ref="F53:G53"/>
    <mergeCell ref="H53:J53"/>
    <mergeCell ref="K53:L53"/>
    <mergeCell ref="M53:O53"/>
    <mergeCell ref="P53:S53"/>
    <mergeCell ref="AL51:AM51"/>
    <mergeCell ref="D52:E52"/>
    <mergeCell ref="F52:G52"/>
    <mergeCell ref="H52:J52"/>
    <mergeCell ref="K52:L52"/>
    <mergeCell ref="M52:O52"/>
    <mergeCell ref="P52:S52"/>
    <mergeCell ref="T52:V52"/>
    <mergeCell ref="X52:Y52"/>
    <mergeCell ref="Z52:AA52"/>
    <mergeCell ref="T51:V51"/>
    <mergeCell ref="X51:Y51"/>
    <mergeCell ref="Z51:AA51"/>
    <mergeCell ref="AB51:AD51"/>
    <mergeCell ref="AE51:AG51"/>
    <mergeCell ref="AJ51:AK51"/>
    <mergeCell ref="AB50:AD50"/>
    <mergeCell ref="AE50:AG50"/>
    <mergeCell ref="AJ50:AK50"/>
    <mergeCell ref="AL50:AM50"/>
    <mergeCell ref="D51:E51"/>
    <mergeCell ref="F51:G51"/>
    <mergeCell ref="H51:J51"/>
    <mergeCell ref="K51:L51"/>
    <mergeCell ref="M51:O51"/>
    <mergeCell ref="P51:S51"/>
    <mergeCell ref="AL49:AM49"/>
    <mergeCell ref="D50:E50"/>
    <mergeCell ref="F50:G50"/>
    <mergeCell ref="H50:J50"/>
    <mergeCell ref="K50:L50"/>
    <mergeCell ref="M50:O50"/>
    <mergeCell ref="P50:S50"/>
    <mergeCell ref="T50:V50"/>
    <mergeCell ref="X50:Y50"/>
    <mergeCell ref="Z50:AA50"/>
    <mergeCell ref="T49:V49"/>
    <mergeCell ref="X49:Y49"/>
    <mergeCell ref="Z49:AA49"/>
    <mergeCell ref="AB49:AD49"/>
    <mergeCell ref="AE49:AG49"/>
    <mergeCell ref="AJ49:AK49"/>
    <mergeCell ref="AB48:AD48"/>
    <mergeCell ref="AE48:AG48"/>
    <mergeCell ref="AJ48:AK48"/>
    <mergeCell ref="AL48:AM48"/>
    <mergeCell ref="D49:E49"/>
    <mergeCell ref="F49:G49"/>
    <mergeCell ref="H49:J49"/>
    <mergeCell ref="K49:L49"/>
    <mergeCell ref="M49:O49"/>
    <mergeCell ref="P49:S49"/>
    <mergeCell ref="AL47:AM47"/>
    <mergeCell ref="D48:E48"/>
    <mergeCell ref="F48:G48"/>
    <mergeCell ref="H48:J48"/>
    <mergeCell ref="K48:L48"/>
    <mergeCell ref="M48:O48"/>
    <mergeCell ref="P48:S48"/>
    <mergeCell ref="T48:V48"/>
    <mergeCell ref="X48:Y48"/>
    <mergeCell ref="Z48:AA48"/>
    <mergeCell ref="T47:V47"/>
    <mergeCell ref="X47:Y47"/>
    <mergeCell ref="Z47:AA47"/>
    <mergeCell ref="AB47:AD47"/>
    <mergeCell ref="AE47:AG47"/>
    <mergeCell ref="AJ47:AK47"/>
    <mergeCell ref="AB46:AD46"/>
    <mergeCell ref="AE46:AG46"/>
    <mergeCell ref="AJ46:AK46"/>
    <mergeCell ref="AL46:AM46"/>
    <mergeCell ref="D47:E47"/>
    <mergeCell ref="F47:G47"/>
    <mergeCell ref="H47:J47"/>
    <mergeCell ref="K47:L47"/>
    <mergeCell ref="M47:O47"/>
    <mergeCell ref="P47:S47"/>
    <mergeCell ref="AL45:AM45"/>
    <mergeCell ref="D46:E46"/>
    <mergeCell ref="F46:G46"/>
    <mergeCell ref="H46:J46"/>
    <mergeCell ref="K46:L46"/>
    <mergeCell ref="M46:O46"/>
    <mergeCell ref="P46:S46"/>
    <mergeCell ref="T46:V46"/>
    <mergeCell ref="X46:Y46"/>
    <mergeCell ref="Z46:AA46"/>
    <mergeCell ref="T45:V45"/>
    <mergeCell ref="X45:Y45"/>
    <mergeCell ref="Z45:AA45"/>
    <mergeCell ref="AB45:AD45"/>
    <mergeCell ref="AE45:AG45"/>
    <mergeCell ref="AJ45:AK45"/>
    <mergeCell ref="Z44:AA44"/>
    <mergeCell ref="AB44:AD44"/>
    <mergeCell ref="AE44:AG44"/>
    <mergeCell ref="AL44:AM44"/>
    <mergeCell ref="D45:E45"/>
    <mergeCell ref="F45:G45"/>
    <mergeCell ref="H45:J45"/>
    <mergeCell ref="K45:L45"/>
    <mergeCell ref="M45:O45"/>
    <mergeCell ref="P45:S45"/>
    <mergeCell ref="F44:G44"/>
    <mergeCell ref="H44:J44"/>
    <mergeCell ref="K44:L44"/>
    <mergeCell ref="M44:O44"/>
    <mergeCell ref="P44:S44"/>
    <mergeCell ref="X44:Y44"/>
    <mergeCell ref="AL36:AM36"/>
    <mergeCell ref="C38:AI38"/>
    <mergeCell ref="C39:AI39"/>
    <mergeCell ref="C41:AK41"/>
    <mergeCell ref="D43:S43"/>
    <mergeCell ref="T43:V44"/>
    <mergeCell ref="X43:AI43"/>
    <mergeCell ref="AJ43:AK44"/>
    <mergeCell ref="AL43:AM43"/>
    <mergeCell ref="D44:E44"/>
    <mergeCell ref="T36:V36"/>
    <mergeCell ref="X36:Y36"/>
    <mergeCell ref="Z36:AA36"/>
    <mergeCell ref="AB36:AD36"/>
    <mergeCell ref="AE36:AG36"/>
    <mergeCell ref="AJ36:AK36"/>
    <mergeCell ref="AB35:AD35"/>
    <mergeCell ref="AE35:AG35"/>
    <mergeCell ref="AJ35:AK35"/>
    <mergeCell ref="AL35:AM35"/>
    <mergeCell ref="D36:E36"/>
    <mergeCell ref="F36:G36"/>
    <mergeCell ref="H36:J36"/>
    <mergeCell ref="K36:L36"/>
    <mergeCell ref="M36:O36"/>
    <mergeCell ref="P36:S36"/>
    <mergeCell ref="AL34:AM34"/>
    <mergeCell ref="D35:E35"/>
    <mergeCell ref="F35:G35"/>
    <mergeCell ref="H35:J35"/>
    <mergeCell ref="K35:L35"/>
    <mergeCell ref="M35:O35"/>
    <mergeCell ref="P35:S35"/>
    <mergeCell ref="T35:V35"/>
    <mergeCell ref="X35:Y35"/>
    <mergeCell ref="Z35:AA35"/>
    <mergeCell ref="T34:V34"/>
    <mergeCell ref="X34:Y34"/>
    <mergeCell ref="Z34:AA34"/>
    <mergeCell ref="AB34:AD34"/>
    <mergeCell ref="AE34:AG34"/>
    <mergeCell ref="AJ34:AK34"/>
    <mergeCell ref="AB33:AD33"/>
    <mergeCell ref="AE33:AG33"/>
    <mergeCell ref="AJ33:AK33"/>
    <mergeCell ref="AL33:AM33"/>
    <mergeCell ref="D34:E34"/>
    <mergeCell ref="F34:G34"/>
    <mergeCell ref="H34:J34"/>
    <mergeCell ref="K34:L34"/>
    <mergeCell ref="M34:O34"/>
    <mergeCell ref="P34:S34"/>
    <mergeCell ref="AL32:AM32"/>
    <mergeCell ref="D33:E33"/>
    <mergeCell ref="F33:G33"/>
    <mergeCell ref="H33:J33"/>
    <mergeCell ref="K33:L33"/>
    <mergeCell ref="M33:O33"/>
    <mergeCell ref="P33:S33"/>
    <mergeCell ref="T33:V33"/>
    <mergeCell ref="X33:Y33"/>
    <mergeCell ref="Z33:AA33"/>
    <mergeCell ref="T32:V32"/>
    <mergeCell ref="X32:Y32"/>
    <mergeCell ref="Z32:AA32"/>
    <mergeCell ref="AB32:AD32"/>
    <mergeCell ref="AE32:AG32"/>
    <mergeCell ref="AJ32:AK32"/>
    <mergeCell ref="AB31:AD31"/>
    <mergeCell ref="AE31:AG31"/>
    <mergeCell ref="AJ31:AK31"/>
    <mergeCell ref="AL31:AM31"/>
    <mergeCell ref="D32:E32"/>
    <mergeCell ref="F32:G32"/>
    <mergeCell ref="H32:J32"/>
    <mergeCell ref="K32:L32"/>
    <mergeCell ref="M32:O32"/>
    <mergeCell ref="P32:S32"/>
    <mergeCell ref="AL30:AM30"/>
    <mergeCell ref="D31:E31"/>
    <mergeCell ref="F31:G31"/>
    <mergeCell ref="H31:J31"/>
    <mergeCell ref="K31:L31"/>
    <mergeCell ref="M31:O31"/>
    <mergeCell ref="P31:S31"/>
    <mergeCell ref="T31:V31"/>
    <mergeCell ref="X31:Y31"/>
    <mergeCell ref="Z31:AA31"/>
    <mergeCell ref="T30:V30"/>
    <mergeCell ref="X30:Y30"/>
    <mergeCell ref="Z30:AA30"/>
    <mergeCell ref="AB30:AD30"/>
    <mergeCell ref="AE30:AG30"/>
    <mergeCell ref="AJ30:AK30"/>
    <mergeCell ref="AB29:AD29"/>
    <mergeCell ref="AE29:AG29"/>
    <mergeCell ref="AJ29:AK29"/>
    <mergeCell ref="AL29:AM29"/>
    <mergeCell ref="D30:E30"/>
    <mergeCell ref="F30:G30"/>
    <mergeCell ref="H30:J30"/>
    <mergeCell ref="K30:L30"/>
    <mergeCell ref="M30:O30"/>
    <mergeCell ref="P30:S30"/>
    <mergeCell ref="AL28:AM28"/>
    <mergeCell ref="D29:E29"/>
    <mergeCell ref="F29:G29"/>
    <mergeCell ref="H29:J29"/>
    <mergeCell ref="K29:L29"/>
    <mergeCell ref="M29:O29"/>
    <mergeCell ref="P29:S29"/>
    <mergeCell ref="T29:V29"/>
    <mergeCell ref="X29:Y29"/>
    <mergeCell ref="Z29:AA29"/>
    <mergeCell ref="T28:V28"/>
    <mergeCell ref="X28:Y28"/>
    <mergeCell ref="Z28:AA28"/>
    <mergeCell ref="AB28:AD28"/>
    <mergeCell ref="AE28:AG28"/>
    <mergeCell ref="AJ28:AK28"/>
    <mergeCell ref="AB27:AD27"/>
    <mergeCell ref="AE27:AG27"/>
    <mergeCell ref="AJ27:AK27"/>
    <mergeCell ref="AL27:AM27"/>
    <mergeCell ref="D28:E28"/>
    <mergeCell ref="F28:G28"/>
    <mergeCell ref="H28:J28"/>
    <mergeCell ref="K28:L28"/>
    <mergeCell ref="M28:O28"/>
    <mergeCell ref="P28:S28"/>
    <mergeCell ref="AL26:AM26"/>
    <mergeCell ref="D27:E27"/>
    <mergeCell ref="F27:G27"/>
    <mergeCell ref="H27:J27"/>
    <mergeCell ref="K27:L27"/>
    <mergeCell ref="M27:O27"/>
    <mergeCell ref="P27:S27"/>
    <mergeCell ref="T27:V27"/>
    <mergeCell ref="X27:Y27"/>
    <mergeCell ref="Z27:AA27"/>
    <mergeCell ref="T26:V26"/>
    <mergeCell ref="X26:Y26"/>
    <mergeCell ref="Z26:AA26"/>
    <mergeCell ref="AB26:AD26"/>
    <mergeCell ref="AE26:AG26"/>
    <mergeCell ref="AJ26:AK26"/>
    <mergeCell ref="AB25:AD25"/>
    <mergeCell ref="AE25:AG25"/>
    <mergeCell ref="AJ25:AK25"/>
    <mergeCell ref="AL25:AM25"/>
    <mergeCell ref="D26:E26"/>
    <mergeCell ref="F26:G26"/>
    <mergeCell ref="H26:J26"/>
    <mergeCell ref="K26:L26"/>
    <mergeCell ref="M26:O26"/>
    <mergeCell ref="P26:S26"/>
    <mergeCell ref="AL24:AM24"/>
    <mergeCell ref="D25:E25"/>
    <mergeCell ref="F25:G25"/>
    <mergeCell ref="H25:J25"/>
    <mergeCell ref="K25:L25"/>
    <mergeCell ref="M25:O25"/>
    <mergeCell ref="P25:S25"/>
    <mergeCell ref="T25:V25"/>
    <mergeCell ref="X25:Y25"/>
    <mergeCell ref="Z25:AA25"/>
    <mergeCell ref="T24:V24"/>
    <mergeCell ref="X24:Y24"/>
    <mergeCell ref="Z24:AA24"/>
    <mergeCell ref="AB24:AD24"/>
    <mergeCell ref="AE24:AG24"/>
    <mergeCell ref="AJ24:AK24"/>
    <mergeCell ref="AB23:AD23"/>
    <mergeCell ref="AE23:AG23"/>
    <mergeCell ref="AJ23:AK23"/>
    <mergeCell ref="AL23:AM23"/>
    <mergeCell ref="D24:E24"/>
    <mergeCell ref="F24:G24"/>
    <mergeCell ref="H24:J24"/>
    <mergeCell ref="K24:L24"/>
    <mergeCell ref="M24:O24"/>
    <mergeCell ref="P24:S24"/>
    <mergeCell ref="AL22:AM22"/>
    <mergeCell ref="D23:E23"/>
    <mergeCell ref="F23:G23"/>
    <mergeCell ref="H23:J23"/>
    <mergeCell ref="K23:L23"/>
    <mergeCell ref="M23:O23"/>
    <mergeCell ref="P23:S23"/>
    <mergeCell ref="T23:V23"/>
    <mergeCell ref="X23:Y23"/>
    <mergeCell ref="Z23:AA23"/>
    <mergeCell ref="T22:V22"/>
    <mergeCell ref="X22:Y22"/>
    <mergeCell ref="Z22:AA22"/>
    <mergeCell ref="AB22:AD22"/>
    <mergeCell ref="AE22:AG22"/>
    <mergeCell ref="AJ22:AK22"/>
    <mergeCell ref="AB21:AD21"/>
    <mergeCell ref="AE21:AG21"/>
    <mergeCell ref="AJ21:AK21"/>
    <mergeCell ref="AL21:AM21"/>
    <mergeCell ref="D22:E22"/>
    <mergeCell ref="F22:G22"/>
    <mergeCell ref="H22:J22"/>
    <mergeCell ref="K22:L22"/>
    <mergeCell ref="M22:O22"/>
    <mergeCell ref="P22:S22"/>
    <mergeCell ref="AL20:AM20"/>
    <mergeCell ref="D21:E21"/>
    <mergeCell ref="F21:G21"/>
    <mergeCell ref="H21:J21"/>
    <mergeCell ref="K21:L21"/>
    <mergeCell ref="M21:O21"/>
    <mergeCell ref="P21:S21"/>
    <mergeCell ref="T21:V21"/>
    <mergeCell ref="X21:Y21"/>
    <mergeCell ref="Z21:AA21"/>
    <mergeCell ref="T20:V20"/>
    <mergeCell ref="X20:Y20"/>
    <mergeCell ref="Z20:AA20"/>
    <mergeCell ref="AB20:AD20"/>
    <mergeCell ref="AE20:AG20"/>
    <mergeCell ref="AJ20:AK20"/>
    <mergeCell ref="AB19:AD19"/>
    <mergeCell ref="AE19:AG19"/>
    <mergeCell ref="AJ19:AK19"/>
    <mergeCell ref="AL19:AM19"/>
    <mergeCell ref="D20:E20"/>
    <mergeCell ref="F20:G20"/>
    <mergeCell ref="H20:J20"/>
    <mergeCell ref="K20:L20"/>
    <mergeCell ref="M20:O20"/>
    <mergeCell ref="P20:S20"/>
    <mergeCell ref="AL18:AM18"/>
    <mergeCell ref="D19:E19"/>
    <mergeCell ref="F19:G19"/>
    <mergeCell ref="H19:J19"/>
    <mergeCell ref="K19:L19"/>
    <mergeCell ref="M19:O19"/>
    <mergeCell ref="P19:S19"/>
    <mergeCell ref="T19:V19"/>
    <mergeCell ref="X19:Y19"/>
    <mergeCell ref="Z19:AA19"/>
    <mergeCell ref="T18:V18"/>
    <mergeCell ref="X18:Y18"/>
    <mergeCell ref="Z18:AA18"/>
    <mergeCell ref="AB18:AD18"/>
    <mergeCell ref="AE18:AG18"/>
    <mergeCell ref="AJ18:AK18"/>
    <mergeCell ref="AB17:AD17"/>
    <mergeCell ref="AE17:AG17"/>
    <mergeCell ref="AJ17:AK17"/>
    <mergeCell ref="AL17:AM17"/>
    <mergeCell ref="D18:E18"/>
    <mergeCell ref="F18:G18"/>
    <mergeCell ref="H18:J18"/>
    <mergeCell ref="K18:L18"/>
    <mergeCell ref="M18:O18"/>
    <mergeCell ref="P18:S18"/>
    <mergeCell ref="AL16:AM16"/>
    <mergeCell ref="D17:E17"/>
    <mergeCell ref="F17:G17"/>
    <mergeCell ref="H17:J17"/>
    <mergeCell ref="K17:L17"/>
    <mergeCell ref="M17:O17"/>
    <mergeCell ref="P17:S17"/>
    <mergeCell ref="T17:V17"/>
    <mergeCell ref="X17:Y17"/>
    <mergeCell ref="Z17:AA17"/>
    <mergeCell ref="T16:V16"/>
    <mergeCell ref="X16:Y16"/>
    <mergeCell ref="Z16:AA16"/>
    <mergeCell ref="AB16:AD16"/>
    <mergeCell ref="AE16:AG16"/>
    <mergeCell ref="AJ16:AK16"/>
    <mergeCell ref="AB15:AD15"/>
    <mergeCell ref="AE15:AG15"/>
    <mergeCell ref="AJ15:AK15"/>
    <mergeCell ref="AL15:AM15"/>
    <mergeCell ref="D16:E16"/>
    <mergeCell ref="F16:G16"/>
    <mergeCell ref="H16:J16"/>
    <mergeCell ref="K16:L16"/>
    <mergeCell ref="M16:O16"/>
    <mergeCell ref="P16:S16"/>
    <mergeCell ref="AL14:AM14"/>
    <mergeCell ref="D15:E15"/>
    <mergeCell ref="F15:G15"/>
    <mergeCell ref="H15:J15"/>
    <mergeCell ref="K15:L15"/>
    <mergeCell ref="M15:O15"/>
    <mergeCell ref="P15:S15"/>
    <mergeCell ref="T15:V15"/>
    <mergeCell ref="X15:Y15"/>
    <mergeCell ref="Z15:AA15"/>
    <mergeCell ref="T14:V14"/>
    <mergeCell ref="X14:Y14"/>
    <mergeCell ref="Z14:AA14"/>
    <mergeCell ref="AB14:AD14"/>
    <mergeCell ref="AE14:AG14"/>
    <mergeCell ref="AJ14:AK14"/>
    <mergeCell ref="AB13:AD13"/>
    <mergeCell ref="AE13:AG13"/>
    <mergeCell ref="AJ13:AK13"/>
    <mergeCell ref="AL13:AM13"/>
    <mergeCell ref="D14:E14"/>
    <mergeCell ref="F14:G14"/>
    <mergeCell ref="H14:J14"/>
    <mergeCell ref="K14:L14"/>
    <mergeCell ref="M14:O14"/>
    <mergeCell ref="P14:S14"/>
    <mergeCell ref="AL12:AM12"/>
    <mergeCell ref="D13:E13"/>
    <mergeCell ref="F13:G13"/>
    <mergeCell ref="H13:J13"/>
    <mergeCell ref="K13:L13"/>
    <mergeCell ref="M13:O13"/>
    <mergeCell ref="P13:S13"/>
    <mergeCell ref="T13:V13"/>
    <mergeCell ref="X13:Y13"/>
    <mergeCell ref="Z13:AA13"/>
    <mergeCell ref="T12:V12"/>
    <mergeCell ref="X12:Y12"/>
    <mergeCell ref="Z12:AA12"/>
    <mergeCell ref="AB12:AD12"/>
    <mergeCell ref="AE12:AG12"/>
    <mergeCell ref="AJ12:AK12"/>
    <mergeCell ref="AB11:AD11"/>
    <mergeCell ref="AE11:AG11"/>
    <mergeCell ref="AJ11:AK11"/>
    <mergeCell ref="AL11:AM11"/>
    <mergeCell ref="D12:E12"/>
    <mergeCell ref="F12:G12"/>
    <mergeCell ref="H12:J12"/>
    <mergeCell ref="K12:L12"/>
    <mergeCell ref="M12:O12"/>
    <mergeCell ref="P12:S12"/>
    <mergeCell ref="AL10:AM10"/>
    <mergeCell ref="D11:E11"/>
    <mergeCell ref="F11:G11"/>
    <mergeCell ref="H11:J11"/>
    <mergeCell ref="K11:L11"/>
    <mergeCell ref="M11:O11"/>
    <mergeCell ref="P11:S11"/>
    <mergeCell ref="T11:V11"/>
    <mergeCell ref="X11:Y11"/>
    <mergeCell ref="Z11:AA11"/>
    <mergeCell ref="T10:V10"/>
    <mergeCell ref="X10:Y10"/>
    <mergeCell ref="Z10:AA10"/>
    <mergeCell ref="AB10:AD10"/>
    <mergeCell ref="AE10:AG10"/>
    <mergeCell ref="AJ10:AK10"/>
    <mergeCell ref="AB9:AD9"/>
    <mergeCell ref="AE9:AG9"/>
    <mergeCell ref="AJ9:AK9"/>
    <mergeCell ref="AL9:AM9"/>
    <mergeCell ref="D10:E10"/>
    <mergeCell ref="F10:G10"/>
    <mergeCell ref="H10:J10"/>
    <mergeCell ref="K10:L10"/>
    <mergeCell ref="M10:O10"/>
    <mergeCell ref="P10:S10"/>
    <mergeCell ref="AL8:AM8"/>
    <mergeCell ref="D9:E9"/>
    <mergeCell ref="F9:G9"/>
    <mergeCell ref="H9:J9"/>
    <mergeCell ref="K9:L9"/>
    <mergeCell ref="M9:O9"/>
    <mergeCell ref="P9:S9"/>
    <mergeCell ref="T9:V9"/>
    <mergeCell ref="X9:Y9"/>
    <mergeCell ref="Z9:AA9"/>
    <mergeCell ref="T8:V8"/>
    <mergeCell ref="X8:Y8"/>
    <mergeCell ref="Z8:AA8"/>
    <mergeCell ref="AB8:AD8"/>
    <mergeCell ref="AE8:AG8"/>
    <mergeCell ref="AJ8:AK8"/>
    <mergeCell ref="AB7:AD7"/>
    <mergeCell ref="AE7:AG7"/>
    <mergeCell ref="AJ7:AK7"/>
    <mergeCell ref="AL7:AM7"/>
    <mergeCell ref="D8:E8"/>
    <mergeCell ref="F8:G8"/>
    <mergeCell ref="H8:J8"/>
    <mergeCell ref="K8:L8"/>
    <mergeCell ref="M8:O8"/>
    <mergeCell ref="P8:S8"/>
    <mergeCell ref="AL6:AM6"/>
    <mergeCell ref="D7:E7"/>
    <mergeCell ref="F7:G7"/>
    <mergeCell ref="H7:J7"/>
    <mergeCell ref="K7:L7"/>
    <mergeCell ref="M7:O7"/>
    <mergeCell ref="P7:S7"/>
    <mergeCell ref="T7:V7"/>
    <mergeCell ref="X7:Y7"/>
    <mergeCell ref="Z7:AA7"/>
    <mergeCell ref="M6:O6"/>
    <mergeCell ref="P6:S6"/>
    <mergeCell ref="X6:Y6"/>
    <mergeCell ref="Z6:AA6"/>
    <mergeCell ref="AB6:AD6"/>
    <mergeCell ref="AE6:AG6"/>
    <mergeCell ref="C3:AK3"/>
    <mergeCell ref="D5:S5"/>
    <mergeCell ref="T5:V6"/>
    <mergeCell ref="X5:AI5"/>
    <mergeCell ref="AJ5:AK6"/>
    <mergeCell ref="AL5:AM5"/>
    <mergeCell ref="D6:E6"/>
    <mergeCell ref="F6:G6"/>
    <mergeCell ref="H6:J6"/>
    <mergeCell ref="K6:L6"/>
    <mergeCell ref="B1:AK1"/>
    <mergeCell ref="Q101:T101"/>
    <mergeCell ref="N102:P102"/>
    <mergeCell ref="Q102:T102"/>
    <mergeCell ref="N103:P10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340"/>
  <sheetViews>
    <sheetView workbookViewId="0"/>
  </sheetViews>
  <sheetFormatPr baseColWidth="10" defaultRowHeight="15" x14ac:dyDescent="0.2"/>
  <cols>
    <col min="1" max="1" width="1.5703125" customWidth="1"/>
    <col min="2" max="2" width="0.28515625" customWidth="1"/>
    <col min="3" max="3" width="10.7109375" customWidth="1"/>
    <col min="4" max="4" width="1.28515625" customWidth="1"/>
    <col min="5" max="5" width="8" customWidth="1"/>
    <col min="6" max="6" width="6.7109375" customWidth="1"/>
    <col min="7" max="7" width="2.5703125" customWidth="1"/>
    <col min="8" max="8" width="6.7109375" customWidth="1"/>
    <col min="9" max="9" width="2" customWidth="1"/>
    <col min="10" max="10" width="0.42578125" customWidth="1"/>
    <col min="11" max="11" width="6.7109375" customWidth="1"/>
    <col min="12" max="12" width="2.5703125" customWidth="1"/>
    <col min="13" max="13" width="1.28515625" customWidth="1"/>
    <col min="14" max="14" width="4.7109375" customWidth="1"/>
    <col min="15" max="15" width="2.5703125" customWidth="1"/>
    <col min="16" max="16" width="2" customWidth="1"/>
    <col min="17" max="17" width="1.42578125" customWidth="1"/>
    <col min="18" max="18" width="1.85546875" customWidth="1"/>
    <col min="19" max="19" width="2.5703125" customWidth="1"/>
    <col min="20" max="20" width="4.140625" customWidth="1"/>
    <col min="21" max="21" width="1.85546875" customWidth="1"/>
    <col min="22" max="22" width="5.28515625" customWidth="1"/>
    <col min="23" max="23" width="1.42578125" customWidth="1"/>
    <col min="24" max="24" width="1.85546875" customWidth="1"/>
    <col min="25" max="25" width="7.42578125" customWidth="1"/>
    <col min="26" max="26" width="1.85546875" customWidth="1"/>
    <col min="27" max="27" width="7.42578125" customWidth="1"/>
    <col min="28" max="28" width="1.5703125" customWidth="1"/>
    <col min="29" max="29" width="0.28515625" customWidth="1"/>
    <col min="30" max="30" width="7.140625" customWidth="1"/>
    <col min="31" max="31" width="2" customWidth="1"/>
    <col min="32" max="32" width="1.42578125" customWidth="1"/>
    <col min="33" max="33" width="5.140625" customWidth="1"/>
    <col min="34" max="35" width="10" customWidth="1"/>
    <col min="36" max="36" width="0.28515625" customWidth="1"/>
    <col min="37" max="37" width="12.28515625" customWidth="1"/>
    <col min="38" max="38" width="0.140625" customWidth="1"/>
    <col min="39" max="39" width="1.28515625" customWidth="1"/>
    <col min="40" max="40" width="4.7109375" customWidth="1"/>
  </cols>
  <sheetData>
    <row r="1" spans="2:39" s="1" customFormat="1" ht="24" customHeight="1" x14ac:dyDescent="0.2">
      <c r="B1" s="13" t="s">
        <v>36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2:39" s="1" customFormat="1" ht="28.7" customHeight="1" x14ac:dyDescent="0.2"/>
    <row r="3" spans="2:39" s="1" customFormat="1" ht="20.85" customHeight="1" x14ac:dyDescent="0.2">
      <c r="C3" s="14" t="s">
        <v>24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2:39" s="1" customFormat="1" ht="14.45" customHeight="1" x14ac:dyDescent="0.2"/>
    <row r="5" spans="2:39" s="1" customFormat="1" ht="24" customHeight="1" x14ac:dyDescent="0.2">
      <c r="D5" s="19" t="s">
        <v>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0" t="s">
        <v>1</v>
      </c>
      <c r="U5" s="10"/>
      <c r="V5" s="10"/>
      <c r="W5" s="2"/>
      <c r="X5" s="19" t="s">
        <v>2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0" t="s">
        <v>3</v>
      </c>
      <c r="AK5" s="10"/>
      <c r="AL5" s="12"/>
      <c r="AM5" s="12"/>
    </row>
    <row r="6" spans="2:39" s="1" customFormat="1" ht="34.700000000000003" customHeight="1" x14ac:dyDescent="0.2">
      <c r="D6" s="7" t="s">
        <v>4</v>
      </c>
      <c r="E6" s="7"/>
      <c r="F6" s="7" t="s">
        <v>5</v>
      </c>
      <c r="G6" s="7"/>
      <c r="H6" s="7" t="s">
        <v>6</v>
      </c>
      <c r="I6" s="7"/>
      <c r="J6" s="7"/>
      <c r="K6" s="7" t="s">
        <v>7</v>
      </c>
      <c r="L6" s="7"/>
      <c r="M6" s="7" t="s">
        <v>8</v>
      </c>
      <c r="N6" s="7"/>
      <c r="O6" s="7"/>
      <c r="P6" s="7" t="s">
        <v>9</v>
      </c>
      <c r="Q6" s="7"/>
      <c r="R6" s="7"/>
      <c r="S6" s="7"/>
      <c r="T6" s="10"/>
      <c r="U6" s="10"/>
      <c r="V6" s="10"/>
      <c r="W6" s="2"/>
      <c r="X6" s="7" t="s">
        <v>4</v>
      </c>
      <c r="Y6" s="7"/>
      <c r="Z6" s="7" t="s">
        <v>5</v>
      </c>
      <c r="AA6" s="7"/>
      <c r="AB6" s="7" t="s">
        <v>6</v>
      </c>
      <c r="AC6" s="7"/>
      <c r="AD6" s="7"/>
      <c r="AE6" s="7" t="s">
        <v>7</v>
      </c>
      <c r="AF6" s="7"/>
      <c r="AG6" s="7"/>
      <c r="AH6" s="3" t="s">
        <v>8</v>
      </c>
      <c r="AI6" s="3" t="s">
        <v>9</v>
      </c>
      <c r="AJ6" s="10"/>
      <c r="AK6" s="10"/>
      <c r="AL6" s="12"/>
      <c r="AM6" s="12"/>
    </row>
    <row r="7" spans="2:39" s="1" customFormat="1" ht="19.7" customHeight="1" x14ac:dyDescent="0.2">
      <c r="C7" s="4">
        <v>1989</v>
      </c>
      <c r="D7" s="8">
        <v>0</v>
      </c>
      <c r="E7" s="8"/>
      <c r="F7" s="8">
        <v>4</v>
      </c>
      <c r="G7" s="8"/>
      <c r="H7" s="8">
        <v>2</v>
      </c>
      <c r="I7" s="8"/>
      <c r="J7" s="8"/>
      <c r="K7" s="8">
        <v>2</v>
      </c>
      <c r="L7" s="8"/>
      <c r="M7" s="8">
        <v>0</v>
      </c>
      <c r="N7" s="8"/>
      <c r="O7" s="8"/>
      <c r="P7" s="8">
        <v>0</v>
      </c>
      <c r="Q7" s="8"/>
      <c r="R7" s="8"/>
      <c r="S7" s="8"/>
      <c r="T7" s="11">
        <v>8</v>
      </c>
      <c r="U7" s="11"/>
      <c r="V7" s="11"/>
      <c r="W7" s="2"/>
      <c r="X7" s="8">
        <v>1</v>
      </c>
      <c r="Y7" s="8"/>
      <c r="Z7" s="8">
        <v>4</v>
      </c>
      <c r="AA7" s="8"/>
      <c r="AB7" s="8">
        <v>5</v>
      </c>
      <c r="AC7" s="8"/>
      <c r="AD7" s="8"/>
      <c r="AE7" s="8">
        <v>5</v>
      </c>
      <c r="AF7" s="8"/>
      <c r="AG7" s="8"/>
      <c r="AH7" s="5">
        <v>1</v>
      </c>
      <c r="AI7" s="5">
        <v>3</v>
      </c>
      <c r="AJ7" s="11">
        <v>19</v>
      </c>
      <c r="AK7" s="11"/>
      <c r="AL7" s="12"/>
      <c r="AM7" s="12"/>
    </row>
    <row r="8" spans="2:39" s="1" customFormat="1" ht="19.7" customHeight="1" x14ac:dyDescent="0.2">
      <c r="C8" s="4">
        <v>1990</v>
      </c>
      <c r="D8" s="9">
        <v>0</v>
      </c>
      <c r="E8" s="9"/>
      <c r="F8" s="9">
        <v>1</v>
      </c>
      <c r="G8" s="9"/>
      <c r="H8" s="9">
        <v>0</v>
      </c>
      <c r="I8" s="9"/>
      <c r="J8" s="9"/>
      <c r="K8" s="9">
        <v>2</v>
      </c>
      <c r="L8" s="9"/>
      <c r="M8" s="9">
        <v>1</v>
      </c>
      <c r="N8" s="9"/>
      <c r="O8" s="9"/>
      <c r="P8" s="9">
        <v>0</v>
      </c>
      <c r="Q8" s="9"/>
      <c r="R8" s="9"/>
      <c r="S8" s="9"/>
      <c r="T8" s="11">
        <v>4</v>
      </c>
      <c r="U8" s="11"/>
      <c r="V8" s="11"/>
      <c r="W8" s="2"/>
      <c r="X8" s="9">
        <v>0</v>
      </c>
      <c r="Y8" s="9"/>
      <c r="Z8" s="9">
        <v>7</v>
      </c>
      <c r="AA8" s="9"/>
      <c r="AB8" s="9">
        <v>2</v>
      </c>
      <c r="AC8" s="9"/>
      <c r="AD8" s="9"/>
      <c r="AE8" s="9">
        <v>0</v>
      </c>
      <c r="AF8" s="9"/>
      <c r="AG8" s="9"/>
      <c r="AH8" s="6">
        <v>2</v>
      </c>
      <c r="AI8" s="6">
        <v>1</v>
      </c>
      <c r="AJ8" s="11">
        <v>12</v>
      </c>
      <c r="AK8" s="11"/>
      <c r="AL8" s="12"/>
      <c r="AM8" s="12"/>
    </row>
    <row r="9" spans="2:39" s="1" customFormat="1" ht="19.7" customHeight="1" x14ac:dyDescent="0.2">
      <c r="C9" s="4">
        <v>1991</v>
      </c>
      <c r="D9" s="8">
        <v>0</v>
      </c>
      <c r="E9" s="8"/>
      <c r="F9" s="8">
        <v>3</v>
      </c>
      <c r="G9" s="8"/>
      <c r="H9" s="8">
        <v>1</v>
      </c>
      <c r="I9" s="8"/>
      <c r="J9" s="8"/>
      <c r="K9" s="8">
        <v>3</v>
      </c>
      <c r="L9" s="8"/>
      <c r="M9" s="8">
        <v>6</v>
      </c>
      <c r="N9" s="8"/>
      <c r="O9" s="8"/>
      <c r="P9" s="8">
        <v>1</v>
      </c>
      <c r="Q9" s="8"/>
      <c r="R9" s="8"/>
      <c r="S9" s="8"/>
      <c r="T9" s="11">
        <v>14</v>
      </c>
      <c r="U9" s="11"/>
      <c r="V9" s="11"/>
      <c r="W9" s="2"/>
      <c r="X9" s="8">
        <v>0</v>
      </c>
      <c r="Y9" s="8"/>
      <c r="Z9" s="8">
        <v>4</v>
      </c>
      <c r="AA9" s="8"/>
      <c r="AB9" s="8">
        <v>2</v>
      </c>
      <c r="AC9" s="8"/>
      <c r="AD9" s="8"/>
      <c r="AE9" s="8">
        <v>2</v>
      </c>
      <c r="AF9" s="8"/>
      <c r="AG9" s="8"/>
      <c r="AH9" s="5">
        <v>4</v>
      </c>
      <c r="AI9" s="5">
        <v>4</v>
      </c>
      <c r="AJ9" s="11">
        <v>16</v>
      </c>
      <c r="AK9" s="11"/>
      <c r="AL9" s="12"/>
      <c r="AM9" s="12"/>
    </row>
    <row r="10" spans="2:39" s="1" customFormat="1" ht="19.7" customHeight="1" x14ac:dyDescent="0.2">
      <c r="C10" s="4">
        <v>1992</v>
      </c>
      <c r="D10" s="9">
        <v>0</v>
      </c>
      <c r="E10" s="9"/>
      <c r="F10" s="9">
        <v>1</v>
      </c>
      <c r="G10" s="9"/>
      <c r="H10" s="9">
        <v>4</v>
      </c>
      <c r="I10" s="9"/>
      <c r="J10" s="9"/>
      <c r="K10" s="9">
        <v>1</v>
      </c>
      <c r="L10" s="9"/>
      <c r="M10" s="9">
        <v>1</v>
      </c>
      <c r="N10" s="9"/>
      <c r="O10" s="9"/>
      <c r="P10" s="9">
        <v>0</v>
      </c>
      <c r="Q10" s="9"/>
      <c r="R10" s="9"/>
      <c r="S10" s="9"/>
      <c r="T10" s="11">
        <v>7</v>
      </c>
      <c r="U10" s="11"/>
      <c r="V10" s="11"/>
      <c r="W10" s="2"/>
      <c r="X10" s="9">
        <v>0</v>
      </c>
      <c r="Y10" s="9"/>
      <c r="Z10" s="9">
        <v>3</v>
      </c>
      <c r="AA10" s="9"/>
      <c r="AB10" s="9">
        <v>3</v>
      </c>
      <c r="AC10" s="9"/>
      <c r="AD10" s="9"/>
      <c r="AE10" s="9">
        <v>3</v>
      </c>
      <c r="AF10" s="9"/>
      <c r="AG10" s="9"/>
      <c r="AH10" s="6">
        <v>2</v>
      </c>
      <c r="AI10" s="6">
        <v>2</v>
      </c>
      <c r="AJ10" s="11">
        <v>13</v>
      </c>
      <c r="AK10" s="11"/>
      <c r="AL10" s="12"/>
      <c r="AM10" s="12"/>
    </row>
    <row r="11" spans="2:39" s="1" customFormat="1" ht="19.7" customHeight="1" x14ac:dyDescent="0.2">
      <c r="C11" s="4">
        <v>1993</v>
      </c>
      <c r="D11" s="8">
        <v>0</v>
      </c>
      <c r="E11" s="8"/>
      <c r="F11" s="8">
        <v>2</v>
      </c>
      <c r="G11" s="8"/>
      <c r="H11" s="8">
        <v>5</v>
      </c>
      <c r="I11" s="8"/>
      <c r="J11" s="8"/>
      <c r="K11" s="8">
        <v>5</v>
      </c>
      <c r="L11" s="8"/>
      <c r="M11" s="8">
        <v>4</v>
      </c>
      <c r="N11" s="8"/>
      <c r="O11" s="8"/>
      <c r="P11" s="8">
        <v>2</v>
      </c>
      <c r="Q11" s="8"/>
      <c r="R11" s="8"/>
      <c r="S11" s="8"/>
      <c r="T11" s="11">
        <v>18</v>
      </c>
      <c r="U11" s="11"/>
      <c r="V11" s="11"/>
      <c r="W11" s="2"/>
      <c r="X11" s="8">
        <v>2</v>
      </c>
      <c r="Y11" s="8"/>
      <c r="Z11" s="8">
        <v>5</v>
      </c>
      <c r="AA11" s="8"/>
      <c r="AB11" s="8">
        <v>1</v>
      </c>
      <c r="AC11" s="8"/>
      <c r="AD11" s="8"/>
      <c r="AE11" s="8">
        <v>4</v>
      </c>
      <c r="AF11" s="8"/>
      <c r="AG11" s="8"/>
      <c r="AH11" s="5">
        <v>2</v>
      </c>
      <c r="AI11" s="5">
        <v>2</v>
      </c>
      <c r="AJ11" s="11">
        <v>16</v>
      </c>
      <c r="AK11" s="11"/>
      <c r="AL11" s="12"/>
      <c r="AM11" s="12"/>
    </row>
    <row r="12" spans="2:39" s="1" customFormat="1" ht="19.7" customHeight="1" x14ac:dyDescent="0.2">
      <c r="C12" s="4">
        <v>1994</v>
      </c>
      <c r="D12" s="9">
        <v>0</v>
      </c>
      <c r="E12" s="9"/>
      <c r="F12" s="9">
        <v>8</v>
      </c>
      <c r="G12" s="9"/>
      <c r="H12" s="9">
        <v>7</v>
      </c>
      <c r="I12" s="9"/>
      <c r="J12" s="9"/>
      <c r="K12" s="9">
        <v>4</v>
      </c>
      <c r="L12" s="9"/>
      <c r="M12" s="9">
        <v>2</v>
      </c>
      <c r="N12" s="9"/>
      <c r="O12" s="9"/>
      <c r="P12" s="9">
        <v>1</v>
      </c>
      <c r="Q12" s="9"/>
      <c r="R12" s="9"/>
      <c r="S12" s="9"/>
      <c r="T12" s="11">
        <v>22</v>
      </c>
      <c r="U12" s="11"/>
      <c r="V12" s="11"/>
      <c r="W12" s="2"/>
      <c r="X12" s="9">
        <v>0</v>
      </c>
      <c r="Y12" s="9"/>
      <c r="Z12" s="9">
        <v>8</v>
      </c>
      <c r="AA12" s="9"/>
      <c r="AB12" s="9">
        <v>2</v>
      </c>
      <c r="AC12" s="9"/>
      <c r="AD12" s="9"/>
      <c r="AE12" s="9">
        <v>2</v>
      </c>
      <c r="AF12" s="9"/>
      <c r="AG12" s="9"/>
      <c r="AH12" s="6">
        <v>1</v>
      </c>
      <c r="AI12" s="6">
        <v>5</v>
      </c>
      <c r="AJ12" s="11">
        <v>18</v>
      </c>
      <c r="AK12" s="11"/>
      <c r="AL12" s="12"/>
      <c r="AM12" s="12"/>
    </row>
    <row r="13" spans="2:39" s="1" customFormat="1" ht="19.7" customHeight="1" x14ac:dyDescent="0.2">
      <c r="C13" s="4">
        <v>1995</v>
      </c>
      <c r="D13" s="8">
        <v>0</v>
      </c>
      <c r="E13" s="8"/>
      <c r="F13" s="8">
        <v>2</v>
      </c>
      <c r="G13" s="8"/>
      <c r="H13" s="8">
        <v>4</v>
      </c>
      <c r="I13" s="8"/>
      <c r="J13" s="8"/>
      <c r="K13" s="8">
        <v>1</v>
      </c>
      <c r="L13" s="8"/>
      <c r="M13" s="8">
        <v>0</v>
      </c>
      <c r="N13" s="8"/>
      <c r="O13" s="8"/>
      <c r="P13" s="8">
        <v>2</v>
      </c>
      <c r="Q13" s="8"/>
      <c r="R13" s="8"/>
      <c r="S13" s="8"/>
      <c r="T13" s="11">
        <v>9</v>
      </c>
      <c r="U13" s="11"/>
      <c r="V13" s="11"/>
      <c r="W13" s="2"/>
      <c r="X13" s="8">
        <v>0</v>
      </c>
      <c r="Y13" s="8"/>
      <c r="Z13" s="8">
        <v>7</v>
      </c>
      <c r="AA13" s="8"/>
      <c r="AB13" s="8">
        <v>4</v>
      </c>
      <c r="AC13" s="8"/>
      <c r="AD13" s="8"/>
      <c r="AE13" s="8">
        <v>4</v>
      </c>
      <c r="AF13" s="8"/>
      <c r="AG13" s="8"/>
      <c r="AH13" s="5">
        <v>1</v>
      </c>
      <c r="AI13" s="5">
        <v>2</v>
      </c>
      <c r="AJ13" s="11">
        <v>18</v>
      </c>
      <c r="AK13" s="11"/>
      <c r="AL13" s="12"/>
      <c r="AM13" s="12"/>
    </row>
    <row r="14" spans="2:39" s="1" customFormat="1" ht="19.7" customHeight="1" x14ac:dyDescent="0.2">
      <c r="C14" s="4">
        <v>1996</v>
      </c>
      <c r="D14" s="9">
        <v>0</v>
      </c>
      <c r="E14" s="9"/>
      <c r="F14" s="9">
        <v>6</v>
      </c>
      <c r="G14" s="9"/>
      <c r="H14" s="9">
        <v>3</v>
      </c>
      <c r="I14" s="9"/>
      <c r="J14" s="9"/>
      <c r="K14" s="9">
        <v>1</v>
      </c>
      <c r="L14" s="9"/>
      <c r="M14" s="9">
        <v>0</v>
      </c>
      <c r="N14" s="9"/>
      <c r="O14" s="9"/>
      <c r="P14" s="9">
        <v>1</v>
      </c>
      <c r="Q14" s="9"/>
      <c r="R14" s="9"/>
      <c r="S14" s="9"/>
      <c r="T14" s="11">
        <v>11</v>
      </c>
      <c r="U14" s="11"/>
      <c r="V14" s="11"/>
      <c r="W14" s="2"/>
      <c r="X14" s="9">
        <v>0</v>
      </c>
      <c r="Y14" s="9"/>
      <c r="Z14" s="9">
        <v>7</v>
      </c>
      <c r="AA14" s="9"/>
      <c r="AB14" s="9">
        <v>4</v>
      </c>
      <c r="AC14" s="9"/>
      <c r="AD14" s="9"/>
      <c r="AE14" s="9">
        <v>1</v>
      </c>
      <c r="AF14" s="9"/>
      <c r="AG14" s="9"/>
      <c r="AH14" s="6">
        <v>4</v>
      </c>
      <c r="AI14" s="6">
        <v>3</v>
      </c>
      <c r="AJ14" s="11">
        <v>19</v>
      </c>
      <c r="AK14" s="11"/>
      <c r="AL14" s="12"/>
      <c r="AM14" s="12"/>
    </row>
    <row r="15" spans="2:39" s="1" customFormat="1" ht="19.7" customHeight="1" x14ac:dyDescent="0.2">
      <c r="C15" s="4">
        <v>1997</v>
      </c>
      <c r="D15" s="8">
        <v>1</v>
      </c>
      <c r="E15" s="8"/>
      <c r="F15" s="8">
        <v>5</v>
      </c>
      <c r="G15" s="8"/>
      <c r="H15" s="8">
        <v>4</v>
      </c>
      <c r="I15" s="8"/>
      <c r="J15" s="8"/>
      <c r="K15" s="8">
        <v>3</v>
      </c>
      <c r="L15" s="8"/>
      <c r="M15" s="8">
        <v>4</v>
      </c>
      <c r="N15" s="8"/>
      <c r="O15" s="8"/>
      <c r="P15" s="8">
        <v>3</v>
      </c>
      <c r="Q15" s="8"/>
      <c r="R15" s="8"/>
      <c r="S15" s="8"/>
      <c r="T15" s="11">
        <v>20</v>
      </c>
      <c r="U15" s="11"/>
      <c r="V15" s="11"/>
      <c r="W15" s="2"/>
      <c r="X15" s="8">
        <v>0</v>
      </c>
      <c r="Y15" s="8"/>
      <c r="Z15" s="8">
        <v>12</v>
      </c>
      <c r="AA15" s="8"/>
      <c r="AB15" s="8">
        <v>2</v>
      </c>
      <c r="AC15" s="8"/>
      <c r="AD15" s="8"/>
      <c r="AE15" s="8">
        <v>4</v>
      </c>
      <c r="AF15" s="8"/>
      <c r="AG15" s="8"/>
      <c r="AH15" s="5">
        <v>6</v>
      </c>
      <c r="AI15" s="5">
        <v>3</v>
      </c>
      <c r="AJ15" s="11">
        <v>27</v>
      </c>
      <c r="AK15" s="11"/>
      <c r="AL15" s="12"/>
      <c r="AM15" s="12"/>
    </row>
    <row r="16" spans="2:39" s="1" customFormat="1" ht="19.7" customHeight="1" x14ac:dyDescent="0.2">
      <c r="C16" s="4">
        <v>1998</v>
      </c>
      <c r="D16" s="9">
        <v>1</v>
      </c>
      <c r="E16" s="9"/>
      <c r="F16" s="9">
        <v>13</v>
      </c>
      <c r="G16" s="9"/>
      <c r="H16" s="9">
        <v>3</v>
      </c>
      <c r="I16" s="9"/>
      <c r="J16" s="9"/>
      <c r="K16" s="9">
        <v>0</v>
      </c>
      <c r="L16" s="9"/>
      <c r="M16" s="9">
        <v>4</v>
      </c>
      <c r="N16" s="9"/>
      <c r="O16" s="9"/>
      <c r="P16" s="9">
        <v>1</v>
      </c>
      <c r="Q16" s="9"/>
      <c r="R16" s="9"/>
      <c r="S16" s="9"/>
      <c r="T16" s="11">
        <v>22</v>
      </c>
      <c r="U16" s="11"/>
      <c r="V16" s="11"/>
      <c r="W16" s="2"/>
      <c r="X16" s="9">
        <v>0</v>
      </c>
      <c r="Y16" s="9"/>
      <c r="Z16" s="9">
        <v>10</v>
      </c>
      <c r="AA16" s="9"/>
      <c r="AB16" s="9">
        <v>11</v>
      </c>
      <c r="AC16" s="9"/>
      <c r="AD16" s="9"/>
      <c r="AE16" s="9">
        <v>4</v>
      </c>
      <c r="AF16" s="9"/>
      <c r="AG16" s="9"/>
      <c r="AH16" s="6">
        <v>4</v>
      </c>
      <c r="AI16" s="6">
        <v>3</v>
      </c>
      <c r="AJ16" s="11">
        <v>32</v>
      </c>
      <c r="AK16" s="11"/>
      <c r="AL16" s="12"/>
      <c r="AM16" s="12"/>
    </row>
    <row r="17" spans="3:39" s="1" customFormat="1" ht="19.7" customHeight="1" x14ac:dyDescent="0.2">
      <c r="C17" s="4">
        <v>1999</v>
      </c>
      <c r="D17" s="8">
        <v>0</v>
      </c>
      <c r="E17" s="8"/>
      <c r="F17" s="8">
        <v>8</v>
      </c>
      <c r="G17" s="8"/>
      <c r="H17" s="8">
        <v>2</v>
      </c>
      <c r="I17" s="8"/>
      <c r="J17" s="8"/>
      <c r="K17" s="8">
        <v>5</v>
      </c>
      <c r="L17" s="8"/>
      <c r="M17" s="8">
        <v>2</v>
      </c>
      <c r="N17" s="8"/>
      <c r="O17" s="8"/>
      <c r="P17" s="8">
        <v>2</v>
      </c>
      <c r="Q17" s="8"/>
      <c r="R17" s="8"/>
      <c r="S17" s="8"/>
      <c r="T17" s="11">
        <v>19</v>
      </c>
      <c r="U17" s="11"/>
      <c r="V17" s="11"/>
      <c r="W17" s="2"/>
      <c r="X17" s="8">
        <v>0</v>
      </c>
      <c r="Y17" s="8"/>
      <c r="Z17" s="8">
        <v>8</v>
      </c>
      <c r="AA17" s="8"/>
      <c r="AB17" s="8">
        <v>9</v>
      </c>
      <c r="AC17" s="8"/>
      <c r="AD17" s="8"/>
      <c r="AE17" s="8">
        <v>7</v>
      </c>
      <c r="AF17" s="8"/>
      <c r="AG17" s="8"/>
      <c r="AH17" s="5">
        <v>3</v>
      </c>
      <c r="AI17" s="5">
        <v>2</v>
      </c>
      <c r="AJ17" s="11">
        <v>29</v>
      </c>
      <c r="AK17" s="11"/>
      <c r="AL17" s="12"/>
      <c r="AM17" s="12"/>
    </row>
    <row r="18" spans="3:39" s="1" customFormat="1" ht="19.7" customHeight="1" x14ac:dyDescent="0.2">
      <c r="C18" s="4">
        <v>2000</v>
      </c>
      <c r="D18" s="9">
        <v>0</v>
      </c>
      <c r="E18" s="9"/>
      <c r="F18" s="9">
        <v>9</v>
      </c>
      <c r="G18" s="9"/>
      <c r="H18" s="9">
        <v>2</v>
      </c>
      <c r="I18" s="9"/>
      <c r="J18" s="9"/>
      <c r="K18" s="9">
        <v>6</v>
      </c>
      <c r="L18" s="9"/>
      <c r="M18" s="9">
        <v>2</v>
      </c>
      <c r="N18" s="9"/>
      <c r="O18" s="9"/>
      <c r="P18" s="9">
        <v>6</v>
      </c>
      <c r="Q18" s="9"/>
      <c r="R18" s="9"/>
      <c r="S18" s="9"/>
      <c r="T18" s="11">
        <v>25</v>
      </c>
      <c r="U18" s="11"/>
      <c r="V18" s="11"/>
      <c r="W18" s="2"/>
      <c r="X18" s="9">
        <v>1</v>
      </c>
      <c r="Y18" s="9"/>
      <c r="Z18" s="9">
        <v>12</v>
      </c>
      <c r="AA18" s="9"/>
      <c r="AB18" s="9">
        <v>2</v>
      </c>
      <c r="AC18" s="9"/>
      <c r="AD18" s="9"/>
      <c r="AE18" s="9">
        <v>6</v>
      </c>
      <c r="AF18" s="9"/>
      <c r="AG18" s="9"/>
      <c r="AH18" s="6">
        <v>5</v>
      </c>
      <c r="AI18" s="6">
        <v>3</v>
      </c>
      <c r="AJ18" s="11">
        <v>29</v>
      </c>
      <c r="AK18" s="11"/>
      <c r="AL18" s="12"/>
      <c r="AM18" s="12"/>
    </row>
    <row r="19" spans="3:39" s="1" customFormat="1" ht="19.7" customHeight="1" x14ac:dyDescent="0.2">
      <c r="C19" s="4">
        <v>2001</v>
      </c>
      <c r="D19" s="8">
        <v>0</v>
      </c>
      <c r="E19" s="8"/>
      <c r="F19" s="8">
        <v>9</v>
      </c>
      <c r="G19" s="8"/>
      <c r="H19" s="8">
        <v>3</v>
      </c>
      <c r="I19" s="8"/>
      <c r="J19" s="8"/>
      <c r="K19" s="8">
        <v>6</v>
      </c>
      <c r="L19" s="8"/>
      <c r="M19" s="8">
        <v>2</v>
      </c>
      <c r="N19" s="8"/>
      <c r="O19" s="8"/>
      <c r="P19" s="8">
        <v>2</v>
      </c>
      <c r="Q19" s="8"/>
      <c r="R19" s="8"/>
      <c r="S19" s="8"/>
      <c r="T19" s="11">
        <v>22</v>
      </c>
      <c r="U19" s="11"/>
      <c r="V19" s="11"/>
      <c r="W19" s="2"/>
      <c r="X19" s="8">
        <v>1</v>
      </c>
      <c r="Y19" s="8"/>
      <c r="Z19" s="8">
        <v>13</v>
      </c>
      <c r="AA19" s="8"/>
      <c r="AB19" s="8">
        <v>2</v>
      </c>
      <c r="AC19" s="8"/>
      <c r="AD19" s="8"/>
      <c r="AE19" s="8">
        <v>4</v>
      </c>
      <c r="AF19" s="8"/>
      <c r="AG19" s="8"/>
      <c r="AH19" s="5">
        <v>5</v>
      </c>
      <c r="AI19" s="5">
        <v>3</v>
      </c>
      <c r="AJ19" s="11">
        <v>28</v>
      </c>
      <c r="AK19" s="11"/>
      <c r="AL19" s="12"/>
      <c r="AM19" s="12"/>
    </row>
    <row r="20" spans="3:39" s="1" customFormat="1" ht="19.7" customHeight="1" x14ac:dyDescent="0.2">
      <c r="C20" s="4">
        <v>2002</v>
      </c>
      <c r="D20" s="9">
        <v>1</v>
      </c>
      <c r="E20" s="9"/>
      <c r="F20" s="9">
        <v>7</v>
      </c>
      <c r="G20" s="9"/>
      <c r="H20" s="9">
        <v>4</v>
      </c>
      <c r="I20" s="9"/>
      <c r="J20" s="9"/>
      <c r="K20" s="9">
        <v>4</v>
      </c>
      <c r="L20" s="9"/>
      <c r="M20" s="9">
        <v>1</v>
      </c>
      <c r="N20" s="9"/>
      <c r="O20" s="9"/>
      <c r="P20" s="9">
        <v>2</v>
      </c>
      <c r="Q20" s="9"/>
      <c r="R20" s="9"/>
      <c r="S20" s="9"/>
      <c r="T20" s="11">
        <v>19</v>
      </c>
      <c r="U20" s="11"/>
      <c r="V20" s="11"/>
      <c r="W20" s="2"/>
      <c r="X20" s="9">
        <v>1</v>
      </c>
      <c r="Y20" s="9"/>
      <c r="Z20" s="9">
        <v>16</v>
      </c>
      <c r="AA20" s="9"/>
      <c r="AB20" s="9">
        <v>8</v>
      </c>
      <c r="AC20" s="9"/>
      <c r="AD20" s="9"/>
      <c r="AE20" s="9">
        <v>9</v>
      </c>
      <c r="AF20" s="9"/>
      <c r="AG20" s="9"/>
      <c r="AH20" s="6">
        <v>4</v>
      </c>
      <c r="AI20" s="6">
        <v>3</v>
      </c>
      <c r="AJ20" s="11">
        <v>41</v>
      </c>
      <c r="AK20" s="11"/>
      <c r="AL20" s="12"/>
      <c r="AM20" s="12"/>
    </row>
    <row r="21" spans="3:39" s="1" customFormat="1" ht="19.7" customHeight="1" x14ac:dyDescent="0.2">
      <c r="C21" s="4">
        <v>2003</v>
      </c>
      <c r="D21" s="8">
        <v>1</v>
      </c>
      <c r="E21" s="8"/>
      <c r="F21" s="8">
        <v>7</v>
      </c>
      <c r="G21" s="8"/>
      <c r="H21" s="8">
        <v>8</v>
      </c>
      <c r="I21" s="8"/>
      <c r="J21" s="8"/>
      <c r="K21" s="8">
        <v>5</v>
      </c>
      <c r="L21" s="8"/>
      <c r="M21" s="8">
        <v>4</v>
      </c>
      <c r="N21" s="8"/>
      <c r="O21" s="8"/>
      <c r="P21" s="8">
        <v>2</v>
      </c>
      <c r="Q21" s="8"/>
      <c r="R21" s="8"/>
      <c r="S21" s="8"/>
      <c r="T21" s="11">
        <v>27</v>
      </c>
      <c r="U21" s="11"/>
      <c r="V21" s="11"/>
      <c r="W21" s="2"/>
      <c r="X21" s="8">
        <v>0</v>
      </c>
      <c r="Y21" s="8"/>
      <c r="Z21" s="8">
        <v>15</v>
      </c>
      <c r="AA21" s="8"/>
      <c r="AB21" s="8">
        <v>4</v>
      </c>
      <c r="AC21" s="8"/>
      <c r="AD21" s="8"/>
      <c r="AE21" s="8">
        <v>3</v>
      </c>
      <c r="AF21" s="8"/>
      <c r="AG21" s="8"/>
      <c r="AH21" s="5">
        <v>6</v>
      </c>
      <c r="AI21" s="5">
        <v>3</v>
      </c>
      <c r="AJ21" s="11">
        <v>31</v>
      </c>
      <c r="AK21" s="11"/>
      <c r="AL21" s="12"/>
      <c r="AM21" s="12"/>
    </row>
    <row r="22" spans="3:39" s="1" customFormat="1" ht="19.7" customHeight="1" x14ac:dyDescent="0.2">
      <c r="C22" s="4">
        <v>2004</v>
      </c>
      <c r="D22" s="9">
        <v>0</v>
      </c>
      <c r="E22" s="9"/>
      <c r="F22" s="9">
        <v>10</v>
      </c>
      <c r="G22" s="9"/>
      <c r="H22" s="9">
        <v>1</v>
      </c>
      <c r="I22" s="9"/>
      <c r="J22" s="9"/>
      <c r="K22" s="9">
        <v>5</v>
      </c>
      <c r="L22" s="9"/>
      <c r="M22" s="9">
        <v>7</v>
      </c>
      <c r="N22" s="9"/>
      <c r="O22" s="9"/>
      <c r="P22" s="9">
        <v>2</v>
      </c>
      <c r="Q22" s="9"/>
      <c r="R22" s="9"/>
      <c r="S22" s="9"/>
      <c r="T22" s="11">
        <v>25</v>
      </c>
      <c r="U22" s="11"/>
      <c r="V22" s="11"/>
      <c r="W22" s="2"/>
      <c r="X22" s="9">
        <v>1</v>
      </c>
      <c r="Y22" s="9"/>
      <c r="Z22" s="9">
        <v>19</v>
      </c>
      <c r="AA22" s="9"/>
      <c r="AB22" s="9">
        <v>4</v>
      </c>
      <c r="AC22" s="9"/>
      <c r="AD22" s="9"/>
      <c r="AE22" s="9">
        <v>7</v>
      </c>
      <c r="AF22" s="9"/>
      <c r="AG22" s="9"/>
      <c r="AH22" s="6">
        <v>6</v>
      </c>
      <c r="AI22" s="6">
        <v>4</v>
      </c>
      <c r="AJ22" s="11">
        <v>41</v>
      </c>
      <c r="AK22" s="11"/>
      <c r="AL22" s="12"/>
      <c r="AM22" s="12"/>
    </row>
    <row r="23" spans="3:39" s="1" customFormat="1" ht="19.7" customHeight="1" x14ac:dyDescent="0.2">
      <c r="C23" s="4">
        <v>2005</v>
      </c>
      <c r="D23" s="8">
        <v>0</v>
      </c>
      <c r="E23" s="8"/>
      <c r="F23" s="8">
        <v>16</v>
      </c>
      <c r="G23" s="8"/>
      <c r="H23" s="8">
        <v>4</v>
      </c>
      <c r="I23" s="8"/>
      <c r="J23" s="8"/>
      <c r="K23" s="8">
        <v>11</v>
      </c>
      <c r="L23" s="8"/>
      <c r="M23" s="8">
        <v>10</v>
      </c>
      <c r="N23" s="8"/>
      <c r="O23" s="8"/>
      <c r="P23" s="8">
        <v>3</v>
      </c>
      <c r="Q23" s="8"/>
      <c r="R23" s="8"/>
      <c r="S23" s="8"/>
      <c r="T23" s="11">
        <v>44</v>
      </c>
      <c r="U23" s="11"/>
      <c r="V23" s="11"/>
      <c r="W23" s="2"/>
      <c r="X23" s="8">
        <v>1</v>
      </c>
      <c r="Y23" s="8"/>
      <c r="Z23" s="8">
        <v>12</v>
      </c>
      <c r="AA23" s="8"/>
      <c r="AB23" s="8">
        <v>6</v>
      </c>
      <c r="AC23" s="8"/>
      <c r="AD23" s="8"/>
      <c r="AE23" s="8">
        <v>2</v>
      </c>
      <c r="AF23" s="8"/>
      <c r="AG23" s="8"/>
      <c r="AH23" s="5">
        <v>7</v>
      </c>
      <c r="AI23" s="5">
        <v>5</v>
      </c>
      <c r="AJ23" s="11">
        <v>33</v>
      </c>
      <c r="AK23" s="11"/>
      <c r="AL23" s="12"/>
      <c r="AM23" s="12"/>
    </row>
    <row r="24" spans="3:39" s="1" customFormat="1" ht="19.7" customHeight="1" x14ac:dyDescent="0.2">
      <c r="C24" s="4">
        <v>2006</v>
      </c>
      <c r="D24" s="9">
        <v>0</v>
      </c>
      <c r="E24" s="9"/>
      <c r="F24" s="9">
        <v>14</v>
      </c>
      <c r="G24" s="9"/>
      <c r="H24" s="9">
        <v>5</v>
      </c>
      <c r="I24" s="9"/>
      <c r="J24" s="9"/>
      <c r="K24" s="9">
        <v>10</v>
      </c>
      <c r="L24" s="9"/>
      <c r="M24" s="9">
        <v>14</v>
      </c>
      <c r="N24" s="9"/>
      <c r="O24" s="9"/>
      <c r="P24" s="9">
        <v>0</v>
      </c>
      <c r="Q24" s="9"/>
      <c r="R24" s="9"/>
      <c r="S24" s="9"/>
      <c r="T24" s="11">
        <v>43</v>
      </c>
      <c r="U24" s="11"/>
      <c r="V24" s="11"/>
      <c r="W24" s="2"/>
      <c r="X24" s="9">
        <v>0</v>
      </c>
      <c r="Y24" s="9"/>
      <c r="Z24" s="9">
        <v>19</v>
      </c>
      <c r="AA24" s="9"/>
      <c r="AB24" s="9">
        <v>12</v>
      </c>
      <c r="AC24" s="9"/>
      <c r="AD24" s="9"/>
      <c r="AE24" s="9">
        <v>7</v>
      </c>
      <c r="AF24" s="9"/>
      <c r="AG24" s="9"/>
      <c r="AH24" s="6">
        <v>6</v>
      </c>
      <c r="AI24" s="6">
        <v>4</v>
      </c>
      <c r="AJ24" s="11">
        <v>48</v>
      </c>
      <c r="AK24" s="11"/>
      <c r="AL24" s="12"/>
      <c r="AM24" s="12"/>
    </row>
    <row r="25" spans="3:39" s="1" customFormat="1" ht="19.7" customHeight="1" x14ac:dyDescent="0.2">
      <c r="C25" s="4">
        <v>2007</v>
      </c>
      <c r="D25" s="8">
        <v>0</v>
      </c>
      <c r="E25" s="8"/>
      <c r="F25" s="8">
        <v>4</v>
      </c>
      <c r="G25" s="8"/>
      <c r="H25" s="8">
        <v>8</v>
      </c>
      <c r="I25" s="8"/>
      <c r="J25" s="8"/>
      <c r="K25" s="8">
        <v>7</v>
      </c>
      <c r="L25" s="8"/>
      <c r="M25" s="8">
        <v>6</v>
      </c>
      <c r="N25" s="8"/>
      <c r="O25" s="8"/>
      <c r="P25" s="8">
        <v>3</v>
      </c>
      <c r="Q25" s="8"/>
      <c r="R25" s="8"/>
      <c r="S25" s="8"/>
      <c r="T25" s="11">
        <v>28</v>
      </c>
      <c r="U25" s="11"/>
      <c r="V25" s="11"/>
      <c r="W25" s="2"/>
      <c r="X25" s="8">
        <v>0</v>
      </c>
      <c r="Y25" s="8"/>
      <c r="Z25" s="8">
        <v>7</v>
      </c>
      <c r="AA25" s="8"/>
      <c r="AB25" s="8">
        <v>4</v>
      </c>
      <c r="AC25" s="8"/>
      <c r="AD25" s="8"/>
      <c r="AE25" s="8">
        <v>10</v>
      </c>
      <c r="AF25" s="8"/>
      <c r="AG25" s="8"/>
      <c r="AH25" s="5">
        <v>6</v>
      </c>
      <c r="AI25" s="5">
        <v>6</v>
      </c>
      <c r="AJ25" s="11">
        <v>33</v>
      </c>
      <c r="AK25" s="11"/>
      <c r="AL25" s="12"/>
      <c r="AM25" s="12"/>
    </row>
    <row r="26" spans="3:39" s="1" customFormat="1" ht="19.7" customHeight="1" x14ac:dyDescent="0.2">
      <c r="C26" s="4">
        <v>2008</v>
      </c>
      <c r="D26" s="9">
        <v>0</v>
      </c>
      <c r="E26" s="9"/>
      <c r="F26" s="9">
        <v>14</v>
      </c>
      <c r="G26" s="9"/>
      <c r="H26" s="9">
        <v>7</v>
      </c>
      <c r="I26" s="9"/>
      <c r="J26" s="9"/>
      <c r="K26" s="9">
        <v>8</v>
      </c>
      <c r="L26" s="9"/>
      <c r="M26" s="9">
        <v>7</v>
      </c>
      <c r="N26" s="9"/>
      <c r="O26" s="9"/>
      <c r="P26" s="9">
        <v>6</v>
      </c>
      <c r="Q26" s="9"/>
      <c r="R26" s="9"/>
      <c r="S26" s="9"/>
      <c r="T26" s="11">
        <v>42</v>
      </c>
      <c r="U26" s="11"/>
      <c r="V26" s="11"/>
      <c r="W26" s="2"/>
      <c r="X26" s="9">
        <v>0</v>
      </c>
      <c r="Y26" s="9"/>
      <c r="Z26" s="9">
        <v>22</v>
      </c>
      <c r="AA26" s="9"/>
      <c r="AB26" s="9">
        <v>7</v>
      </c>
      <c r="AC26" s="9"/>
      <c r="AD26" s="9"/>
      <c r="AE26" s="9">
        <v>13</v>
      </c>
      <c r="AF26" s="9"/>
      <c r="AG26" s="9"/>
      <c r="AH26" s="6">
        <v>12</v>
      </c>
      <c r="AI26" s="6">
        <v>7</v>
      </c>
      <c r="AJ26" s="11">
        <v>61</v>
      </c>
      <c r="AK26" s="11"/>
      <c r="AL26" s="12"/>
      <c r="AM26" s="12"/>
    </row>
    <row r="27" spans="3:39" s="1" customFormat="1" ht="19.7" customHeight="1" x14ac:dyDescent="0.2">
      <c r="C27" s="4">
        <v>2009</v>
      </c>
      <c r="D27" s="8">
        <v>0</v>
      </c>
      <c r="E27" s="8"/>
      <c r="F27" s="8">
        <v>7</v>
      </c>
      <c r="G27" s="8"/>
      <c r="H27" s="8">
        <v>7</v>
      </c>
      <c r="I27" s="8"/>
      <c r="J27" s="8"/>
      <c r="K27" s="8">
        <v>12</v>
      </c>
      <c r="L27" s="8"/>
      <c r="M27" s="8">
        <v>4</v>
      </c>
      <c r="N27" s="8"/>
      <c r="O27" s="8"/>
      <c r="P27" s="8">
        <v>5</v>
      </c>
      <c r="Q27" s="8"/>
      <c r="R27" s="8"/>
      <c r="S27" s="8"/>
      <c r="T27" s="11">
        <v>35</v>
      </c>
      <c r="U27" s="11"/>
      <c r="V27" s="11"/>
      <c r="W27" s="2"/>
      <c r="X27" s="8">
        <v>0</v>
      </c>
      <c r="Y27" s="8"/>
      <c r="Z27" s="8">
        <v>14</v>
      </c>
      <c r="AA27" s="8"/>
      <c r="AB27" s="8">
        <v>7</v>
      </c>
      <c r="AC27" s="8"/>
      <c r="AD27" s="8"/>
      <c r="AE27" s="8">
        <v>9</v>
      </c>
      <c r="AF27" s="8"/>
      <c r="AG27" s="8"/>
      <c r="AH27" s="5">
        <v>7</v>
      </c>
      <c r="AI27" s="5">
        <v>4</v>
      </c>
      <c r="AJ27" s="11">
        <v>41</v>
      </c>
      <c r="AK27" s="11"/>
      <c r="AL27" s="12"/>
      <c r="AM27" s="12"/>
    </row>
    <row r="28" spans="3:39" s="1" customFormat="1" ht="19.7" customHeight="1" x14ac:dyDescent="0.2">
      <c r="C28" s="4">
        <v>2010</v>
      </c>
      <c r="D28" s="9">
        <v>2</v>
      </c>
      <c r="E28" s="9"/>
      <c r="F28" s="9">
        <v>12</v>
      </c>
      <c r="G28" s="9"/>
      <c r="H28" s="9">
        <v>4</v>
      </c>
      <c r="I28" s="9"/>
      <c r="J28" s="9"/>
      <c r="K28" s="9">
        <v>8</v>
      </c>
      <c r="L28" s="9"/>
      <c r="M28" s="9">
        <v>8</v>
      </c>
      <c r="N28" s="9"/>
      <c r="O28" s="9"/>
      <c r="P28" s="9">
        <v>6</v>
      </c>
      <c r="Q28" s="9"/>
      <c r="R28" s="9"/>
      <c r="S28" s="9"/>
      <c r="T28" s="11">
        <v>40</v>
      </c>
      <c r="U28" s="11"/>
      <c r="V28" s="11"/>
      <c r="W28" s="2"/>
      <c r="X28" s="9">
        <v>1</v>
      </c>
      <c r="Y28" s="9"/>
      <c r="Z28" s="9">
        <v>14</v>
      </c>
      <c r="AA28" s="9"/>
      <c r="AB28" s="9">
        <v>7</v>
      </c>
      <c r="AC28" s="9"/>
      <c r="AD28" s="9"/>
      <c r="AE28" s="9">
        <v>9</v>
      </c>
      <c r="AF28" s="9"/>
      <c r="AG28" s="9"/>
      <c r="AH28" s="6">
        <v>6</v>
      </c>
      <c r="AI28" s="6">
        <v>7</v>
      </c>
      <c r="AJ28" s="11">
        <v>44</v>
      </c>
      <c r="AK28" s="11"/>
      <c r="AL28" s="12"/>
      <c r="AM28" s="12"/>
    </row>
    <row r="29" spans="3:39" s="1" customFormat="1" ht="19.7" customHeight="1" x14ac:dyDescent="0.2">
      <c r="C29" s="4">
        <v>2011</v>
      </c>
      <c r="D29" s="8">
        <v>0</v>
      </c>
      <c r="E29" s="8"/>
      <c r="F29" s="8">
        <v>10</v>
      </c>
      <c r="G29" s="8"/>
      <c r="H29" s="8">
        <v>12</v>
      </c>
      <c r="I29" s="8"/>
      <c r="J29" s="8"/>
      <c r="K29" s="8">
        <v>13</v>
      </c>
      <c r="L29" s="8"/>
      <c r="M29" s="8">
        <v>5</v>
      </c>
      <c r="N29" s="8"/>
      <c r="O29" s="8"/>
      <c r="P29" s="8">
        <v>3</v>
      </c>
      <c r="Q29" s="8"/>
      <c r="R29" s="8"/>
      <c r="S29" s="8"/>
      <c r="T29" s="11">
        <v>43</v>
      </c>
      <c r="U29" s="11"/>
      <c r="V29" s="11"/>
      <c r="W29" s="2"/>
      <c r="X29" s="8">
        <v>0</v>
      </c>
      <c r="Y29" s="8"/>
      <c r="Z29" s="8">
        <v>15</v>
      </c>
      <c r="AA29" s="8"/>
      <c r="AB29" s="8">
        <v>5</v>
      </c>
      <c r="AC29" s="8"/>
      <c r="AD29" s="8"/>
      <c r="AE29" s="8">
        <v>6</v>
      </c>
      <c r="AF29" s="8"/>
      <c r="AG29" s="8"/>
      <c r="AH29" s="5">
        <v>7</v>
      </c>
      <c r="AI29" s="5">
        <v>4</v>
      </c>
      <c r="AJ29" s="11">
        <v>37</v>
      </c>
      <c r="AK29" s="11"/>
      <c r="AL29" s="12"/>
      <c r="AM29" s="12"/>
    </row>
    <row r="30" spans="3:39" s="1" customFormat="1" ht="19.7" customHeight="1" x14ac:dyDescent="0.2">
      <c r="C30" s="4">
        <v>2012</v>
      </c>
      <c r="D30" s="9">
        <v>0</v>
      </c>
      <c r="E30" s="9"/>
      <c r="F30" s="9">
        <v>8</v>
      </c>
      <c r="G30" s="9"/>
      <c r="H30" s="9">
        <v>8</v>
      </c>
      <c r="I30" s="9"/>
      <c r="J30" s="9"/>
      <c r="K30" s="9">
        <v>15</v>
      </c>
      <c r="L30" s="9"/>
      <c r="M30" s="9">
        <v>7</v>
      </c>
      <c r="N30" s="9"/>
      <c r="O30" s="9"/>
      <c r="P30" s="9">
        <v>5</v>
      </c>
      <c r="Q30" s="9"/>
      <c r="R30" s="9"/>
      <c r="S30" s="9"/>
      <c r="T30" s="11">
        <v>43</v>
      </c>
      <c r="U30" s="11"/>
      <c r="V30" s="11"/>
      <c r="W30" s="2"/>
      <c r="X30" s="9">
        <v>0</v>
      </c>
      <c r="Y30" s="9"/>
      <c r="Z30" s="9">
        <v>25</v>
      </c>
      <c r="AA30" s="9"/>
      <c r="AB30" s="9">
        <v>5</v>
      </c>
      <c r="AC30" s="9"/>
      <c r="AD30" s="9"/>
      <c r="AE30" s="9">
        <v>10</v>
      </c>
      <c r="AF30" s="9"/>
      <c r="AG30" s="9"/>
      <c r="AH30" s="6">
        <v>6</v>
      </c>
      <c r="AI30" s="6">
        <v>6</v>
      </c>
      <c r="AJ30" s="11">
        <v>52</v>
      </c>
      <c r="AK30" s="11"/>
      <c r="AL30" s="12"/>
      <c r="AM30" s="12"/>
    </row>
    <row r="31" spans="3:39" s="1" customFormat="1" ht="19.7" customHeight="1" x14ac:dyDescent="0.2">
      <c r="C31" s="4">
        <v>2013</v>
      </c>
      <c r="D31" s="8">
        <v>0</v>
      </c>
      <c r="E31" s="8"/>
      <c r="F31" s="8">
        <v>8</v>
      </c>
      <c r="G31" s="8"/>
      <c r="H31" s="8">
        <v>8</v>
      </c>
      <c r="I31" s="8"/>
      <c r="J31" s="8"/>
      <c r="K31" s="8">
        <v>13</v>
      </c>
      <c r="L31" s="8"/>
      <c r="M31" s="8">
        <v>9</v>
      </c>
      <c r="N31" s="8"/>
      <c r="O31" s="8"/>
      <c r="P31" s="8">
        <v>6</v>
      </c>
      <c r="Q31" s="8"/>
      <c r="R31" s="8"/>
      <c r="S31" s="8"/>
      <c r="T31" s="11">
        <v>44</v>
      </c>
      <c r="U31" s="11"/>
      <c r="V31" s="11"/>
      <c r="W31" s="2"/>
      <c r="X31" s="8">
        <v>0</v>
      </c>
      <c r="Y31" s="8"/>
      <c r="Z31" s="8">
        <v>14</v>
      </c>
      <c r="AA31" s="8"/>
      <c r="AB31" s="8">
        <v>9</v>
      </c>
      <c r="AC31" s="8"/>
      <c r="AD31" s="8"/>
      <c r="AE31" s="8">
        <v>13</v>
      </c>
      <c r="AF31" s="8"/>
      <c r="AG31" s="8"/>
      <c r="AH31" s="5">
        <v>3</v>
      </c>
      <c r="AI31" s="5">
        <v>8</v>
      </c>
      <c r="AJ31" s="11">
        <v>47</v>
      </c>
      <c r="AK31" s="11"/>
      <c r="AL31" s="12"/>
      <c r="AM31" s="12"/>
    </row>
    <row r="32" spans="3:39" s="1" customFormat="1" ht="19.7" customHeight="1" x14ac:dyDescent="0.2">
      <c r="C32" s="4">
        <v>2014</v>
      </c>
      <c r="D32" s="9">
        <v>0</v>
      </c>
      <c r="E32" s="9"/>
      <c r="F32" s="9">
        <v>12</v>
      </c>
      <c r="G32" s="9"/>
      <c r="H32" s="9">
        <v>14</v>
      </c>
      <c r="I32" s="9"/>
      <c r="J32" s="9"/>
      <c r="K32" s="9">
        <v>14</v>
      </c>
      <c r="L32" s="9"/>
      <c r="M32" s="9">
        <v>10</v>
      </c>
      <c r="N32" s="9"/>
      <c r="O32" s="9"/>
      <c r="P32" s="9">
        <v>6</v>
      </c>
      <c r="Q32" s="9"/>
      <c r="R32" s="9"/>
      <c r="S32" s="9"/>
      <c r="T32" s="11">
        <v>56</v>
      </c>
      <c r="U32" s="11"/>
      <c r="V32" s="11"/>
      <c r="W32" s="2"/>
      <c r="X32" s="9">
        <v>1</v>
      </c>
      <c r="Y32" s="9"/>
      <c r="Z32" s="9">
        <v>10</v>
      </c>
      <c r="AA32" s="9"/>
      <c r="AB32" s="9">
        <v>6</v>
      </c>
      <c r="AC32" s="9"/>
      <c r="AD32" s="9"/>
      <c r="AE32" s="9">
        <v>8</v>
      </c>
      <c r="AF32" s="9"/>
      <c r="AG32" s="9"/>
      <c r="AH32" s="6">
        <v>14</v>
      </c>
      <c r="AI32" s="6">
        <v>11</v>
      </c>
      <c r="AJ32" s="11">
        <v>50</v>
      </c>
      <c r="AK32" s="11"/>
      <c r="AL32" s="12"/>
      <c r="AM32" s="12"/>
    </row>
    <row r="33" spans="3:39" s="1" customFormat="1" ht="19.7" customHeight="1" x14ac:dyDescent="0.2">
      <c r="C33" s="4">
        <v>2015</v>
      </c>
      <c r="D33" s="8">
        <v>0</v>
      </c>
      <c r="E33" s="8"/>
      <c r="F33" s="8">
        <v>11</v>
      </c>
      <c r="G33" s="8"/>
      <c r="H33" s="8">
        <v>7</v>
      </c>
      <c r="I33" s="8"/>
      <c r="J33" s="8"/>
      <c r="K33" s="8">
        <v>13</v>
      </c>
      <c r="L33" s="8"/>
      <c r="M33" s="8">
        <v>15</v>
      </c>
      <c r="N33" s="8"/>
      <c r="O33" s="8"/>
      <c r="P33" s="8">
        <v>11</v>
      </c>
      <c r="Q33" s="8"/>
      <c r="R33" s="8"/>
      <c r="S33" s="8"/>
      <c r="T33" s="11">
        <v>57</v>
      </c>
      <c r="U33" s="11"/>
      <c r="V33" s="11"/>
      <c r="W33" s="2"/>
      <c r="X33" s="8">
        <v>2</v>
      </c>
      <c r="Y33" s="8"/>
      <c r="Z33" s="8">
        <v>9</v>
      </c>
      <c r="AA33" s="8"/>
      <c r="AB33" s="8">
        <v>14</v>
      </c>
      <c r="AC33" s="8"/>
      <c r="AD33" s="8"/>
      <c r="AE33" s="8">
        <v>16</v>
      </c>
      <c r="AF33" s="8"/>
      <c r="AG33" s="8"/>
      <c r="AH33" s="5">
        <v>10</v>
      </c>
      <c r="AI33" s="5">
        <v>11</v>
      </c>
      <c r="AJ33" s="11">
        <v>62</v>
      </c>
      <c r="AK33" s="11"/>
      <c r="AL33" s="12"/>
      <c r="AM33" s="12"/>
    </row>
    <row r="34" spans="3:39" s="1" customFormat="1" ht="19.7" customHeight="1" x14ac:dyDescent="0.2">
      <c r="C34" s="4">
        <v>2016</v>
      </c>
      <c r="D34" s="9">
        <v>0</v>
      </c>
      <c r="E34" s="9"/>
      <c r="F34" s="9">
        <v>14</v>
      </c>
      <c r="G34" s="9"/>
      <c r="H34" s="9">
        <v>7</v>
      </c>
      <c r="I34" s="9"/>
      <c r="J34" s="9"/>
      <c r="K34" s="9">
        <v>7</v>
      </c>
      <c r="L34" s="9"/>
      <c r="M34" s="9">
        <v>23</v>
      </c>
      <c r="N34" s="9"/>
      <c r="O34" s="9"/>
      <c r="P34" s="9">
        <v>16</v>
      </c>
      <c r="Q34" s="9"/>
      <c r="R34" s="9"/>
      <c r="S34" s="9"/>
      <c r="T34" s="11">
        <v>67</v>
      </c>
      <c r="U34" s="11"/>
      <c r="V34" s="11"/>
      <c r="W34" s="2"/>
      <c r="X34" s="9">
        <v>0</v>
      </c>
      <c r="Y34" s="9"/>
      <c r="Z34" s="9">
        <v>19</v>
      </c>
      <c r="AA34" s="9"/>
      <c r="AB34" s="9">
        <v>12</v>
      </c>
      <c r="AC34" s="9"/>
      <c r="AD34" s="9"/>
      <c r="AE34" s="9">
        <v>6</v>
      </c>
      <c r="AF34" s="9"/>
      <c r="AG34" s="9"/>
      <c r="AH34" s="6">
        <v>8</v>
      </c>
      <c r="AI34" s="6">
        <v>10</v>
      </c>
      <c r="AJ34" s="11">
        <v>55</v>
      </c>
      <c r="AK34" s="11"/>
      <c r="AL34" s="12"/>
      <c r="AM34" s="12"/>
    </row>
    <row r="35" spans="3:39" s="1" customFormat="1" ht="19.7" customHeight="1" x14ac:dyDescent="0.2">
      <c r="C35" s="4">
        <v>2017</v>
      </c>
      <c r="D35" s="8">
        <v>0</v>
      </c>
      <c r="E35" s="8"/>
      <c r="F35" s="8">
        <v>9</v>
      </c>
      <c r="G35" s="8"/>
      <c r="H35" s="8">
        <v>7</v>
      </c>
      <c r="I35" s="8"/>
      <c r="J35" s="8"/>
      <c r="K35" s="8">
        <v>12</v>
      </c>
      <c r="L35" s="8"/>
      <c r="M35" s="8">
        <v>14</v>
      </c>
      <c r="N35" s="8"/>
      <c r="O35" s="8"/>
      <c r="P35" s="8">
        <v>10</v>
      </c>
      <c r="Q35" s="8"/>
      <c r="R35" s="8"/>
      <c r="S35" s="8"/>
      <c r="T35" s="11">
        <v>52</v>
      </c>
      <c r="U35" s="11"/>
      <c r="V35" s="11"/>
      <c r="W35" s="2"/>
      <c r="X35" s="8">
        <v>0</v>
      </c>
      <c r="Y35" s="8"/>
      <c r="Z35" s="8">
        <v>8</v>
      </c>
      <c r="AA35" s="8"/>
      <c r="AB35" s="8">
        <v>5</v>
      </c>
      <c r="AC35" s="8"/>
      <c r="AD35" s="8"/>
      <c r="AE35" s="8">
        <v>12</v>
      </c>
      <c r="AF35" s="8"/>
      <c r="AG35" s="8"/>
      <c r="AH35" s="5">
        <v>11</v>
      </c>
      <c r="AI35" s="5">
        <v>7</v>
      </c>
      <c r="AJ35" s="11">
        <v>43</v>
      </c>
      <c r="AK35" s="11"/>
      <c r="AL35" s="12"/>
      <c r="AM35" s="12"/>
    </row>
    <row r="36" spans="3:39" s="1" customFormat="1" ht="19.7" customHeight="1" x14ac:dyDescent="0.2">
      <c r="C36" s="4">
        <v>2018</v>
      </c>
      <c r="D36" s="9">
        <v>0</v>
      </c>
      <c r="E36" s="9"/>
      <c r="F36" s="9">
        <v>9</v>
      </c>
      <c r="G36" s="9"/>
      <c r="H36" s="9">
        <v>12</v>
      </c>
      <c r="I36" s="9"/>
      <c r="J36" s="9"/>
      <c r="K36" s="9">
        <v>15</v>
      </c>
      <c r="L36" s="9"/>
      <c r="M36" s="9">
        <v>13</v>
      </c>
      <c r="N36" s="9"/>
      <c r="O36" s="9"/>
      <c r="P36" s="9">
        <v>10</v>
      </c>
      <c r="Q36" s="9"/>
      <c r="R36" s="9"/>
      <c r="S36" s="9"/>
      <c r="T36" s="11">
        <v>59</v>
      </c>
      <c r="U36" s="11"/>
      <c r="V36" s="11"/>
      <c r="W36" s="2"/>
      <c r="X36" s="9">
        <v>0</v>
      </c>
      <c r="Y36" s="9"/>
      <c r="Z36" s="9">
        <v>9</v>
      </c>
      <c r="AA36" s="9"/>
      <c r="AB36" s="9">
        <v>6</v>
      </c>
      <c r="AC36" s="9"/>
      <c r="AD36" s="9"/>
      <c r="AE36" s="9">
        <v>10</v>
      </c>
      <c r="AF36" s="9"/>
      <c r="AG36" s="9"/>
      <c r="AH36" s="6">
        <v>9</v>
      </c>
      <c r="AI36" s="6">
        <v>5</v>
      </c>
      <c r="AJ36" s="11">
        <v>39</v>
      </c>
      <c r="AK36" s="11"/>
      <c r="AL36" s="12"/>
      <c r="AM36" s="12"/>
    </row>
    <row r="37" spans="3:39" s="1" customFormat="1" ht="14.45" customHeight="1" x14ac:dyDescent="0.2"/>
    <row r="38" spans="3:39" s="1" customFormat="1" ht="26.1" customHeight="1" x14ac:dyDescent="0.2">
      <c r="C38" s="15" t="s">
        <v>25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3:39" s="1" customFormat="1" ht="40.5" customHeight="1" x14ac:dyDescent="0.2">
      <c r="C39" s="15" t="s">
        <v>26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3:39" s="1" customFormat="1" ht="57" customHeight="1" x14ac:dyDescent="0.2"/>
    <row r="41" spans="3:39" s="1" customFormat="1" ht="20.85" customHeight="1" x14ac:dyDescent="0.2">
      <c r="C41" s="14" t="s">
        <v>27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3:39" s="1" customFormat="1" ht="14.45" customHeight="1" x14ac:dyDescent="0.2"/>
    <row r="43" spans="3:39" s="1" customFormat="1" ht="24" customHeight="1" x14ac:dyDescent="0.2">
      <c r="D43" s="19" t="s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0" t="s">
        <v>1</v>
      </c>
      <c r="U43" s="10"/>
      <c r="V43" s="10"/>
      <c r="W43" s="2"/>
      <c r="X43" s="19" t="s">
        <v>2</v>
      </c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0" t="s">
        <v>3</v>
      </c>
      <c r="AK43" s="10"/>
      <c r="AL43" s="12"/>
      <c r="AM43" s="12"/>
    </row>
    <row r="44" spans="3:39" s="1" customFormat="1" ht="34.700000000000003" customHeight="1" x14ac:dyDescent="0.2">
      <c r="D44" s="7" t="s">
        <v>4</v>
      </c>
      <c r="E44" s="7"/>
      <c r="F44" s="7" t="s">
        <v>5</v>
      </c>
      <c r="G44" s="7"/>
      <c r="H44" s="7" t="s">
        <v>6</v>
      </c>
      <c r="I44" s="7"/>
      <c r="J44" s="7"/>
      <c r="K44" s="7" t="s">
        <v>7</v>
      </c>
      <c r="L44" s="7"/>
      <c r="M44" s="7" t="s">
        <v>8</v>
      </c>
      <c r="N44" s="7"/>
      <c r="O44" s="7"/>
      <c r="P44" s="7" t="s">
        <v>9</v>
      </c>
      <c r="Q44" s="7"/>
      <c r="R44" s="7"/>
      <c r="S44" s="7"/>
      <c r="T44" s="10"/>
      <c r="U44" s="10"/>
      <c r="V44" s="10"/>
      <c r="W44" s="2"/>
      <c r="X44" s="7" t="s">
        <v>4</v>
      </c>
      <c r="Y44" s="7"/>
      <c r="Z44" s="7" t="s">
        <v>5</v>
      </c>
      <c r="AA44" s="7"/>
      <c r="AB44" s="7" t="s">
        <v>6</v>
      </c>
      <c r="AC44" s="7"/>
      <c r="AD44" s="7"/>
      <c r="AE44" s="7" t="s">
        <v>7</v>
      </c>
      <c r="AF44" s="7"/>
      <c r="AG44" s="7"/>
      <c r="AH44" s="3" t="s">
        <v>8</v>
      </c>
      <c r="AI44" s="3" t="s">
        <v>9</v>
      </c>
      <c r="AJ44" s="10"/>
      <c r="AK44" s="10"/>
      <c r="AL44" s="12"/>
      <c r="AM44" s="12"/>
    </row>
    <row r="45" spans="3:39" s="1" customFormat="1" ht="19.7" customHeight="1" x14ac:dyDescent="0.2">
      <c r="C45" s="4">
        <v>1989</v>
      </c>
      <c r="D45" s="8">
        <v>0</v>
      </c>
      <c r="E45" s="8"/>
      <c r="F45" s="8">
        <v>0</v>
      </c>
      <c r="G45" s="8"/>
      <c r="H45" s="8">
        <v>1</v>
      </c>
      <c r="I45" s="8"/>
      <c r="J45" s="8"/>
      <c r="K45" s="8">
        <v>0</v>
      </c>
      <c r="L45" s="8"/>
      <c r="M45" s="8">
        <v>1</v>
      </c>
      <c r="N45" s="8"/>
      <c r="O45" s="8"/>
      <c r="P45" s="8">
        <v>0</v>
      </c>
      <c r="Q45" s="8"/>
      <c r="R45" s="8"/>
      <c r="S45" s="8"/>
      <c r="T45" s="11">
        <v>2</v>
      </c>
      <c r="U45" s="11"/>
      <c r="V45" s="11"/>
      <c r="W45" s="2"/>
      <c r="X45" s="8">
        <v>0</v>
      </c>
      <c r="Y45" s="8"/>
      <c r="Z45" s="8">
        <v>2</v>
      </c>
      <c r="AA45" s="8"/>
      <c r="AB45" s="8">
        <v>0</v>
      </c>
      <c r="AC45" s="8"/>
      <c r="AD45" s="8"/>
      <c r="AE45" s="8">
        <v>1</v>
      </c>
      <c r="AF45" s="8"/>
      <c r="AG45" s="8"/>
      <c r="AH45" s="5">
        <v>0</v>
      </c>
      <c r="AI45" s="5">
        <v>0</v>
      </c>
      <c r="AJ45" s="11">
        <v>3</v>
      </c>
      <c r="AK45" s="11"/>
      <c r="AL45" s="12"/>
      <c r="AM45" s="12"/>
    </row>
    <row r="46" spans="3:39" s="1" customFormat="1" ht="19.7" customHeight="1" x14ac:dyDescent="0.2">
      <c r="C46" s="4">
        <v>1990</v>
      </c>
      <c r="D46" s="9">
        <v>0</v>
      </c>
      <c r="E46" s="9"/>
      <c r="F46" s="9">
        <v>0</v>
      </c>
      <c r="G46" s="9"/>
      <c r="H46" s="9">
        <v>1</v>
      </c>
      <c r="I46" s="9"/>
      <c r="J46" s="9"/>
      <c r="K46" s="9">
        <v>1</v>
      </c>
      <c r="L46" s="9"/>
      <c r="M46" s="9">
        <v>4</v>
      </c>
      <c r="N46" s="9"/>
      <c r="O46" s="9"/>
      <c r="P46" s="9">
        <v>1</v>
      </c>
      <c r="Q46" s="9"/>
      <c r="R46" s="9"/>
      <c r="S46" s="9"/>
      <c r="T46" s="11">
        <v>7</v>
      </c>
      <c r="U46" s="11"/>
      <c r="V46" s="11"/>
      <c r="W46" s="2"/>
      <c r="X46" s="9">
        <v>0</v>
      </c>
      <c r="Y46" s="9"/>
      <c r="Z46" s="9">
        <v>0</v>
      </c>
      <c r="AA46" s="9"/>
      <c r="AB46" s="9">
        <v>0</v>
      </c>
      <c r="AC46" s="9"/>
      <c r="AD46" s="9"/>
      <c r="AE46" s="9">
        <v>1</v>
      </c>
      <c r="AF46" s="9"/>
      <c r="AG46" s="9"/>
      <c r="AH46" s="6">
        <v>0</v>
      </c>
      <c r="AI46" s="6">
        <v>0</v>
      </c>
      <c r="AJ46" s="11">
        <v>1</v>
      </c>
      <c r="AK46" s="11"/>
      <c r="AL46" s="12"/>
      <c r="AM46" s="12"/>
    </row>
    <row r="47" spans="3:39" s="1" customFormat="1" ht="19.7" customHeight="1" x14ac:dyDescent="0.2">
      <c r="C47" s="4">
        <v>1991</v>
      </c>
      <c r="D47" s="8">
        <v>0</v>
      </c>
      <c r="E47" s="8"/>
      <c r="F47" s="8">
        <v>1</v>
      </c>
      <c r="G47" s="8"/>
      <c r="H47" s="8">
        <v>1</v>
      </c>
      <c r="I47" s="8"/>
      <c r="J47" s="8"/>
      <c r="K47" s="8">
        <v>4</v>
      </c>
      <c r="L47" s="8"/>
      <c r="M47" s="8">
        <v>0</v>
      </c>
      <c r="N47" s="8"/>
      <c r="O47" s="8"/>
      <c r="P47" s="8">
        <v>1</v>
      </c>
      <c r="Q47" s="8"/>
      <c r="R47" s="8"/>
      <c r="S47" s="8"/>
      <c r="T47" s="11">
        <v>7</v>
      </c>
      <c r="U47" s="11"/>
      <c r="V47" s="11"/>
      <c r="W47" s="2"/>
      <c r="X47" s="8">
        <v>0</v>
      </c>
      <c r="Y47" s="8"/>
      <c r="Z47" s="8">
        <v>1</v>
      </c>
      <c r="AA47" s="8"/>
      <c r="AB47" s="8">
        <v>0</v>
      </c>
      <c r="AC47" s="8"/>
      <c r="AD47" s="8"/>
      <c r="AE47" s="8">
        <v>1</v>
      </c>
      <c r="AF47" s="8"/>
      <c r="AG47" s="8"/>
      <c r="AH47" s="5">
        <v>0</v>
      </c>
      <c r="AI47" s="5">
        <v>0</v>
      </c>
      <c r="AJ47" s="11">
        <v>2</v>
      </c>
      <c r="AK47" s="11"/>
      <c r="AL47" s="12"/>
      <c r="AM47" s="12"/>
    </row>
    <row r="48" spans="3:39" s="1" customFormat="1" ht="19.7" customHeight="1" x14ac:dyDescent="0.2">
      <c r="C48" s="4">
        <v>1992</v>
      </c>
      <c r="D48" s="9">
        <v>0</v>
      </c>
      <c r="E48" s="9"/>
      <c r="F48" s="9">
        <v>2</v>
      </c>
      <c r="G48" s="9"/>
      <c r="H48" s="9">
        <v>0</v>
      </c>
      <c r="I48" s="9"/>
      <c r="J48" s="9"/>
      <c r="K48" s="9">
        <v>0</v>
      </c>
      <c r="L48" s="9"/>
      <c r="M48" s="9">
        <v>0</v>
      </c>
      <c r="N48" s="9"/>
      <c r="O48" s="9"/>
      <c r="P48" s="9">
        <v>0</v>
      </c>
      <c r="Q48" s="9"/>
      <c r="R48" s="9"/>
      <c r="S48" s="9"/>
      <c r="T48" s="11">
        <v>2</v>
      </c>
      <c r="U48" s="11"/>
      <c r="V48" s="11"/>
      <c r="W48" s="2"/>
      <c r="X48" s="9">
        <v>0</v>
      </c>
      <c r="Y48" s="9"/>
      <c r="Z48" s="9">
        <v>0</v>
      </c>
      <c r="AA48" s="9"/>
      <c r="AB48" s="9">
        <v>2</v>
      </c>
      <c r="AC48" s="9"/>
      <c r="AD48" s="9"/>
      <c r="AE48" s="9">
        <v>0</v>
      </c>
      <c r="AF48" s="9"/>
      <c r="AG48" s="9"/>
      <c r="AH48" s="6">
        <v>0</v>
      </c>
      <c r="AI48" s="6">
        <v>3</v>
      </c>
      <c r="AJ48" s="11">
        <v>5</v>
      </c>
      <c r="AK48" s="11"/>
      <c r="AL48" s="12"/>
      <c r="AM48" s="12"/>
    </row>
    <row r="49" spans="3:39" s="1" customFormat="1" ht="19.7" customHeight="1" x14ac:dyDescent="0.2">
      <c r="C49" s="4">
        <v>1993</v>
      </c>
      <c r="D49" s="8">
        <v>0</v>
      </c>
      <c r="E49" s="8"/>
      <c r="F49" s="8">
        <v>0</v>
      </c>
      <c r="G49" s="8"/>
      <c r="H49" s="8">
        <v>0</v>
      </c>
      <c r="I49" s="8"/>
      <c r="J49" s="8"/>
      <c r="K49" s="8">
        <v>0</v>
      </c>
      <c r="L49" s="8"/>
      <c r="M49" s="8">
        <v>3</v>
      </c>
      <c r="N49" s="8"/>
      <c r="O49" s="8"/>
      <c r="P49" s="8">
        <v>0</v>
      </c>
      <c r="Q49" s="8"/>
      <c r="R49" s="8"/>
      <c r="S49" s="8"/>
      <c r="T49" s="11">
        <v>3</v>
      </c>
      <c r="U49" s="11"/>
      <c r="V49" s="11"/>
      <c r="W49" s="2"/>
      <c r="X49" s="8">
        <v>0</v>
      </c>
      <c r="Y49" s="8"/>
      <c r="Z49" s="8">
        <v>1</v>
      </c>
      <c r="AA49" s="8"/>
      <c r="AB49" s="8">
        <v>0</v>
      </c>
      <c r="AC49" s="8"/>
      <c r="AD49" s="8"/>
      <c r="AE49" s="8">
        <v>0</v>
      </c>
      <c r="AF49" s="8"/>
      <c r="AG49" s="8"/>
      <c r="AH49" s="5">
        <v>1</v>
      </c>
      <c r="AI49" s="5">
        <v>0</v>
      </c>
      <c r="AJ49" s="11">
        <v>2</v>
      </c>
      <c r="AK49" s="11"/>
      <c r="AL49" s="12"/>
      <c r="AM49" s="12"/>
    </row>
    <row r="50" spans="3:39" s="1" customFormat="1" ht="19.7" customHeight="1" x14ac:dyDescent="0.2">
      <c r="C50" s="4">
        <v>1994</v>
      </c>
      <c r="D50" s="9">
        <v>0</v>
      </c>
      <c r="E50" s="9"/>
      <c r="F50" s="9">
        <v>0</v>
      </c>
      <c r="G50" s="9"/>
      <c r="H50" s="9">
        <v>0</v>
      </c>
      <c r="I50" s="9"/>
      <c r="J50" s="9"/>
      <c r="K50" s="9">
        <v>0</v>
      </c>
      <c r="L50" s="9"/>
      <c r="M50" s="9">
        <v>2</v>
      </c>
      <c r="N50" s="9"/>
      <c r="O50" s="9"/>
      <c r="P50" s="9">
        <v>0</v>
      </c>
      <c r="Q50" s="9"/>
      <c r="R50" s="9"/>
      <c r="S50" s="9"/>
      <c r="T50" s="11">
        <v>2</v>
      </c>
      <c r="U50" s="11"/>
      <c r="V50" s="11"/>
      <c r="W50" s="2"/>
      <c r="X50" s="9">
        <v>0</v>
      </c>
      <c r="Y50" s="9"/>
      <c r="Z50" s="9">
        <v>1</v>
      </c>
      <c r="AA50" s="9"/>
      <c r="AB50" s="9">
        <v>0</v>
      </c>
      <c r="AC50" s="9"/>
      <c r="AD50" s="9"/>
      <c r="AE50" s="9">
        <v>1</v>
      </c>
      <c r="AF50" s="9"/>
      <c r="AG50" s="9"/>
      <c r="AH50" s="6">
        <v>0</v>
      </c>
      <c r="AI50" s="6">
        <v>1</v>
      </c>
      <c r="AJ50" s="11">
        <v>3</v>
      </c>
      <c r="AK50" s="11"/>
      <c r="AL50" s="12"/>
      <c r="AM50" s="12"/>
    </row>
    <row r="51" spans="3:39" s="1" customFormat="1" ht="19.7" customHeight="1" x14ac:dyDescent="0.2">
      <c r="C51" s="4">
        <v>1995</v>
      </c>
      <c r="D51" s="8">
        <v>0</v>
      </c>
      <c r="E51" s="8"/>
      <c r="F51" s="8">
        <v>2</v>
      </c>
      <c r="G51" s="8"/>
      <c r="H51" s="8">
        <v>3</v>
      </c>
      <c r="I51" s="8"/>
      <c r="J51" s="8"/>
      <c r="K51" s="8">
        <v>0</v>
      </c>
      <c r="L51" s="8"/>
      <c r="M51" s="8">
        <v>0</v>
      </c>
      <c r="N51" s="8"/>
      <c r="O51" s="8"/>
      <c r="P51" s="8">
        <v>1</v>
      </c>
      <c r="Q51" s="8"/>
      <c r="R51" s="8"/>
      <c r="S51" s="8"/>
      <c r="T51" s="11">
        <v>6</v>
      </c>
      <c r="U51" s="11"/>
      <c r="V51" s="11"/>
      <c r="W51" s="2"/>
      <c r="X51" s="8">
        <v>0</v>
      </c>
      <c r="Y51" s="8"/>
      <c r="Z51" s="8">
        <v>0</v>
      </c>
      <c r="AA51" s="8"/>
      <c r="AB51" s="8">
        <v>2</v>
      </c>
      <c r="AC51" s="8"/>
      <c r="AD51" s="8"/>
      <c r="AE51" s="8">
        <v>0</v>
      </c>
      <c r="AF51" s="8"/>
      <c r="AG51" s="8"/>
      <c r="AH51" s="5">
        <v>1</v>
      </c>
      <c r="AI51" s="5">
        <v>0</v>
      </c>
      <c r="AJ51" s="11">
        <v>3</v>
      </c>
      <c r="AK51" s="11"/>
      <c r="AL51" s="12"/>
      <c r="AM51" s="12"/>
    </row>
    <row r="52" spans="3:39" s="1" customFormat="1" ht="19.7" customHeight="1" x14ac:dyDescent="0.2">
      <c r="C52" s="4">
        <v>1996</v>
      </c>
      <c r="D52" s="9">
        <v>0</v>
      </c>
      <c r="E52" s="9"/>
      <c r="F52" s="9">
        <v>0</v>
      </c>
      <c r="G52" s="9"/>
      <c r="H52" s="9">
        <v>0</v>
      </c>
      <c r="I52" s="9"/>
      <c r="J52" s="9"/>
      <c r="K52" s="9">
        <v>1</v>
      </c>
      <c r="L52" s="9"/>
      <c r="M52" s="9">
        <v>4</v>
      </c>
      <c r="N52" s="9"/>
      <c r="O52" s="9"/>
      <c r="P52" s="9">
        <v>0</v>
      </c>
      <c r="Q52" s="9"/>
      <c r="R52" s="9"/>
      <c r="S52" s="9"/>
      <c r="T52" s="11">
        <v>5</v>
      </c>
      <c r="U52" s="11"/>
      <c r="V52" s="11"/>
      <c r="W52" s="2"/>
      <c r="X52" s="9">
        <v>0</v>
      </c>
      <c r="Y52" s="9"/>
      <c r="Z52" s="9">
        <v>0</v>
      </c>
      <c r="AA52" s="9"/>
      <c r="AB52" s="9">
        <v>0</v>
      </c>
      <c r="AC52" s="9"/>
      <c r="AD52" s="9"/>
      <c r="AE52" s="9">
        <v>0</v>
      </c>
      <c r="AF52" s="9"/>
      <c r="AG52" s="9"/>
      <c r="AH52" s="6">
        <v>1</v>
      </c>
      <c r="AI52" s="6">
        <v>2</v>
      </c>
      <c r="AJ52" s="11">
        <v>3</v>
      </c>
      <c r="AK52" s="11"/>
      <c r="AL52" s="12"/>
      <c r="AM52" s="12"/>
    </row>
    <row r="53" spans="3:39" s="1" customFormat="1" ht="19.7" customHeight="1" x14ac:dyDescent="0.2">
      <c r="C53" s="4">
        <v>1997</v>
      </c>
      <c r="D53" s="8">
        <v>0</v>
      </c>
      <c r="E53" s="8"/>
      <c r="F53" s="8">
        <v>0</v>
      </c>
      <c r="G53" s="8"/>
      <c r="H53" s="8">
        <v>3</v>
      </c>
      <c r="I53" s="8"/>
      <c r="J53" s="8"/>
      <c r="K53" s="8">
        <v>2</v>
      </c>
      <c r="L53" s="8"/>
      <c r="M53" s="8">
        <v>0</v>
      </c>
      <c r="N53" s="8"/>
      <c r="O53" s="8"/>
      <c r="P53" s="8">
        <v>0</v>
      </c>
      <c r="Q53" s="8"/>
      <c r="R53" s="8"/>
      <c r="S53" s="8"/>
      <c r="T53" s="11">
        <v>5</v>
      </c>
      <c r="U53" s="11"/>
      <c r="V53" s="11"/>
      <c r="W53" s="2"/>
      <c r="X53" s="8">
        <v>0</v>
      </c>
      <c r="Y53" s="8"/>
      <c r="Z53" s="8">
        <v>0</v>
      </c>
      <c r="AA53" s="8"/>
      <c r="AB53" s="8">
        <v>3</v>
      </c>
      <c r="AC53" s="8"/>
      <c r="AD53" s="8"/>
      <c r="AE53" s="8">
        <v>2</v>
      </c>
      <c r="AF53" s="8"/>
      <c r="AG53" s="8"/>
      <c r="AH53" s="5">
        <v>2</v>
      </c>
      <c r="AI53" s="5">
        <v>0</v>
      </c>
      <c r="AJ53" s="11">
        <v>7</v>
      </c>
      <c r="AK53" s="11"/>
      <c r="AL53" s="12"/>
      <c r="AM53" s="12"/>
    </row>
    <row r="54" spans="3:39" s="1" customFormat="1" ht="19.7" customHeight="1" x14ac:dyDescent="0.2">
      <c r="C54" s="4">
        <v>1998</v>
      </c>
      <c r="D54" s="9">
        <v>0</v>
      </c>
      <c r="E54" s="9"/>
      <c r="F54" s="9">
        <v>2</v>
      </c>
      <c r="G54" s="9"/>
      <c r="H54" s="9">
        <v>1</v>
      </c>
      <c r="I54" s="9"/>
      <c r="J54" s="9"/>
      <c r="K54" s="9">
        <v>1</v>
      </c>
      <c r="L54" s="9"/>
      <c r="M54" s="9">
        <v>1</v>
      </c>
      <c r="N54" s="9"/>
      <c r="O54" s="9"/>
      <c r="P54" s="9">
        <v>0</v>
      </c>
      <c r="Q54" s="9"/>
      <c r="R54" s="9"/>
      <c r="S54" s="9"/>
      <c r="T54" s="11">
        <v>5</v>
      </c>
      <c r="U54" s="11"/>
      <c r="V54" s="11"/>
      <c r="W54" s="2"/>
      <c r="X54" s="9">
        <v>0</v>
      </c>
      <c r="Y54" s="9"/>
      <c r="Z54" s="9">
        <v>0</v>
      </c>
      <c r="AA54" s="9"/>
      <c r="AB54" s="9">
        <v>1</v>
      </c>
      <c r="AC54" s="9"/>
      <c r="AD54" s="9"/>
      <c r="AE54" s="9">
        <v>1</v>
      </c>
      <c r="AF54" s="9"/>
      <c r="AG54" s="9"/>
      <c r="AH54" s="6">
        <v>0</v>
      </c>
      <c r="AI54" s="6">
        <v>2</v>
      </c>
      <c r="AJ54" s="11">
        <v>4</v>
      </c>
      <c r="AK54" s="11"/>
      <c r="AL54" s="12"/>
      <c r="AM54" s="12"/>
    </row>
    <row r="55" spans="3:39" s="1" customFormat="1" ht="19.7" customHeight="1" x14ac:dyDescent="0.2">
      <c r="C55" s="4">
        <v>1999</v>
      </c>
      <c r="D55" s="8">
        <v>0</v>
      </c>
      <c r="E55" s="8"/>
      <c r="F55" s="8">
        <v>0</v>
      </c>
      <c r="G55" s="8"/>
      <c r="H55" s="8">
        <v>0</v>
      </c>
      <c r="I55" s="8"/>
      <c r="J55" s="8"/>
      <c r="K55" s="8">
        <v>0</v>
      </c>
      <c r="L55" s="8"/>
      <c r="M55" s="8">
        <v>0</v>
      </c>
      <c r="N55" s="8"/>
      <c r="O55" s="8"/>
      <c r="P55" s="8">
        <v>0</v>
      </c>
      <c r="Q55" s="8"/>
      <c r="R55" s="8"/>
      <c r="S55" s="8"/>
      <c r="T55" s="11">
        <v>0</v>
      </c>
      <c r="U55" s="11"/>
      <c r="V55" s="11"/>
      <c r="W55" s="2"/>
      <c r="X55" s="8">
        <v>0</v>
      </c>
      <c r="Y55" s="8"/>
      <c r="Z55" s="8">
        <v>0</v>
      </c>
      <c r="AA55" s="8"/>
      <c r="AB55" s="8">
        <v>2</v>
      </c>
      <c r="AC55" s="8"/>
      <c r="AD55" s="8"/>
      <c r="AE55" s="8">
        <v>0</v>
      </c>
      <c r="AF55" s="8"/>
      <c r="AG55" s="8"/>
      <c r="AH55" s="5">
        <v>1</v>
      </c>
      <c r="AI55" s="5">
        <v>1</v>
      </c>
      <c r="AJ55" s="11">
        <v>4</v>
      </c>
      <c r="AK55" s="11"/>
      <c r="AL55" s="12"/>
      <c r="AM55" s="12"/>
    </row>
    <row r="56" spans="3:39" s="1" customFormat="1" ht="19.7" customHeight="1" x14ac:dyDescent="0.2">
      <c r="C56" s="4">
        <v>2000</v>
      </c>
      <c r="D56" s="9">
        <v>0</v>
      </c>
      <c r="E56" s="9"/>
      <c r="F56" s="9">
        <v>0</v>
      </c>
      <c r="G56" s="9"/>
      <c r="H56" s="9">
        <v>0</v>
      </c>
      <c r="I56" s="9"/>
      <c r="J56" s="9"/>
      <c r="K56" s="9">
        <v>0</v>
      </c>
      <c r="L56" s="9"/>
      <c r="M56" s="9">
        <v>0</v>
      </c>
      <c r="N56" s="9"/>
      <c r="O56" s="9"/>
      <c r="P56" s="9">
        <v>1</v>
      </c>
      <c r="Q56" s="9"/>
      <c r="R56" s="9"/>
      <c r="S56" s="9"/>
      <c r="T56" s="11">
        <v>1</v>
      </c>
      <c r="U56" s="11"/>
      <c r="V56" s="11"/>
      <c r="W56" s="2"/>
      <c r="X56" s="9">
        <v>0</v>
      </c>
      <c r="Y56" s="9"/>
      <c r="Z56" s="9">
        <v>1</v>
      </c>
      <c r="AA56" s="9"/>
      <c r="AB56" s="9">
        <v>1</v>
      </c>
      <c r="AC56" s="9"/>
      <c r="AD56" s="9"/>
      <c r="AE56" s="9">
        <v>1</v>
      </c>
      <c r="AF56" s="9"/>
      <c r="AG56" s="9"/>
      <c r="AH56" s="6">
        <v>2</v>
      </c>
      <c r="AI56" s="6">
        <v>1</v>
      </c>
      <c r="AJ56" s="11">
        <v>6</v>
      </c>
      <c r="AK56" s="11"/>
      <c r="AL56" s="12"/>
      <c r="AM56" s="12"/>
    </row>
    <row r="57" spans="3:39" s="1" customFormat="1" ht="19.7" customHeight="1" x14ac:dyDescent="0.2">
      <c r="C57" s="4">
        <v>2001</v>
      </c>
      <c r="D57" s="8">
        <v>0</v>
      </c>
      <c r="E57" s="8"/>
      <c r="F57" s="8">
        <v>1</v>
      </c>
      <c r="G57" s="8"/>
      <c r="H57" s="8">
        <v>1</v>
      </c>
      <c r="I57" s="8"/>
      <c r="J57" s="8"/>
      <c r="K57" s="8">
        <v>2</v>
      </c>
      <c r="L57" s="8"/>
      <c r="M57" s="8">
        <v>0</v>
      </c>
      <c r="N57" s="8"/>
      <c r="O57" s="8"/>
      <c r="P57" s="8">
        <v>2</v>
      </c>
      <c r="Q57" s="8"/>
      <c r="R57" s="8"/>
      <c r="S57" s="8"/>
      <c r="T57" s="11">
        <v>6</v>
      </c>
      <c r="U57" s="11"/>
      <c r="V57" s="11"/>
      <c r="W57" s="2"/>
      <c r="X57" s="8">
        <v>0</v>
      </c>
      <c r="Y57" s="8"/>
      <c r="Z57" s="8">
        <v>1</v>
      </c>
      <c r="AA57" s="8"/>
      <c r="AB57" s="8">
        <v>1</v>
      </c>
      <c r="AC57" s="8"/>
      <c r="AD57" s="8"/>
      <c r="AE57" s="8">
        <v>0</v>
      </c>
      <c r="AF57" s="8"/>
      <c r="AG57" s="8"/>
      <c r="AH57" s="5">
        <v>2</v>
      </c>
      <c r="AI57" s="5">
        <v>0</v>
      </c>
      <c r="AJ57" s="11">
        <v>4</v>
      </c>
      <c r="AK57" s="11"/>
      <c r="AL57" s="12"/>
      <c r="AM57" s="12"/>
    </row>
    <row r="58" spans="3:39" s="1" customFormat="1" ht="19.7" customHeight="1" x14ac:dyDescent="0.2">
      <c r="C58" s="4">
        <v>2002</v>
      </c>
      <c r="D58" s="9">
        <v>0</v>
      </c>
      <c r="E58" s="9"/>
      <c r="F58" s="9">
        <v>0</v>
      </c>
      <c r="G58" s="9"/>
      <c r="H58" s="9">
        <v>0</v>
      </c>
      <c r="I58" s="9"/>
      <c r="J58" s="9"/>
      <c r="K58" s="9">
        <v>2</v>
      </c>
      <c r="L58" s="9"/>
      <c r="M58" s="9">
        <v>0</v>
      </c>
      <c r="N58" s="9"/>
      <c r="O58" s="9"/>
      <c r="P58" s="9">
        <v>0</v>
      </c>
      <c r="Q58" s="9"/>
      <c r="R58" s="9"/>
      <c r="S58" s="9"/>
      <c r="T58" s="11">
        <v>2</v>
      </c>
      <c r="U58" s="11"/>
      <c r="V58" s="11"/>
      <c r="W58" s="2"/>
      <c r="X58" s="9">
        <v>0</v>
      </c>
      <c r="Y58" s="9"/>
      <c r="Z58" s="9">
        <v>1</v>
      </c>
      <c r="AA58" s="9"/>
      <c r="AB58" s="9">
        <v>2</v>
      </c>
      <c r="AC58" s="9"/>
      <c r="AD58" s="9"/>
      <c r="AE58" s="9">
        <v>0</v>
      </c>
      <c r="AF58" s="9"/>
      <c r="AG58" s="9"/>
      <c r="AH58" s="6">
        <v>0</v>
      </c>
      <c r="AI58" s="6">
        <v>1</v>
      </c>
      <c r="AJ58" s="11">
        <v>4</v>
      </c>
      <c r="AK58" s="11"/>
      <c r="AL58" s="12"/>
      <c r="AM58" s="12"/>
    </row>
    <row r="59" spans="3:39" s="1" customFormat="1" ht="19.7" customHeight="1" x14ac:dyDescent="0.2">
      <c r="C59" s="4">
        <v>2003</v>
      </c>
      <c r="D59" s="8">
        <v>0</v>
      </c>
      <c r="E59" s="8"/>
      <c r="F59" s="8">
        <v>1</v>
      </c>
      <c r="G59" s="8"/>
      <c r="H59" s="8">
        <v>0</v>
      </c>
      <c r="I59" s="8"/>
      <c r="J59" s="8"/>
      <c r="K59" s="8">
        <v>0</v>
      </c>
      <c r="L59" s="8"/>
      <c r="M59" s="8">
        <v>0</v>
      </c>
      <c r="N59" s="8"/>
      <c r="O59" s="8"/>
      <c r="P59" s="8">
        <v>2</v>
      </c>
      <c r="Q59" s="8"/>
      <c r="R59" s="8"/>
      <c r="S59" s="8"/>
      <c r="T59" s="11">
        <v>3</v>
      </c>
      <c r="U59" s="11"/>
      <c r="V59" s="11"/>
      <c r="W59" s="2"/>
      <c r="X59" s="8">
        <v>0</v>
      </c>
      <c r="Y59" s="8"/>
      <c r="Z59" s="8">
        <v>0</v>
      </c>
      <c r="AA59" s="8"/>
      <c r="AB59" s="8">
        <v>1</v>
      </c>
      <c r="AC59" s="8"/>
      <c r="AD59" s="8"/>
      <c r="AE59" s="8">
        <v>1</v>
      </c>
      <c r="AF59" s="8"/>
      <c r="AG59" s="8"/>
      <c r="AH59" s="5">
        <v>1</v>
      </c>
      <c r="AI59" s="5">
        <v>0</v>
      </c>
      <c r="AJ59" s="11">
        <v>3</v>
      </c>
      <c r="AK59" s="11"/>
      <c r="AL59" s="12"/>
      <c r="AM59" s="12"/>
    </row>
    <row r="60" spans="3:39" s="1" customFormat="1" ht="19.7" customHeight="1" x14ac:dyDescent="0.2">
      <c r="C60" s="4">
        <v>2004</v>
      </c>
      <c r="D60" s="9">
        <v>0</v>
      </c>
      <c r="E60" s="9"/>
      <c r="F60" s="9">
        <v>2</v>
      </c>
      <c r="G60" s="9"/>
      <c r="H60" s="9">
        <v>0</v>
      </c>
      <c r="I60" s="9"/>
      <c r="J60" s="9"/>
      <c r="K60" s="9">
        <v>2</v>
      </c>
      <c r="L60" s="9"/>
      <c r="M60" s="9">
        <v>1</v>
      </c>
      <c r="N60" s="9"/>
      <c r="O60" s="9"/>
      <c r="P60" s="9">
        <v>1</v>
      </c>
      <c r="Q60" s="9"/>
      <c r="R60" s="9"/>
      <c r="S60" s="9"/>
      <c r="T60" s="11">
        <v>6</v>
      </c>
      <c r="U60" s="11"/>
      <c r="V60" s="11"/>
      <c r="W60" s="2"/>
      <c r="X60" s="9">
        <v>0</v>
      </c>
      <c r="Y60" s="9"/>
      <c r="Z60" s="9">
        <v>0</v>
      </c>
      <c r="AA60" s="9"/>
      <c r="AB60" s="9">
        <v>0</v>
      </c>
      <c r="AC60" s="9"/>
      <c r="AD60" s="9"/>
      <c r="AE60" s="9">
        <v>1</v>
      </c>
      <c r="AF60" s="9"/>
      <c r="AG60" s="9"/>
      <c r="AH60" s="6">
        <v>3</v>
      </c>
      <c r="AI60" s="6">
        <v>1</v>
      </c>
      <c r="AJ60" s="11">
        <v>5</v>
      </c>
      <c r="AK60" s="11"/>
      <c r="AL60" s="12"/>
      <c r="AM60" s="12"/>
    </row>
    <row r="61" spans="3:39" s="1" customFormat="1" ht="19.7" customHeight="1" x14ac:dyDescent="0.2">
      <c r="C61" s="4">
        <v>2005</v>
      </c>
      <c r="D61" s="8">
        <v>0</v>
      </c>
      <c r="E61" s="8"/>
      <c r="F61" s="8">
        <v>4</v>
      </c>
      <c r="G61" s="8"/>
      <c r="H61" s="8">
        <v>1</v>
      </c>
      <c r="I61" s="8"/>
      <c r="J61" s="8"/>
      <c r="K61" s="8">
        <v>1</v>
      </c>
      <c r="L61" s="8"/>
      <c r="M61" s="8">
        <v>1</v>
      </c>
      <c r="N61" s="8"/>
      <c r="O61" s="8"/>
      <c r="P61" s="8">
        <v>0</v>
      </c>
      <c r="Q61" s="8"/>
      <c r="R61" s="8"/>
      <c r="S61" s="8"/>
      <c r="T61" s="11">
        <v>7</v>
      </c>
      <c r="U61" s="11"/>
      <c r="V61" s="11"/>
      <c r="W61" s="2"/>
      <c r="X61" s="8">
        <v>0</v>
      </c>
      <c r="Y61" s="8"/>
      <c r="Z61" s="8">
        <v>1</v>
      </c>
      <c r="AA61" s="8"/>
      <c r="AB61" s="8">
        <v>1</v>
      </c>
      <c r="AC61" s="8"/>
      <c r="AD61" s="8"/>
      <c r="AE61" s="8">
        <v>2</v>
      </c>
      <c r="AF61" s="8"/>
      <c r="AG61" s="8"/>
      <c r="AH61" s="5">
        <v>1</v>
      </c>
      <c r="AI61" s="5">
        <v>2</v>
      </c>
      <c r="AJ61" s="11">
        <v>7</v>
      </c>
      <c r="AK61" s="11"/>
      <c r="AL61" s="12"/>
      <c r="AM61" s="12"/>
    </row>
    <row r="62" spans="3:39" s="1" customFormat="1" ht="19.7" customHeight="1" x14ac:dyDescent="0.2">
      <c r="C62" s="4">
        <v>2006</v>
      </c>
      <c r="D62" s="9">
        <v>0</v>
      </c>
      <c r="E62" s="9"/>
      <c r="F62" s="9">
        <v>0</v>
      </c>
      <c r="G62" s="9"/>
      <c r="H62" s="9">
        <v>0</v>
      </c>
      <c r="I62" s="9"/>
      <c r="J62" s="9"/>
      <c r="K62" s="9">
        <v>3</v>
      </c>
      <c r="L62" s="9"/>
      <c r="M62" s="9">
        <v>3</v>
      </c>
      <c r="N62" s="9"/>
      <c r="O62" s="9"/>
      <c r="P62" s="9">
        <v>0</v>
      </c>
      <c r="Q62" s="9"/>
      <c r="R62" s="9"/>
      <c r="S62" s="9"/>
      <c r="T62" s="11">
        <v>6</v>
      </c>
      <c r="U62" s="11"/>
      <c r="V62" s="11"/>
      <c r="W62" s="2"/>
      <c r="X62" s="9">
        <v>0</v>
      </c>
      <c r="Y62" s="9"/>
      <c r="Z62" s="9">
        <v>0</v>
      </c>
      <c r="AA62" s="9"/>
      <c r="AB62" s="9">
        <v>0</v>
      </c>
      <c r="AC62" s="9"/>
      <c r="AD62" s="9"/>
      <c r="AE62" s="9">
        <v>1</v>
      </c>
      <c r="AF62" s="9"/>
      <c r="AG62" s="9"/>
      <c r="AH62" s="6">
        <v>1</v>
      </c>
      <c r="AI62" s="6">
        <v>1</v>
      </c>
      <c r="AJ62" s="11">
        <v>3</v>
      </c>
      <c r="AK62" s="11"/>
      <c r="AL62" s="12"/>
      <c r="AM62" s="12"/>
    </row>
    <row r="63" spans="3:39" s="1" customFormat="1" ht="19.7" customHeight="1" x14ac:dyDescent="0.2">
      <c r="C63" s="4">
        <v>2007</v>
      </c>
      <c r="D63" s="8">
        <v>0</v>
      </c>
      <c r="E63" s="8"/>
      <c r="F63" s="8">
        <v>0</v>
      </c>
      <c r="G63" s="8"/>
      <c r="H63" s="8">
        <v>1</v>
      </c>
      <c r="I63" s="8"/>
      <c r="J63" s="8"/>
      <c r="K63" s="8">
        <v>1</v>
      </c>
      <c r="L63" s="8"/>
      <c r="M63" s="8">
        <v>4</v>
      </c>
      <c r="N63" s="8"/>
      <c r="O63" s="8"/>
      <c r="P63" s="8">
        <v>0</v>
      </c>
      <c r="Q63" s="8"/>
      <c r="R63" s="8"/>
      <c r="S63" s="8"/>
      <c r="T63" s="11">
        <v>6</v>
      </c>
      <c r="U63" s="11"/>
      <c r="V63" s="11"/>
      <c r="W63" s="2"/>
      <c r="X63" s="8">
        <v>0</v>
      </c>
      <c r="Y63" s="8"/>
      <c r="Z63" s="8">
        <v>0</v>
      </c>
      <c r="AA63" s="8"/>
      <c r="AB63" s="8">
        <v>1</v>
      </c>
      <c r="AC63" s="8"/>
      <c r="AD63" s="8"/>
      <c r="AE63" s="8">
        <v>1</v>
      </c>
      <c r="AF63" s="8"/>
      <c r="AG63" s="8"/>
      <c r="AH63" s="5">
        <v>0</v>
      </c>
      <c r="AI63" s="5">
        <v>1</v>
      </c>
      <c r="AJ63" s="11">
        <v>3</v>
      </c>
      <c r="AK63" s="11"/>
      <c r="AL63" s="12"/>
      <c r="AM63" s="12"/>
    </row>
    <row r="64" spans="3:39" s="1" customFormat="1" ht="19.7" customHeight="1" x14ac:dyDescent="0.2">
      <c r="C64" s="4">
        <v>2008</v>
      </c>
      <c r="D64" s="9">
        <v>0</v>
      </c>
      <c r="E64" s="9"/>
      <c r="F64" s="9">
        <v>0</v>
      </c>
      <c r="G64" s="9"/>
      <c r="H64" s="9">
        <v>0</v>
      </c>
      <c r="I64" s="9"/>
      <c r="J64" s="9"/>
      <c r="K64" s="9">
        <v>3</v>
      </c>
      <c r="L64" s="9"/>
      <c r="M64" s="9">
        <v>2</v>
      </c>
      <c r="N64" s="9"/>
      <c r="O64" s="9"/>
      <c r="P64" s="9">
        <v>2</v>
      </c>
      <c r="Q64" s="9"/>
      <c r="R64" s="9"/>
      <c r="S64" s="9"/>
      <c r="T64" s="11">
        <v>7</v>
      </c>
      <c r="U64" s="11"/>
      <c r="V64" s="11"/>
      <c r="W64" s="2"/>
      <c r="X64" s="9">
        <v>0</v>
      </c>
      <c r="Y64" s="9"/>
      <c r="Z64" s="9">
        <v>0</v>
      </c>
      <c r="AA64" s="9"/>
      <c r="AB64" s="9">
        <v>1</v>
      </c>
      <c r="AC64" s="9"/>
      <c r="AD64" s="9"/>
      <c r="AE64" s="9">
        <v>1</v>
      </c>
      <c r="AF64" s="9"/>
      <c r="AG64" s="9"/>
      <c r="AH64" s="6">
        <v>2</v>
      </c>
      <c r="AI64" s="6">
        <v>2</v>
      </c>
      <c r="AJ64" s="11">
        <v>6</v>
      </c>
      <c r="AK64" s="11"/>
      <c r="AL64" s="12"/>
      <c r="AM64" s="12"/>
    </row>
    <row r="65" spans="3:39" s="1" customFormat="1" ht="19.7" customHeight="1" x14ac:dyDescent="0.2">
      <c r="C65" s="4">
        <v>2009</v>
      </c>
      <c r="D65" s="8">
        <v>0</v>
      </c>
      <c r="E65" s="8"/>
      <c r="F65" s="8">
        <v>2</v>
      </c>
      <c r="G65" s="8"/>
      <c r="H65" s="8">
        <v>2</v>
      </c>
      <c r="I65" s="8"/>
      <c r="J65" s="8"/>
      <c r="K65" s="8">
        <v>0</v>
      </c>
      <c r="L65" s="8"/>
      <c r="M65" s="8">
        <v>3</v>
      </c>
      <c r="N65" s="8"/>
      <c r="O65" s="8"/>
      <c r="P65" s="8">
        <v>3</v>
      </c>
      <c r="Q65" s="8"/>
      <c r="R65" s="8"/>
      <c r="S65" s="8"/>
      <c r="T65" s="11">
        <v>10</v>
      </c>
      <c r="U65" s="11"/>
      <c r="V65" s="11"/>
      <c r="W65" s="2"/>
      <c r="X65" s="8">
        <v>0</v>
      </c>
      <c r="Y65" s="8"/>
      <c r="Z65" s="8">
        <v>0</v>
      </c>
      <c r="AA65" s="8"/>
      <c r="AB65" s="8">
        <v>0</v>
      </c>
      <c r="AC65" s="8"/>
      <c r="AD65" s="8"/>
      <c r="AE65" s="8">
        <v>0</v>
      </c>
      <c r="AF65" s="8"/>
      <c r="AG65" s="8"/>
      <c r="AH65" s="5">
        <v>1</v>
      </c>
      <c r="AI65" s="5">
        <v>2</v>
      </c>
      <c r="AJ65" s="11">
        <v>3</v>
      </c>
      <c r="AK65" s="11"/>
      <c r="AL65" s="12"/>
      <c r="AM65" s="12"/>
    </row>
    <row r="66" spans="3:39" s="1" customFormat="1" ht="19.7" customHeight="1" x14ac:dyDescent="0.2">
      <c r="C66" s="4">
        <v>2010</v>
      </c>
      <c r="D66" s="9">
        <v>0</v>
      </c>
      <c r="E66" s="9"/>
      <c r="F66" s="9">
        <v>1</v>
      </c>
      <c r="G66" s="9"/>
      <c r="H66" s="9">
        <v>1</v>
      </c>
      <c r="I66" s="9"/>
      <c r="J66" s="9"/>
      <c r="K66" s="9">
        <v>0</v>
      </c>
      <c r="L66" s="9"/>
      <c r="M66" s="9">
        <v>2</v>
      </c>
      <c r="N66" s="9"/>
      <c r="O66" s="9"/>
      <c r="P66" s="9">
        <v>1</v>
      </c>
      <c r="Q66" s="9"/>
      <c r="R66" s="9"/>
      <c r="S66" s="9"/>
      <c r="T66" s="11">
        <v>5</v>
      </c>
      <c r="U66" s="11"/>
      <c r="V66" s="11"/>
      <c r="W66" s="2"/>
      <c r="X66" s="9">
        <v>0</v>
      </c>
      <c r="Y66" s="9"/>
      <c r="Z66" s="9">
        <v>1</v>
      </c>
      <c r="AA66" s="9"/>
      <c r="AB66" s="9">
        <v>1</v>
      </c>
      <c r="AC66" s="9"/>
      <c r="AD66" s="9"/>
      <c r="AE66" s="9">
        <v>0</v>
      </c>
      <c r="AF66" s="9"/>
      <c r="AG66" s="9"/>
      <c r="AH66" s="6">
        <v>2</v>
      </c>
      <c r="AI66" s="6">
        <v>3</v>
      </c>
      <c r="AJ66" s="11">
        <v>7</v>
      </c>
      <c r="AK66" s="11"/>
      <c r="AL66" s="12"/>
      <c r="AM66" s="12"/>
    </row>
    <row r="67" spans="3:39" s="1" customFormat="1" ht="19.7" customHeight="1" x14ac:dyDescent="0.2">
      <c r="C67" s="4">
        <v>2011</v>
      </c>
      <c r="D67" s="8">
        <v>0</v>
      </c>
      <c r="E67" s="8"/>
      <c r="F67" s="8">
        <v>1</v>
      </c>
      <c r="G67" s="8"/>
      <c r="H67" s="8">
        <v>1</v>
      </c>
      <c r="I67" s="8"/>
      <c r="J67" s="8"/>
      <c r="K67" s="8">
        <v>1</v>
      </c>
      <c r="L67" s="8"/>
      <c r="M67" s="8">
        <v>4</v>
      </c>
      <c r="N67" s="8"/>
      <c r="O67" s="8"/>
      <c r="P67" s="8">
        <v>3</v>
      </c>
      <c r="Q67" s="8"/>
      <c r="R67" s="8"/>
      <c r="S67" s="8"/>
      <c r="T67" s="11">
        <v>10</v>
      </c>
      <c r="U67" s="11"/>
      <c r="V67" s="11"/>
      <c r="W67" s="2"/>
      <c r="X67" s="8">
        <v>0</v>
      </c>
      <c r="Y67" s="8"/>
      <c r="Z67" s="8">
        <v>0</v>
      </c>
      <c r="AA67" s="8"/>
      <c r="AB67" s="8">
        <v>0</v>
      </c>
      <c r="AC67" s="8"/>
      <c r="AD67" s="8"/>
      <c r="AE67" s="8">
        <v>0</v>
      </c>
      <c r="AF67" s="8"/>
      <c r="AG67" s="8"/>
      <c r="AH67" s="5">
        <v>0</v>
      </c>
      <c r="AI67" s="5">
        <v>2</v>
      </c>
      <c r="AJ67" s="11">
        <v>2</v>
      </c>
      <c r="AK67" s="11"/>
      <c r="AL67" s="12"/>
      <c r="AM67" s="12"/>
    </row>
    <row r="68" spans="3:39" s="1" customFormat="1" ht="19.7" customHeight="1" x14ac:dyDescent="0.2">
      <c r="C68" s="4">
        <v>2012</v>
      </c>
      <c r="D68" s="9">
        <v>0</v>
      </c>
      <c r="E68" s="9"/>
      <c r="F68" s="9">
        <v>1</v>
      </c>
      <c r="G68" s="9"/>
      <c r="H68" s="9">
        <v>1</v>
      </c>
      <c r="I68" s="9"/>
      <c r="J68" s="9"/>
      <c r="K68" s="9">
        <v>0</v>
      </c>
      <c r="L68" s="9"/>
      <c r="M68" s="9">
        <v>0</v>
      </c>
      <c r="N68" s="9"/>
      <c r="O68" s="9"/>
      <c r="P68" s="9">
        <v>1</v>
      </c>
      <c r="Q68" s="9"/>
      <c r="R68" s="9"/>
      <c r="S68" s="9"/>
      <c r="T68" s="11">
        <v>3</v>
      </c>
      <c r="U68" s="11"/>
      <c r="V68" s="11"/>
      <c r="W68" s="2"/>
      <c r="X68" s="9">
        <v>0</v>
      </c>
      <c r="Y68" s="9"/>
      <c r="Z68" s="9">
        <v>0</v>
      </c>
      <c r="AA68" s="9"/>
      <c r="AB68" s="9">
        <v>0</v>
      </c>
      <c r="AC68" s="9"/>
      <c r="AD68" s="9"/>
      <c r="AE68" s="9">
        <v>0</v>
      </c>
      <c r="AF68" s="9"/>
      <c r="AG68" s="9"/>
      <c r="AH68" s="6">
        <v>2</v>
      </c>
      <c r="AI68" s="6">
        <v>2</v>
      </c>
      <c r="AJ68" s="11">
        <v>4</v>
      </c>
      <c r="AK68" s="11"/>
      <c r="AL68" s="12"/>
      <c r="AM68" s="12"/>
    </row>
    <row r="69" spans="3:39" s="1" customFormat="1" ht="19.7" customHeight="1" x14ac:dyDescent="0.2">
      <c r="C69" s="4">
        <v>2013</v>
      </c>
      <c r="D69" s="8">
        <v>0</v>
      </c>
      <c r="E69" s="8"/>
      <c r="F69" s="8">
        <v>1</v>
      </c>
      <c r="G69" s="8"/>
      <c r="H69" s="8">
        <v>0</v>
      </c>
      <c r="I69" s="8"/>
      <c r="J69" s="8"/>
      <c r="K69" s="8">
        <v>2</v>
      </c>
      <c r="L69" s="8"/>
      <c r="M69" s="8">
        <v>2</v>
      </c>
      <c r="N69" s="8"/>
      <c r="O69" s="8"/>
      <c r="P69" s="8">
        <v>2</v>
      </c>
      <c r="Q69" s="8"/>
      <c r="R69" s="8"/>
      <c r="S69" s="8"/>
      <c r="T69" s="11">
        <v>7</v>
      </c>
      <c r="U69" s="11"/>
      <c r="V69" s="11"/>
      <c r="W69" s="2"/>
      <c r="X69" s="8">
        <v>0</v>
      </c>
      <c r="Y69" s="8"/>
      <c r="Z69" s="8">
        <v>0</v>
      </c>
      <c r="AA69" s="8"/>
      <c r="AB69" s="8">
        <v>1</v>
      </c>
      <c r="AC69" s="8"/>
      <c r="AD69" s="8"/>
      <c r="AE69" s="8">
        <v>0</v>
      </c>
      <c r="AF69" s="8"/>
      <c r="AG69" s="8"/>
      <c r="AH69" s="5">
        <v>0</v>
      </c>
      <c r="AI69" s="5">
        <v>4</v>
      </c>
      <c r="AJ69" s="11">
        <v>5</v>
      </c>
      <c r="AK69" s="11"/>
      <c r="AL69" s="12"/>
      <c r="AM69" s="12"/>
    </row>
    <row r="70" spans="3:39" s="1" customFormat="1" ht="19.7" customHeight="1" x14ac:dyDescent="0.2">
      <c r="C70" s="4">
        <v>2014</v>
      </c>
      <c r="D70" s="9">
        <v>0</v>
      </c>
      <c r="E70" s="9"/>
      <c r="F70" s="9">
        <v>1</v>
      </c>
      <c r="G70" s="9"/>
      <c r="H70" s="9">
        <v>1</v>
      </c>
      <c r="I70" s="9"/>
      <c r="J70" s="9"/>
      <c r="K70" s="9">
        <v>0</v>
      </c>
      <c r="L70" s="9"/>
      <c r="M70" s="9">
        <v>2</v>
      </c>
      <c r="N70" s="9"/>
      <c r="O70" s="9"/>
      <c r="P70" s="9">
        <v>1</v>
      </c>
      <c r="Q70" s="9"/>
      <c r="R70" s="9"/>
      <c r="S70" s="9"/>
      <c r="T70" s="11">
        <v>5</v>
      </c>
      <c r="U70" s="11"/>
      <c r="V70" s="11"/>
      <c r="W70" s="2"/>
      <c r="X70" s="9">
        <v>0</v>
      </c>
      <c r="Y70" s="9"/>
      <c r="Z70" s="9">
        <v>2</v>
      </c>
      <c r="AA70" s="9"/>
      <c r="AB70" s="9">
        <v>2</v>
      </c>
      <c r="AC70" s="9"/>
      <c r="AD70" s="9"/>
      <c r="AE70" s="9">
        <v>0</v>
      </c>
      <c r="AF70" s="9"/>
      <c r="AG70" s="9"/>
      <c r="AH70" s="6">
        <v>2</v>
      </c>
      <c r="AI70" s="6">
        <v>1</v>
      </c>
      <c r="AJ70" s="11">
        <v>7</v>
      </c>
      <c r="AK70" s="11"/>
      <c r="AL70" s="12"/>
      <c r="AM70" s="12"/>
    </row>
    <row r="71" spans="3:39" s="1" customFormat="1" ht="19.7" customHeight="1" x14ac:dyDescent="0.2">
      <c r="C71" s="4">
        <v>2015</v>
      </c>
      <c r="D71" s="8">
        <v>0</v>
      </c>
      <c r="E71" s="8"/>
      <c r="F71" s="8">
        <v>0</v>
      </c>
      <c r="G71" s="8"/>
      <c r="H71" s="8">
        <v>1</v>
      </c>
      <c r="I71" s="8"/>
      <c r="J71" s="8"/>
      <c r="K71" s="8">
        <v>2</v>
      </c>
      <c r="L71" s="8"/>
      <c r="M71" s="8">
        <v>2</v>
      </c>
      <c r="N71" s="8"/>
      <c r="O71" s="8"/>
      <c r="P71" s="8">
        <v>2</v>
      </c>
      <c r="Q71" s="8"/>
      <c r="R71" s="8"/>
      <c r="S71" s="8"/>
      <c r="T71" s="11">
        <v>7</v>
      </c>
      <c r="U71" s="11"/>
      <c r="V71" s="11"/>
      <c r="W71" s="2"/>
      <c r="X71" s="8">
        <v>0</v>
      </c>
      <c r="Y71" s="8"/>
      <c r="Z71" s="8">
        <v>1</v>
      </c>
      <c r="AA71" s="8"/>
      <c r="AB71" s="8">
        <v>0</v>
      </c>
      <c r="AC71" s="8"/>
      <c r="AD71" s="8"/>
      <c r="AE71" s="8">
        <v>5</v>
      </c>
      <c r="AF71" s="8"/>
      <c r="AG71" s="8"/>
      <c r="AH71" s="5">
        <v>1</v>
      </c>
      <c r="AI71" s="5">
        <v>2</v>
      </c>
      <c r="AJ71" s="11">
        <v>9</v>
      </c>
      <c r="AK71" s="11"/>
      <c r="AL71" s="12"/>
      <c r="AM71" s="12"/>
    </row>
    <row r="72" spans="3:39" s="1" customFormat="1" ht="19.7" customHeight="1" x14ac:dyDescent="0.2">
      <c r="C72" s="4">
        <v>2016</v>
      </c>
      <c r="D72" s="9">
        <v>0</v>
      </c>
      <c r="E72" s="9"/>
      <c r="F72" s="9">
        <v>0</v>
      </c>
      <c r="G72" s="9"/>
      <c r="H72" s="9">
        <v>2</v>
      </c>
      <c r="I72" s="9"/>
      <c r="J72" s="9"/>
      <c r="K72" s="9">
        <v>1</v>
      </c>
      <c r="L72" s="9"/>
      <c r="M72" s="9">
        <v>4</v>
      </c>
      <c r="N72" s="9"/>
      <c r="O72" s="9"/>
      <c r="P72" s="9">
        <v>2</v>
      </c>
      <c r="Q72" s="9"/>
      <c r="R72" s="9"/>
      <c r="S72" s="9"/>
      <c r="T72" s="11">
        <v>9</v>
      </c>
      <c r="U72" s="11"/>
      <c r="V72" s="11"/>
      <c r="W72" s="2"/>
      <c r="X72" s="9">
        <v>0</v>
      </c>
      <c r="Y72" s="9"/>
      <c r="Z72" s="9">
        <v>0</v>
      </c>
      <c r="AA72" s="9"/>
      <c r="AB72" s="9">
        <v>1</v>
      </c>
      <c r="AC72" s="9"/>
      <c r="AD72" s="9"/>
      <c r="AE72" s="9">
        <v>0</v>
      </c>
      <c r="AF72" s="9"/>
      <c r="AG72" s="9"/>
      <c r="AH72" s="6">
        <v>0</v>
      </c>
      <c r="AI72" s="6">
        <v>2</v>
      </c>
      <c r="AJ72" s="11">
        <v>3</v>
      </c>
      <c r="AK72" s="11"/>
      <c r="AL72" s="12"/>
      <c r="AM72" s="12"/>
    </row>
    <row r="73" spans="3:39" s="1" customFormat="1" ht="19.7" customHeight="1" x14ac:dyDescent="0.2">
      <c r="C73" s="4">
        <v>2017</v>
      </c>
      <c r="D73" s="8">
        <v>0</v>
      </c>
      <c r="E73" s="8"/>
      <c r="F73" s="8">
        <v>0</v>
      </c>
      <c r="G73" s="8"/>
      <c r="H73" s="8">
        <v>2</v>
      </c>
      <c r="I73" s="8"/>
      <c r="J73" s="8"/>
      <c r="K73" s="8">
        <v>3</v>
      </c>
      <c r="L73" s="8"/>
      <c r="M73" s="8">
        <v>1</v>
      </c>
      <c r="N73" s="8"/>
      <c r="O73" s="8"/>
      <c r="P73" s="8">
        <v>2</v>
      </c>
      <c r="Q73" s="8"/>
      <c r="R73" s="8"/>
      <c r="S73" s="8"/>
      <c r="T73" s="11">
        <v>8</v>
      </c>
      <c r="U73" s="11"/>
      <c r="V73" s="11"/>
      <c r="W73" s="2"/>
      <c r="X73" s="8">
        <v>0</v>
      </c>
      <c r="Y73" s="8"/>
      <c r="Z73" s="8">
        <v>2</v>
      </c>
      <c r="AA73" s="8"/>
      <c r="AB73" s="8">
        <v>1</v>
      </c>
      <c r="AC73" s="8"/>
      <c r="AD73" s="8"/>
      <c r="AE73" s="8">
        <v>0</v>
      </c>
      <c r="AF73" s="8"/>
      <c r="AG73" s="8"/>
      <c r="AH73" s="5">
        <v>1</v>
      </c>
      <c r="AI73" s="5">
        <v>2</v>
      </c>
      <c r="AJ73" s="11">
        <v>6</v>
      </c>
      <c r="AK73" s="11"/>
      <c r="AL73" s="12"/>
      <c r="AM73" s="12"/>
    </row>
    <row r="74" spans="3:39" s="1" customFormat="1" ht="19.7" customHeight="1" x14ac:dyDescent="0.2">
      <c r="C74" s="4">
        <v>2018</v>
      </c>
      <c r="D74" s="9">
        <v>0</v>
      </c>
      <c r="E74" s="9"/>
      <c r="F74" s="9">
        <v>1</v>
      </c>
      <c r="G74" s="9"/>
      <c r="H74" s="9">
        <v>0</v>
      </c>
      <c r="I74" s="9"/>
      <c r="J74" s="9"/>
      <c r="K74" s="9">
        <v>0</v>
      </c>
      <c r="L74" s="9"/>
      <c r="M74" s="9">
        <v>4</v>
      </c>
      <c r="N74" s="9"/>
      <c r="O74" s="9"/>
      <c r="P74" s="9">
        <v>0</v>
      </c>
      <c r="Q74" s="9"/>
      <c r="R74" s="9"/>
      <c r="S74" s="9"/>
      <c r="T74" s="11">
        <v>5</v>
      </c>
      <c r="U74" s="11"/>
      <c r="V74" s="11"/>
      <c r="W74" s="2"/>
      <c r="X74" s="9">
        <v>0</v>
      </c>
      <c r="Y74" s="9"/>
      <c r="Z74" s="9">
        <v>0</v>
      </c>
      <c r="AA74" s="9"/>
      <c r="AB74" s="9">
        <v>1</v>
      </c>
      <c r="AC74" s="9"/>
      <c r="AD74" s="9"/>
      <c r="AE74" s="9">
        <v>0</v>
      </c>
      <c r="AF74" s="9"/>
      <c r="AG74" s="9"/>
      <c r="AH74" s="6">
        <v>0</v>
      </c>
      <c r="AI74" s="6">
        <v>1</v>
      </c>
      <c r="AJ74" s="11">
        <v>2</v>
      </c>
      <c r="AK74" s="11"/>
      <c r="AL74" s="12"/>
      <c r="AM74" s="12"/>
    </row>
    <row r="75" spans="3:39" s="1" customFormat="1" ht="14.45" customHeight="1" x14ac:dyDescent="0.2"/>
    <row r="76" spans="3:39" s="1" customFormat="1" ht="26.1" customHeight="1" x14ac:dyDescent="0.2">
      <c r="C76" s="15" t="s">
        <v>25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3:39" s="1" customFormat="1" ht="36.200000000000003" customHeight="1" x14ac:dyDescent="0.2">
      <c r="C77" s="15" t="s">
        <v>26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3:39" s="1" customFormat="1" ht="57" customHeight="1" x14ac:dyDescent="0.2"/>
    <row r="79" spans="3:39" s="1" customFormat="1" ht="20.85" customHeight="1" x14ac:dyDescent="0.2">
      <c r="C79" s="14" t="s">
        <v>28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3:39" s="1" customFormat="1" ht="14.45" customHeight="1" x14ac:dyDescent="0.2"/>
    <row r="81" spans="3:28" s="1" customFormat="1" ht="24" customHeight="1" x14ac:dyDescent="0.2">
      <c r="C81" s="16"/>
      <c r="D81" s="16"/>
      <c r="E81" s="16"/>
      <c r="F81" s="16"/>
      <c r="G81" s="7" t="s">
        <v>10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 t="s">
        <v>19</v>
      </c>
      <c r="T81" s="7"/>
      <c r="U81" s="7"/>
      <c r="V81" s="7"/>
      <c r="W81" s="7"/>
      <c r="X81" s="7"/>
      <c r="Y81" s="7"/>
      <c r="Z81" s="7"/>
      <c r="AA81" s="7"/>
      <c r="AB81" s="7"/>
    </row>
    <row r="82" spans="3:28" s="1" customFormat="1" ht="34.700000000000003" customHeight="1" x14ac:dyDescent="0.2">
      <c r="C82" s="16"/>
      <c r="D82" s="16"/>
      <c r="E82" s="16"/>
      <c r="F82" s="16"/>
      <c r="G82" s="7" t="s">
        <v>4</v>
      </c>
      <c r="H82" s="7"/>
      <c r="I82" s="7" t="s">
        <v>5</v>
      </c>
      <c r="J82" s="7"/>
      <c r="K82" s="7"/>
      <c r="L82" s="7" t="s">
        <v>11</v>
      </c>
      <c r="M82" s="7"/>
      <c r="N82" s="7"/>
      <c r="O82" s="7" t="s">
        <v>12</v>
      </c>
      <c r="P82" s="7"/>
      <c r="Q82" s="7"/>
      <c r="R82" s="7"/>
      <c r="S82" s="7" t="s">
        <v>4</v>
      </c>
      <c r="T82" s="7"/>
      <c r="U82" s="7"/>
      <c r="V82" s="7" t="s">
        <v>5</v>
      </c>
      <c r="W82" s="7"/>
      <c r="X82" s="7"/>
      <c r="Y82" s="7" t="s">
        <v>11</v>
      </c>
      <c r="Z82" s="7"/>
      <c r="AA82" s="7" t="s">
        <v>12</v>
      </c>
      <c r="AB82" s="7"/>
    </row>
    <row r="83" spans="3:28" s="1" customFormat="1" ht="19.7" customHeight="1" x14ac:dyDescent="0.2">
      <c r="C83" s="17" t="s">
        <v>0</v>
      </c>
      <c r="D83" s="17"/>
      <c r="E83" s="20" t="s">
        <v>13</v>
      </c>
      <c r="F83" s="20"/>
      <c r="G83" s="8">
        <v>0</v>
      </c>
      <c r="H83" s="8"/>
      <c r="I83" s="8">
        <v>3.69910784244491</v>
      </c>
      <c r="J83" s="8"/>
      <c r="K83" s="8"/>
      <c r="L83" s="8">
        <v>21.677490960486299</v>
      </c>
      <c r="M83" s="8"/>
      <c r="N83" s="8"/>
      <c r="O83" s="8">
        <v>35.1000351000351</v>
      </c>
      <c r="P83" s="8"/>
      <c r="Q83" s="8"/>
      <c r="R83" s="8"/>
      <c r="S83" s="8">
        <v>0</v>
      </c>
      <c r="T83" s="8"/>
      <c r="U83" s="8"/>
      <c r="V83" s="8">
        <v>1.0088475933940699</v>
      </c>
      <c r="W83" s="8"/>
      <c r="X83" s="8"/>
      <c r="Y83" s="8">
        <v>6.9367971073556101</v>
      </c>
      <c r="Z83" s="8"/>
      <c r="AA83" s="8">
        <v>23.4000234000234</v>
      </c>
      <c r="AB83" s="8"/>
    </row>
    <row r="84" spans="3:28" s="1" customFormat="1" ht="19.7" customHeight="1" x14ac:dyDescent="0.2">
      <c r="C84" s="17"/>
      <c r="D84" s="17"/>
      <c r="E84" s="20" t="s">
        <v>14</v>
      </c>
      <c r="F84" s="20"/>
      <c r="G84" s="9">
        <v>1.1440534959414701</v>
      </c>
      <c r="H84" s="9"/>
      <c r="I84" s="9">
        <v>10.778014119198501</v>
      </c>
      <c r="J84" s="9"/>
      <c r="K84" s="9"/>
      <c r="L84" s="9">
        <v>23.3156393536905</v>
      </c>
      <c r="M84" s="9"/>
      <c r="N84" s="9"/>
      <c r="O84" s="9">
        <v>36.485253876558197</v>
      </c>
      <c r="P84" s="9"/>
      <c r="Q84" s="9"/>
      <c r="R84" s="9"/>
      <c r="S84" s="9">
        <v>0</v>
      </c>
      <c r="T84" s="9"/>
      <c r="U84" s="9"/>
      <c r="V84" s="9">
        <v>1.26800166108218</v>
      </c>
      <c r="W84" s="9"/>
      <c r="X84" s="9"/>
      <c r="Y84" s="9">
        <v>8.5490677630198402</v>
      </c>
      <c r="Z84" s="9"/>
      <c r="AA84" s="9">
        <v>16.215668389581399</v>
      </c>
      <c r="AB84" s="9"/>
    </row>
    <row r="85" spans="3:28" s="1" customFormat="1" ht="19.7" customHeight="1" x14ac:dyDescent="0.2">
      <c r="C85" s="17"/>
      <c r="D85" s="17"/>
      <c r="E85" s="20" t="s">
        <v>15</v>
      </c>
      <c r="F85" s="20"/>
      <c r="G85" s="8">
        <v>1.17969740761495</v>
      </c>
      <c r="H85" s="8"/>
      <c r="I85" s="8">
        <v>12.951019245214599</v>
      </c>
      <c r="J85" s="8"/>
      <c r="K85" s="8"/>
      <c r="L85" s="8">
        <v>30.492556428169699</v>
      </c>
      <c r="M85" s="8"/>
      <c r="N85" s="8"/>
      <c r="O85" s="8">
        <v>43.596540178571402</v>
      </c>
      <c r="P85" s="8"/>
      <c r="Q85" s="8"/>
      <c r="R85" s="8"/>
      <c r="S85" s="8">
        <v>0</v>
      </c>
      <c r="T85" s="8"/>
      <c r="U85" s="8"/>
      <c r="V85" s="8">
        <v>0.64755096226072995</v>
      </c>
      <c r="W85" s="8"/>
      <c r="X85" s="8"/>
      <c r="Y85" s="8">
        <v>3.3880618253521901</v>
      </c>
      <c r="Z85" s="8"/>
      <c r="AA85" s="8">
        <v>8.71930803571429</v>
      </c>
      <c r="AB85" s="8"/>
    </row>
    <row r="86" spans="3:28" s="1" customFormat="1" ht="19.7" customHeight="1" x14ac:dyDescent="0.2">
      <c r="C86" s="17"/>
      <c r="D86" s="17"/>
      <c r="E86" s="20" t="s">
        <v>16</v>
      </c>
      <c r="F86" s="20"/>
      <c r="G86" s="9">
        <v>0</v>
      </c>
      <c r="H86" s="9"/>
      <c r="I86" s="9">
        <v>18.151887483334701</v>
      </c>
      <c r="J86" s="9"/>
      <c r="K86" s="9"/>
      <c r="L86" s="9">
        <v>39.317776996717598</v>
      </c>
      <c r="M86" s="9"/>
      <c r="N86" s="9"/>
      <c r="O86" s="9">
        <v>85.428541970453495</v>
      </c>
      <c r="P86" s="9"/>
      <c r="Q86" s="9"/>
      <c r="R86" s="9"/>
      <c r="S86" s="9">
        <v>0</v>
      </c>
      <c r="T86" s="9"/>
      <c r="U86" s="9"/>
      <c r="V86" s="9">
        <v>1.87778146379324</v>
      </c>
      <c r="W86" s="9"/>
      <c r="X86" s="9"/>
      <c r="Y86" s="9">
        <v>7.14868672667592</v>
      </c>
      <c r="Z86" s="9"/>
      <c r="AA86" s="9">
        <v>20.620682544592199</v>
      </c>
      <c r="AB86" s="9"/>
    </row>
    <row r="87" spans="3:28" s="1" customFormat="1" ht="19.7" customHeight="1" x14ac:dyDescent="0.2">
      <c r="C87" s="17"/>
      <c r="D87" s="17"/>
      <c r="E87" s="20" t="s">
        <v>17</v>
      </c>
      <c r="F87" s="20"/>
      <c r="G87" s="8">
        <v>1.1839503688005399</v>
      </c>
      <c r="H87" s="8"/>
      <c r="I87" s="8">
        <v>13.431352358097801</v>
      </c>
      <c r="J87" s="8"/>
      <c r="K87" s="8"/>
      <c r="L87" s="8">
        <v>51.276003343195399</v>
      </c>
      <c r="M87" s="8"/>
      <c r="N87" s="8"/>
      <c r="O87" s="8">
        <v>73.320270526515401</v>
      </c>
      <c r="P87" s="8"/>
      <c r="Q87" s="8"/>
      <c r="R87" s="8"/>
      <c r="S87" s="8">
        <v>0</v>
      </c>
      <c r="T87" s="8"/>
      <c r="U87" s="8"/>
      <c r="V87" s="8">
        <v>1.7908523263171701</v>
      </c>
      <c r="W87" s="8"/>
      <c r="X87" s="8"/>
      <c r="Y87" s="8">
        <v>4.1020276835593297</v>
      </c>
      <c r="Z87" s="8"/>
      <c r="AA87" s="8">
        <v>26.546323334218201</v>
      </c>
      <c r="AB87" s="8"/>
    </row>
    <row r="88" spans="3:28" s="1" customFormat="1" ht="19.7" customHeight="1" x14ac:dyDescent="0.2">
      <c r="C88" s="17"/>
      <c r="D88" s="17"/>
      <c r="E88" s="20" t="s">
        <v>18</v>
      </c>
      <c r="F88" s="20"/>
      <c r="G88" s="9">
        <v>0</v>
      </c>
      <c r="H88" s="9"/>
      <c r="I88" s="9">
        <v>16.023773452977501</v>
      </c>
      <c r="J88" s="9"/>
      <c r="K88" s="9"/>
      <c r="L88" s="9">
        <v>48.820399694420502</v>
      </c>
      <c r="M88" s="9"/>
      <c r="N88" s="9"/>
      <c r="O88" s="9">
        <v>132.12084928933399</v>
      </c>
      <c r="P88" s="9"/>
      <c r="Q88" s="9"/>
      <c r="R88" s="9"/>
      <c r="S88" s="9">
        <v>0</v>
      </c>
      <c r="T88" s="9"/>
      <c r="U88" s="9"/>
      <c r="V88" s="9">
        <v>0.58268267101736404</v>
      </c>
      <c r="W88" s="9"/>
      <c r="X88" s="9"/>
      <c r="Y88" s="9">
        <v>5.4245501578770101</v>
      </c>
      <c r="Z88" s="9"/>
      <c r="AA88" s="9">
        <v>20.643669618711399</v>
      </c>
      <c r="AB88" s="9"/>
    </row>
    <row r="89" spans="3:28" s="1" customFormat="1" ht="19.7" customHeight="1" x14ac:dyDescent="0.2">
      <c r="C89" s="17" t="s">
        <v>2</v>
      </c>
      <c r="D89" s="17"/>
      <c r="E89" s="20" t="s">
        <v>13</v>
      </c>
      <c r="F89" s="20"/>
      <c r="G89" s="8">
        <v>1.84147366999564</v>
      </c>
      <c r="H89" s="8"/>
      <c r="I89" s="8">
        <v>7.8939059046416196</v>
      </c>
      <c r="J89" s="8"/>
      <c r="K89" s="8"/>
      <c r="L89" s="8">
        <v>21.797925160456899</v>
      </c>
      <c r="M89" s="8"/>
      <c r="N89" s="8"/>
      <c r="O89" s="8">
        <v>36.077865445247902</v>
      </c>
      <c r="P89" s="8"/>
      <c r="Q89" s="8"/>
      <c r="R89" s="8"/>
      <c r="S89" s="8">
        <v>0</v>
      </c>
      <c r="T89" s="8"/>
      <c r="U89" s="8"/>
      <c r="V89" s="8">
        <v>1.37285320080724</v>
      </c>
      <c r="W89" s="8"/>
      <c r="X89" s="8"/>
      <c r="Y89" s="8">
        <v>4.0366528074920298</v>
      </c>
      <c r="Z89" s="8"/>
      <c r="AA89" s="8">
        <v>6.27441138178225</v>
      </c>
      <c r="AB89" s="8"/>
    </row>
    <row r="90" spans="3:28" s="1" customFormat="1" ht="19.7" customHeight="1" x14ac:dyDescent="0.2">
      <c r="C90" s="17"/>
      <c r="D90" s="17"/>
      <c r="E90" s="20" t="s">
        <v>14</v>
      </c>
      <c r="F90" s="20"/>
      <c r="G90" s="9">
        <v>0</v>
      </c>
      <c r="H90" s="9"/>
      <c r="I90" s="9">
        <v>14.1652179511944</v>
      </c>
      <c r="J90" s="9"/>
      <c r="K90" s="9"/>
      <c r="L90" s="9">
        <v>27.9578278239245</v>
      </c>
      <c r="M90" s="9"/>
      <c r="N90" s="9"/>
      <c r="O90" s="9">
        <v>42.790473770776799</v>
      </c>
      <c r="P90" s="9"/>
      <c r="Q90" s="9"/>
      <c r="R90" s="9"/>
      <c r="S90" s="9">
        <v>0</v>
      </c>
      <c r="T90" s="9"/>
      <c r="U90" s="9"/>
      <c r="V90" s="9">
        <v>0.32193677161805401</v>
      </c>
      <c r="W90" s="9"/>
      <c r="X90" s="9"/>
      <c r="Y90" s="9">
        <v>7.35732311155909</v>
      </c>
      <c r="Z90" s="9"/>
      <c r="AA90" s="9">
        <v>12.034820748031001</v>
      </c>
      <c r="AB90" s="9"/>
    </row>
    <row r="91" spans="3:28" s="1" customFormat="1" ht="19.7" customHeight="1" x14ac:dyDescent="0.2">
      <c r="C91" s="17"/>
      <c r="D91" s="17"/>
      <c r="E91" s="20" t="s">
        <v>15</v>
      </c>
      <c r="F91" s="20"/>
      <c r="G91" s="8">
        <v>1.84655156495245</v>
      </c>
      <c r="H91" s="8"/>
      <c r="I91" s="8">
        <v>20.914827632408802</v>
      </c>
      <c r="J91" s="8"/>
      <c r="K91" s="8"/>
      <c r="L91" s="8">
        <v>35.147783411547998</v>
      </c>
      <c r="M91" s="8"/>
      <c r="N91" s="8"/>
      <c r="O91" s="8">
        <v>42.897555998701499</v>
      </c>
      <c r="P91" s="8"/>
      <c r="Q91" s="8"/>
      <c r="R91" s="8"/>
      <c r="S91" s="8">
        <v>0</v>
      </c>
      <c r="T91" s="8"/>
      <c r="U91" s="8"/>
      <c r="V91" s="8">
        <v>0.98038254526916402</v>
      </c>
      <c r="W91" s="8"/>
      <c r="X91" s="8"/>
      <c r="Y91" s="8">
        <v>5.8579639019246699</v>
      </c>
      <c r="Z91" s="8"/>
      <c r="AA91" s="8">
        <v>10.434540648332799</v>
      </c>
      <c r="AB91" s="8"/>
    </row>
    <row r="92" spans="3:28" s="1" customFormat="1" ht="19.7" customHeight="1" x14ac:dyDescent="0.2">
      <c r="C92" s="17"/>
      <c r="D92" s="17"/>
      <c r="E92" s="20" t="s">
        <v>16</v>
      </c>
      <c r="F92" s="20"/>
      <c r="G92" s="9">
        <v>1.2594934317417501</v>
      </c>
      <c r="H92" s="9"/>
      <c r="I92" s="9">
        <v>25.093704338987401</v>
      </c>
      <c r="J92" s="9"/>
      <c r="K92" s="9"/>
      <c r="L92" s="9">
        <v>41.505975131003197</v>
      </c>
      <c r="M92" s="9"/>
      <c r="N92" s="9"/>
      <c r="O92" s="9">
        <v>64.4474906397692</v>
      </c>
      <c r="P92" s="9"/>
      <c r="Q92" s="9"/>
      <c r="R92" s="9"/>
      <c r="S92" s="9">
        <v>0</v>
      </c>
      <c r="T92" s="9"/>
      <c r="U92" s="9"/>
      <c r="V92" s="9">
        <v>0.31764182707578897</v>
      </c>
      <c r="W92" s="9"/>
      <c r="X92" s="9"/>
      <c r="Y92" s="9">
        <v>5.1882468913753996</v>
      </c>
      <c r="Z92" s="9"/>
      <c r="AA92" s="9">
        <v>14.3216645866154</v>
      </c>
      <c r="AB92" s="9"/>
    </row>
    <row r="93" spans="3:28" s="1" customFormat="1" ht="19.7" customHeight="1" x14ac:dyDescent="0.2">
      <c r="C93" s="17"/>
      <c r="D93" s="17"/>
      <c r="E93" s="20" t="s">
        <v>17</v>
      </c>
      <c r="F93" s="20"/>
      <c r="G93" s="8">
        <v>0.62600160256410298</v>
      </c>
      <c r="H93" s="8"/>
      <c r="I93" s="8">
        <v>24.931059539626698</v>
      </c>
      <c r="J93" s="8"/>
      <c r="K93" s="8"/>
      <c r="L93" s="8">
        <v>40.208480973849397</v>
      </c>
      <c r="M93" s="8"/>
      <c r="N93" s="8"/>
      <c r="O93" s="8">
        <v>53.697240147019301</v>
      </c>
      <c r="P93" s="8"/>
      <c r="Q93" s="8"/>
      <c r="R93" s="8"/>
      <c r="S93" s="8">
        <v>0</v>
      </c>
      <c r="T93" s="8"/>
      <c r="U93" s="8"/>
      <c r="V93" s="8">
        <v>0.30403916024383898</v>
      </c>
      <c r="W93" s="8"/>
      <c r="X93" s="8"/>
      <c r="Y93" s="8">
        <v>1.00521960278747</v>
      </c>
      <c r="Z93" s="8"/>
      <c r="AA93" s="8">
        <v>16.664583593717499</v>
      </c>
      <c r="AB93" s="8"/>
    </row>
    <row r="94" spans="3:28" s="1" customFormat="1" ht="19.7" customHeight="1" x14ac:dyDescent="0.2">
      <c r="C94" s="17"/>
      <c r="D94" s="17"/>
      <c r="E94" s="20" t="s">
        <v>18</v>
      </c>
      <c r="F94" s="20"/>
      <c r="G94" s="9">
        <v>1.82451787115255</v>
      </c>
      <c r="H94" s="9"/>
      <c r="I94" s="9">
        <v>16.425951809243902</v>
      </c>
      <c r="J94" s="9"/>
      <c r="K94" s="9"/>
      <c r="L94" s="9">
        <v>42.274454659534896</v>
      </c>
      <c r="M94" s="9"/>
      <c r="N94" s="9"/>
      <c r="O94" s="9">
        <v>76.594726133961004</v>
      </c>
      <c r="P94" s="9"/>
      <c r="Q94" s="9"/>
      <c r="R94" s="9"/>
      <c r="S94" s="9">
        <v>0</v>
      </c>
      <c r="T94" s="9"/>
      <c r="U94" s="9"/>
      <c r="V94" s="9">
        <v>1.49327057614859</v>
      </c>
      <c r="W94" s="9"/>
      <c r="X94" s="9"/>
      <c r="Y94" s="9">
        <v>4.4499524967571</v>
      </c>
      <c r="Z94" s="9"/>
      <c r="AA94" s="9">
        <v>9.5746463365009493</v>
      </c>
      <c r="AB94" s="9"/>
    </row>
    <row r="95" spans="3:28" s="1" customFormat="1" ht="14.45" customHeight="1" x14ac:dyDescent="0.2"/>
    <row r="96" spans="3:28" s="1" customFormat="1" ht="36.200000000000003" customHeight="1" x14ac:dyDescent="0.2">
      <c r="C96" s="15" t="s">
        <v>26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3:29" s="1" customFormat="1" ht="71.45" customHeight="1" x14ac:dyDescent="0.2"/>
    <row r="98" spans="3:29" s="1" customFormat="1" ht="20.85" customHeight="1" x14ac:dyDescent="0.2">
      <c r="C98" s="14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3:29" s="1" customFormat="1" ht="14.45" customHeight="1" x14ac:dyDescent="0.2"/>
    <row r="100" spans="3:29" s="1" customFormat="1" ht="24" customHeight="1" x14ac:dyDescent="0.2">
      <c r="C100" s="16"/>
      <c r="D100" s="16"/>
      <c r="E100" s="16"/>
      <c r="F100" s="16"/>
      <c r="G100" s="46" t="s">
        <v>10</v>
      </c>
      <c r="H100" s="47"/>
      <c r="I100" s="47"/>
      <c r="J100" s="47"/>
      <c r="K100" s="47"/>
      <c r="L100" s="47"/>
      <c r="M100" s="48"/>
      <c r="N100" s="46" t="s">
        <v>19</v>
      </c>
      <c r="O100" s="47"/>
      <c r="P100" s="47"/>
      <c r="Q100" s="47"/>
      <c r="R100" s="47"/>
      <c r="S100" s="47"/>
      <c r="T100" s="48"/>
    </row>
    <row r="101" spans="3:29" s="1" customFormat="1" ht="24" customHeight="1" x14ac:dyDescent="0.2">
      <c r="G101" s="49" t="s">
        <v>55</v>
      </c>
      <c r="H101" s="50"/>
      <c r="I101" s="51"/>
      <c r="J101" s="49" t="s">
        <v>56</v>
      </c>
      <c r="K101" s="50"/>
      <c r="L101" s="50"/>
      <c r="M101" s="51"/>
      <c r="N101" s="49" t="s">
        <v>55</v>
      </c>
      <c r="O101" s="50"/>
      <c r="P101" s="51"/>
      <c r="Q101" s="49" t="s">
        <v>56</v>
      </c>
      <c r="R101" s="50"/>
      <c r="S101" s="50"/>
      <c r="T101" s="51"/>
    </row>
    <row r="102" spans="3:29" s="1" customFormat="1" ht="19.7" customHeight="1" x14ac:dyDescent="0.2">
      <c r="C102" s="17" t="s">
        <v>0</v>
      </c>
      <c r="D102" s="17"/>
      <c r="E102" s="20" t="s">
        <v>13</v>
      </c>
      <c r="F102" s="20"/>
      <c r="G102" s="8">
        <v>8.9717781999999993</v>
      </c>
      <c r="H102" s="8"/>
      <c r="I102" s="8"/>
      <c r="J102" s="58">
        <v>15.5</v>
      </c>
      <c r="K102" s="59"/>
      <c r="L102" s="59"/>
      <c r="M102" s="60"/>
      <c r="N102" s="58">
        <v>3.7115583999999999</v>
      </c>
      <c r="O102" s="59"/>
      <c r="P102" s="60"/>
      <c r="Q102" s="58">
        <v>3.8485784000000001</v>
      </c>
      <c r="R102" s="59"/>
      <c r="S102" s="59"/>
      <c r="T102" s="60"/>
    </row>
    <row r="103" spans="3:29" s="1" customFormat="1" ht="19.7" customHeight="1" x14ac:dyDescent="0.2">
      <c r="C103" s="17"/>
      <c r="D103" s="17"/>
      <c r="E103" s="20" t="s">
        <v>14</v>
      </c>
      <c r="F103" s="20"/>
      <c r="G103" s="9">
        <v>12.7928736</v>
      </c>
      <c r="H103" s="9"/>
      <c r="I103" s="9"/>
      <c r="J103" s="55">
        <v>18.3</v>
      </c>
      <c r="K103" s="56"/>
      <c r="L103" s="56"/>
      <c r="M103" s="57"/>
      <c r="N103" s="55">
        <v>3.5650637999999999</v>
      </c>
      <c r="O103" s="56"/>
      <c r="P103" s="57"/>
      <c r="Q103" s="55">
        <v>3.7396058000000001</v>
      </c>
      <c r="R103" s="56"/>
      <c r="S103" s="56"/>
      <c r="T103" s="57"/>
    </row>
    <row r="104" spans="3:29" s="1" customFormat="1" ht="19.7" customHeight="1" x14ac:dyDescent="0.2">
      <c r="C104" s="17"/>
      <c r="D104" s="17"/>
      <c r="E104" s="20" t="s">
        <v>15</v>
      </c>
      <c r="F104" s="20"/>
      <c r="G104" s="8">
        <v>15.281713399999999</v>
      </c>
      <c r="H104" s="8"/>
      <c r="I104" s="8"/>
      <c r="J104" s="58">
        <v>21.5</v>
      </c>
      <c r="K104" s="59"/>
      <c r="L104" s="59"/>
      <c r="M104" s="60"/>
      <c r="N104" s="58">
        <v>1.5414924000000001</v>
      </c>
      <c r="O104" s="59"/>
      <c r="P104" s="60"/>
      <c r="Q104" s="58">
        <v>3.2789579999999998</v>
      </c>
      <c r="R104" s="59"/>
      <c r="S104" s="59"/>
      <c r="T104" s="60"/>
    </row>
    <row r="105" spans="3:29" s="1" customFormat="1" ht="19.7" customHeight="1" x14ac:dyDescent="0.2">
      <c r="C105" s="17"/>
      <c r="D105" s="17"/>
      <c r="E105" s="20" t="s">
        <v>16</v>
      </c>
      <c r="F105" s="20"/>
      <c r="G105" s="9">
        <v>22.012025399999999</v>
      </c>
      <c r="H105" s="9"/>
      <c r="I105" s="9"/>
      <c r="J105" s="55">
        <v>23.8</v>
      </c>
      <c r="K105" s="56"/>
      <c r="L105" s="56"/>
      <c r="M105" s="57"/>
      <c r="N105" s="55">
        <v>3.7123705999999999</v>
      </c>
      <c r="O105" s="56"/>
      <c r="P105" s="57"/>
      <c r="Q105" s="55">
        <v>3.6916190000000002</v>
      </c>
      <c r="R105" s="56"/>
      <c r="S105" s="56"/>
      <c r="T105" s="57"/>
    </row>
    <row r="106" spans="3:29" s="1" customFormat="1" ht="19.7" customHeight="1" x14ac:dyDescent="0.2">
      <c r="C106" s="17"/>
      <c r="D106" s="17"/>
      <c r="E106" s="20" t="s">
        <v>17</v>
      </c>
      <c r="F106" s="20"/>
      <c r="G106" s="8">
        <v>21.713944000000001</v>
      </c>
      <c r="H106" s="8"/>
      <c r="I106" s="8"/>
      <c r="J106" s="58">
        <v>26.900000000000002</v>
      </c>
      <c r="K106" s="59"/>
      <c r="L106" s="59"/>
      <c r="M106" s="60"/>
      <c r="N106" s="58">
        <v>3.4842645999999999</v>
      </c>
      <c r="O106" s="59"/>
      <c r="P106" s="60"/>
      <c r="Q106" s="58">
        <v>3.6407816</v>
      </c>
      <c r="R106" s="59"/>
      <c r="S106" s="59"/>
      <c r="T106" s="60"/>
    </row>
    <row r="107" spans="3:29" s="1" customFormat="1" ht="19.7" customHeight="1" x14ac:dyDescent="0.2">
      <c r="C107" s="17"/>
      <c r="D107" s="17"/>
      <c r="E107" s="20" t="s">
        <v>18</v>
      </c>
      <c r="F107" s="20"/>
      <c r="G107" s="9">
        <v>25.965205600000001</v>
      </c>
      <c r="H107" s="9"/>
      <c r="I107" s="9"/>
      <c r="J107" s="55">
        <v>29.8</v>
      </c>
      <c r="K107" s="56"/>
      <c r="L107" s="56"/>
      <c r="M107" s="57"/>
      <c r="N107" s="55">
        <v>2.810492</v>
      </c>
      <c r="O107" s="56"/>
      <c r="P107" s="57"/>
      <c r="Q107" s="55">
        <v>3.1235987999999999</v>
      </c>
      <c r="R107" s="56"/>
      <c r="S107" s="56"/>
      <c r="T107" s="57"/>
    </row>
    <row r="108" spans="3:29" s="1" customFormat="1" ht="19.7" customHeight="1" x14ac:dyDescent="0.2">
      <c r="C108" s="17" t="s">
        <v>2</v>
      </c>
      <c r="D108" s="17"/>
      <c r="E108" s="20" t="s">
        <v>13</v>
      </c>
      <c r="F108" s="20"/>
      <c r="G108" s="8">
        <v>10.931905199999999</v>
      </c>
      <c r="H108" s="8"/>
      <c r="I108" s="8"/>
      <c r="J108" s="58">
        <v>14.9</v>
      </c>
      <c r="K108" s="59"/>
      <c r="L108" s="59"/>
      <c r="M108" s="60"/>
      <c r="N108" s="58">
        <v>1.7726257999999999</v>
      </c>
      <c r="O108" s="59"/>
      <c r="P108" s="60"/>
      <c r="Q108" s="58">
        <v>2.4403421999999999</v>
      </c>
      <c r="R108" s="59"/>
      <c r="S108" s="59"/>
      <c r="T108" s="60"/>
    </row>
    <row r="109" spans="3:29" s="1" customFormat="1" ht="19.7" customHeight="1" x14ac:dyDescent="0.2">
      <c r="C109" s="17"/>
      <c r="D109" s="17"/>
      <c r="E109" s="20" t="s">
        <v>14</v>
      </c>
      <c r="F109" s="20"/>
      <c r="G109" s="9">
        <v>15.1890584</v>
      </c>
      <c r="H109" s="9"/>
      <c r="I109" s="9"/>
      <c r="J109" s="55">
        <v>16.7</v>
      </c>
      <c r="K109" s="56"/>
      <c r="L109" s="56"/>
      <c r="M109" s="57"/>
      <c r="N109" s="55">
        <v>2.5816140000000001</v>
      </c>
      <c r="O109" s="56"/>
      <c r="P109" s="57"/>
      <c r="Q109" s="55">
        <v>2.0239739999999999</v>
      </c>
      <c r="R109" s="56"/>
      <c r="S109" s="56"/>
      <c r="T109" s="57"/>
    </row>
    <row r="110" spans="3:29" s="1" customFormat="1" ht="19.7" customHeight="1" x14ac:dyDescent="0.2">
      <c r="C110" s="17"/>
      <c r="D110" s="17"/>
      <c r="E110" s="20" t="s">
        <v>15</v>
      </c>
      <c r="F110" s="20"/>
      <c r="G110" s="8">
        <v>20.201939200000002</v>
      </c>
      <c r="H110" s="8"/>
      <c r="I110" s="8"/>
      <c r="J110" s="58">
        <v>20</v>
      </c>
      <c r="K110" s="59"/>
      <c r="L110" s="59"/>
      <c r="M110" s="60"/>
      <c r="N110" s="58">
        <v>2.5065143999999999</v>
      </c>
      <c r="O110" s="59"/>
      <c r="P110" s="60"/>
      <c r="Q110" s="58">
        <v>1.9947904000000001</v>
      </c>
      <c r="R110" s="59"/>
      <c r="S110" s="59"/>
      <c r="T110" s="60"/>
    </row>
    <row r="111" spans="3:29" s="1" customFormat="1" ht="19.7" customHeight="1" x14ac:dyDescent="0.2">
      <c r="C111" s="17"/>
      <c r="D111" s="17"/>
      <c r="E111" s="20" t="s">
        <v>16</v>
      </c>
      <c r="F111" s="20"/>
      <c r="G111" s="9">
        <v>23.937811799999999</v>
      </c>
      <c r="H111" s="9"/>
      <c r="I111" s="9"/>
      <c r="J111" s="55">
        <v>21.3</v>
      </c>
      <c r="K111" s="56"/>
      <c r="L111" s="56"/>
      <c r="M111" s="57"/>
      <c r="N111" s="55">
        <v>2.1905839999999999</v>
      </c>
      <c r="O111" s="56"/>
      <c r="P111" s="57"/>
      <c r="Q111" s="55">
        <v>2.0937426000000001</v>
      </c>
      <c r="R111" s="56"/>
      <c r="S111" s="56"/>
      <c r="T111" s="57"/>
    </row>
    <row r="112" spans="3:29" s="1" customFormat="1" ht="19.7" customHeight="1" x14ac:dyDescent="0.2">
      <c r="C112" s="17"/>
      <c r="D112" s="17"/>
      <c r="E112" s="20" t="s">
        <v>17</v>
      </c>
      <c r="F112" s="20"/>
      <c r="G112" s="8">
        <v>22.476426199999999</v>
      </c>
      <c r="H112" s="8"/>
      <c r="I112" s="8"/>
      <c r="J112" s="58">
        <v>23.6</v>
      </c>
      <c r="K112" s="59"/>
      <c r="L112" s="59"/>
      <c r="M112" s="60"/>
      <c r="N112" s="58">
        <v>1.3401738000000001</v>
      </c>
      <c r="O112" s="59"/>
      <c r="P112" s="60"/>
      <c r="Q112" s="58">
        <v>1.9557304</v>
      </c>
      <c r="R112" s="59"/>
      <c r="S112" s="59"/>
      <c r="T112" s="60"/>
    </row>
    <row r="113" spans="3:29" s="1" customFormat="1" ht="19.7" customHeight="1" x14ac:dyDescent="0.2">
      <c r="C113" s="17"/>
      <c r="D113" s="17"/>
      <c r="E113" s="20" t="s">
        <v>18</v>
      </c>
      <c r="F113" s="20"/>
      <c r="G113" s="9">
        <v>21.759359199999999</v>
      </c>
      <c r="H113" s="9"/>
      <c r="I113" s="9"/>
      <c r="J113" s="55">
        <v>24.700000000000003</v>
      </c>
      <c r="K113" s="56"/>
      <c r="L113" s="56"/>
      <c r="M113" s="57"/>
      <c r="N113" s="55">
        <v>2.1819503999999998</v>
      </c>
      <c r="O113" s="56"/>
      <c r="P113" s="57"/>
      <c r="Q113" s="55">
        <v>1.7696388000000001</v>
      </c>
      <c r="R113" s="56"/>
      <c r="S113" s="56"/>
      <c r="T113" s="57"/>
    </row>
    <row r="114" spans="3:29" s="1" customFormat="1" ht="14.45" customHeight="1" x14ac:dyDescent="0.2"/>
    <row r="115" spans="3:29" s="1" customFormat="1" ht="15.95" customHeight="1" x14ac:dyDescent="0.2">
      <c r="C115" s="18" t="s">
        <v>30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3:29" s="1" customFormat="1" ht="36.200000000000003" customHeight="1" x14ac:dyDescent="0.2">
      <c r="C116" s="15" t="s">
        <v>26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3:29" ht="12.75" x14ac:dyDescent="0.2"/>
    <row r="118" spans="3:29" ht="12.75" x14ac:dyDescent="0.2"/>
    <row r="119" spans="3:29" ht="12.75" x14ac:dyDescent="0.2"/>
    <row r="120" spans="3:29" ht="12.75" x14ac:dyDescent="0.2"/>
    <row r="121" spans="3:29" ht="12.75" x14ac:dyDescent="0.2"/>
    <row r="122" spans="3:29" ht="12.75" x14ac:dyDescent="0.2"/>
    <row r="123" spans="3:29" ht="12.75" x14ac:dyDescent="0.2"/>
    <row r="124" spans="3:29" ht="12.75" x14ac:dyDescent="0.2"/>
    <row r="125" spans="3:29" ht="12.75" x14ac:dyDescent="0.2"/>
    <row r="126" spans="3:29" ht="12.75" x14ac:dyDescent="0.2"/>
    <row r="127" spans="3:29" ht="12.75" x14ac:dyDescent="0.2"/>
    <row r="128" spans="3:29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</sheetData>
  <mergeCells count="1018">
    <mergeCell ref="N110:P110"/>
    <mergeCell ref="Q110:T110"/>
    <mergeCell ref="N111:P111"/>
    <mergeCell ref="Q111:T111"/>
    <mergeCell ref="N112:P112"/>
    <mergeCell ref="Q112:T112"/>
    <mergeCell ref="N107:P107"/>
    <mergeCell ref="Q107:T107"/>
    <mergeCell ref="N108:P108"/>
    <mergeCell ref="Q108:T108"/>
    <mergeCell ref="N109:P109"/>
    <mergeCell ref="Q109:T109"/>
    <mergeCell ref="Q103:T103"/>
    <mergeCell ref="N104:P104"/>
    <mergeCell ref="Q104:T104"/>
    <mergeCell ref="N105:P105"/>
    <mergeCell ref="Q105:T105"/>
    <mergeCell ref="N106:P106"/>
    <mergeCell ref="Q106:T106"/>
    <mergeCell ref="G100:M100"/>
    <mergeCell ref="N100:T100"/>
    <mergeCell ref="G101:I101"/>
    <mergeCell ref="J101:M101"/>
    <mergeCell ref="N101:P101"/>
    <mergeCell ref="E113:F113"/>
    <mergeCell ref="G113:I113"/>
    <mergeCell ref="J113:M113"/>
    <mergeCell ref="C115:AC115"/>
    <mergeCell ref="C116:AB116"/>
    <mergeCell ref="N113:P113"/>
    <mergeCell ref="Q113:T113"/>
    <mergeCell ref="E111:F111"/>
    <mergeCell ref="G111:I111"/>
    <mergeCell ref="J111:M111"/>
    <mergeCell ref="E112:F112"/>
    <mergeCell ref="G112:I112"/>
    <mergeCell ref="J112:M112"/>
    <mergeCell ref="C108:D113"/>
    <mergeCell ref="E108:F108"/>
    <mergeCell ref="G108:I108"/>
    <mergeCell ref="J108:M108"/>
    <mergeCell ref="E109:F109"/>
    <mergeCell ref="G109:I109"/>
    <mergeCell ref="J109:M109"/>
    <mergeCell ref="E110:F110"/>
    <mergeCell ref="G110:I110"/>
    <mergeCell ref="J110:M110"/>
    <mergeCell ref="E106:F106"/>
    <mergeCell ref="G106:I106"/>
    <mergeCell ref="J106:M106"/>
    <mergeCell ref="E107:F107"/>
    <mergeCell ref="G107:I107"/>
    <mergeCell ref="J107:M107"/>
    <mergeCell ref="G103:I103"/>
    <mergeCell ref="J103:M103"/>
    <mergeCell ref="E104:F104"/>
    <mergeCell ref="G104:I104"/>
    <mergeCell ref="J104:M104"/>
    <mergeCell ref="E105:F105"/>
    <mergeCell ref="G105:I105"/>
    <mergeCell ref="J105:M105"/>
    <mergeCell ref="C98:AC98"/>
    <mergeCell ref="C100:D100"/>
    <mergeCell ref="E100:F100"/>
    <mergeCell ref="C102:D107"/>
    <mergeCell ref="E102:F102"/>
    <mergeCell ref="G102:I102"/>
    <mergeCell ref="J102:M102"/>
    <mergeCell ref="E103:F103"/>
    <mergeCell ref="O94:R94"/>
    <mergeCell ref="S94:U94"/>
    <mergeCell ref="V94:X94"/>
    <mergeCell ref="Y94:Z94"/>
    <mergeCell ref="AA94:AB94"/>
    <mergeCell ref="C96:AB96"/>
    <mergeCell ref="AA92:AB92"/>
    <mergeCell ref="E93:F93"/>
    <mergeCell ref="G93:H93"/>
    <mergeCell ref="I93:K93"/>
    <mergeCell ref="L93:N93"/>
    <mergeCell ref="O93:R93"/>
    <mergeCell ref="S93:U93"/>
    <mergeCell ref="V93:X93"/>
    <mergeCell ref="Y93:Z93"/>
    <mergeCell ref="AA93:AB93"/>
    <mergeCell ref="Y91:Z91"/>
    <mergeCell ref="AA91:AB91"/>
    <mergeCell ref="E92:F92"/>
    <mergeCell ref="G92:H92"/>
    <mergeCell ref="I92:K92"/>
    <mergeCell ref="L92:N92"/>
    <mergeCell ref="O92:R92"/>
    <mergeCell ref="S92:U92"/>
    <mergeCell ref="V92:X92"/>
    <mergeCell ref="Y92:Z92"/>
    <mergeCell ref="V90:X90"/>
    <mergeCell ref="Y90:Z90"/>
    <mergeCell ref="AA90:AB90"/>
    <mergeCell ref="E91:F91"/>
    <mergeCell ref="G91:H91"/>
    <mergeCell ref="I91:K91"/>
    <mergeCell ref="L91:N91"/>
    <mergeCell ref="O91:R91"/>
    <mergeCell ref="S91:U91"/>
    <mergeCell ref="V91:X91"/>
    <mergeCell ref="S89:U89"/>
    <mergeCell ref="V89:X89"/>
    <mergeCell ref="Y89:Z89"/>
    <mergeCell ref="AA89:AB89"/>
    <mergeCell ref="E90:F90"/>
    <mergeCell ref="G90:H90"/>
    <mergeCell ref="I90:K90"/>
    <mergeCell ref="L90:N90"/>
    <mergeCell ref="O90:R90"/>
    <mergeCell ref="S90:U90"/>
    <mergeCell ref="C89:D94"/>
    <mergeCell ref="E89:F89"/>
    <mergeCell ref="G89:H89"/>
    <mergeCell ref="I89:K89"/>
    <mergeCell ref="L89:N89"/>
    <mergeCell ref="O89:R89"/>
    <mergeCell ref="E94:F94"/>
    <mergeCell ref="G94:H94"/>
    <mergeCell ref="I94:K94"/>
    <mergeCell ref="L94:N94"/>
    <mergeCell ref="AA87:AB87"/>
    <mergeCell ref="E88:F88"/>
    <mergeCell ref="G88:H88"/>
    <mergeCell ref="I88:K88"/>
    <mergeCell ref="L88:N88"/>
    <mergeCell ref="O88:R88"/>
    <mergeCell ref="S88:U88"/>
    <mergeCell ref="V88:X88"/>
    <mergeCell ref="Y88:Z88"/>
    <mergeCell ref="AA88:AB88"/>
    <mergeCell ref="Y86:Z86"/>
    <mergeCell ref="AA86:AB86"/>
    <mergeCell ref="E87:F87"/>
    <mergeCell ref="G87:H87"/>
    <mergeCell ref="I87:K87"/>
    <mergeCell ref="L87:N87"/>
    <mergeCell ref="O87:R87"/>
    <mergeCell ref="S87:U87"/>
    <mergeCell ref="V87:X87"/>
    <mergeCell ref="Y87:Z87"/>
    <mergeCell ref="V85:X85"/>
    <mergeCell ref="Y85:Z85"/>
    <mergeCell ref="AA85:AB85"/>
    <mergeCell ref="E86:F86"/>
    <mergeCell ref="G86:H86"/>
    <mergeCell ref="I86:K86"/>
    <mergeCell ref="L86:N86"/>
    <mergeCell ref="O86:R86"/>
    <mergeCell ref="S86:U86"/>
    <mergeCell ref="V86:X86"/>
    <mergeCell ref="S84:U84"/>
    <mergeCell ref="V84:X84"/>
    <mergeCell ref="Y84:Z84"/>
    <mergeCell ref="AA84:AB84"/>
    <mergeCell ref="E85:F85"/>
    <mergeCell ref="G85:H85"/>
    <mergeCell ref="I85:K85"/>
    <mergeCell ref="L85:N85"/>
    <mergeCell ref="O85:R85"/>
    <mergeCell ref="S85:U85"/>
    <mergeCell ref="O83:R83"/>
    <mergeCell ref="S83:U83"/>
    <mergeCell ref="V83:X83"/>
    <mergeCell ref="Y83:Z83"/>
    <mergeCell ref="AA83:AB83"/>
    <mergeCell ref="E84:F84"/>
    <mergeCell ref="G84:H84"/>
    <mergeCell ref="I84:K84"/>
    <mergeCell ref="L84:N84"/>
    <mergeCell ref="O84:R84"/>
    <mergeCell ref="O82:R82"/>
    <mergeCell ref="S82:U82"/>
    <mergeCell ref="V82:X82"/>
    <mergeCell ref="Y82:Z82"/>
    <mergeCell ref="AA82:AB82"/>
    <mergeCell ref="C83:D88"/>
    <mergeCell ref="E83:F83"/>
    <mergeCell ref="G83:H83"/>
    <mergeCell ref="I83:K83"/>
    <mergeCell ref="L83:N83"/>
    <mergeCell ref="C79:AC79"/>
    <mergeCell ref="C81:D81"/>
    <mergeCell ref="E81:F81"/>
    <mergeCell ref="G81:R81"/>
    <mergeCell ref="S81:AB81"/>
    <mergeCell ref="C82:D82"/>
    <mergeCell ref="E82:F82"/>
    <mergeCell ref="G82:H82"/>
    <mergeCell ref="I82:K82"/>
    <mergeCell ref="L82:N82"/>
    <mergeCell ref="AB74:AD74"/>
    <mergeCell ref="AE74:AG74"/>
    <mergeCell ref="AJ74:AK74"/>
    <mergeCell ref="AL74:AM74"/>
    <mergeCell ref="C76:AJ76"/>
    <mergeCell ref="C77:AI77"/>
    <mergeCell ref="AL73:AM73"/>
    <mergeCell ref="D74:E74"/>
    <mergeCell ref="F74:G74"/>
    <mergeCell ref="H74:J74"/>
    <mergeCell ref="K74:L74"/>
    <mergeCell ref="M74:O74"/>
    <mergeCell ref="P74:S74"/>
    <mergeCell ref="T74:V74"/>
    <mergeCell ref="X74:Y74"/>
    <mergeCell ref="Z74:AA74"/>
    <mergeCell ref="T73:V73"/>
    <mergeCell ref="X73:Y73"/>
    <mergeCell ref="Z73:AA73"/>
    <mergeCell ref="AB73:AD73"/>
    <mergeCell ref="AE73:AG73"/>
    <mergeCell ref="AJ73:AK73"/>
    <mergeCell ref="AB72:AD72"/>
    <mergeCell ref="AE72:AG72"/>
    <mergeCell ref="AJ72:AK72"/>
    <mergeCell ref="AL72:AM72"/>
    <mergeCell ref="D73:E73"/>
    <mergeCell ref="F73:G73"/>
    <mergeCell ref="H73:J73"/>
    <mergeCell ref="K73:L73"/>
    <mergeCell ref="M73:O73"/>
    <mergeCell ref="P73:S73"/>
    <mergeCell ref="AL71:AM71"/>
    <mergeCell ref="D72:E72"/>
    <mergeCell ref="F72:G72"/>
    <mergeCell ref="H72:J72"/>
    <mergeCell ref="K72:L72"/>
    <mergeCell ref="M72:O72"/>
    <mergeCell ref="P72:S72"/>
    <mergeCell ref="T72:V72"/>
    <mergeCell ref="X72:Y72"/>
    <mergeCell ref="Z72:AA72"/>
    <mergeCell ref="T71:V71"/>
    <mergeCell ref="X71:Y71"/>
    <mergeCell ref="Z71:AA71"/>
    <mergeCell ref="AB71:AD71"/>
    <mergeCell ref="AE71:AG71"/>
    <mergeCell ref="AJ71:AK71"/>
    <mergeCell ref="AB70:AD70"/>
    <mergeCell ref="AE70:AG70"/>
    <mergeCell ref="AJ70:AK70"/>
    <mergeCell ref="AL70:AM70"/>
    <mergeCell ref="D71:E71"/>
    <mergeCell ref="F71:G71"/>
    <mergeCell ref="H71:J71"/>
    <mergeCell ref="K71:L71"/>
    <mergeCell ref="M71:O71"/>
    <mergeCell ref="P71:S71"/>
    <mergeCell ref="AL69:AM69"/>
    <mergeCell ref="D70:E70"/>
    <mergeCell ref="F70:G70"/>
    <mergeCell ref="H70:J70"/>
    <mergeCell ref="K70:L70"/>
    <mergeCell ref="M70:O70"/>
    <mergeCell ref="P70:S70"/>
    <mergeCell ref="T70:V70"/>
    <mergeCell ref="X70:Y70"/>
    <mergeCell ref="Z70:AA70"/>
    <mergeCell ref="T69:V69"/>
    <mergeCell ref="X69:Y69"/>
    <mergeCell ref="Z69:AA69"/>
    <mergeCell ref="AB69:AD69"/>
    <mergeCell ref="AE69:AG69"/>
    <mergeCell ref="AJ69:AK69"/>
    <mergeCell ref="AB68:AD68"/>
    <mergeCell ref="AE68:AG68"/>
    <mergeCell ref="AJ68:AK68"/>
    <mergeCell ref="AL68:AM68"/>
    <mergeCell ref="D69:E69"/>
    <mergeCell ref="F69:G69"/>
    <mergeCell ref="H69:J69"/>
    <mergeCell ref="K69:L69"/>
    <mergeCell ref="M69:O69"/>
    <mergeCell ref="P69:S69"/>
    <mergeCell ref="AL67:AM67"/>
    <mergeCell ref="D68:E68"/>
    <mergeCell ref="F68:G68"/>
    <mergeCell ref="H68:J68"/>
    <mergeCell ref="K68:L68"/>
    <mergeCell ref="M68:O68"/>
    <mergeCell ref="P68:S68"/>
    <mergeCell ref="T68:V68"/>
    <mergeCell ref="X68:Y68"/>
    <mergeCell ref="Z68:AA68"/>
    <mergeCell ref="T67:V67"/>
    <mergeCell ref="X67:Y67"/>
    <mergeCell ref="Z67:AA67"/>
    <mergeCell ref="AB67:AD67"/>
    <mergeCell ref="AE67:AG67"/>
    <mergeCell ref="AJ67:AK67"/>
    <mergeCell ref="AB66:AD66"/>
    <mergeCell ref="AE66:AG66"/>
    <mergeCell ref="AJ66:AK66"/>
    <mergeCell ref="AL66:AM66"/>
    <mergeCell ref="D67:E67"/>
    <mergeCell ref="F67:G67"/>
    <mergeCell ref="H67:J67"/>
    <mergeCell ref="K67:L67"/>
    <mergeCell ref="M67:O67"/>
    <mergeCell ref="P67:S67"/>
    <mergeCell ref="AL65:AM65"/>
    <mergeCell ref="D66:E66"/>
    <mergeCell ref="F66:G66"/>
    <mergeCell ref="H66:J66"/>
    <mergeCell ref="K66:L66"/>
    <mergeCell ref="M66:O66"/>
    <mergeCell ref="P66:S66"/>
    <mergeCell ref="T66:V66"/>
    <mergeCell ref="X66:Y66"/>
    <mergeCell ref="Z66:AA66"/>
    <mergeCell ref="T65:V65"/>
    <mergeCell ref="X65:Y65"/>
    <mergeCell ref="Z65:AA65"/>
    <mergeCell ref="AB65:AD65"/>
    <mergeCell ref="AE65:AG65"/>
    <mergeCell ref="AJ65:AK65"/>
    <mergeCell ref="AB64:AD64"/>
    <mergeCell ref="AE64:AG64"/>
    <mergeCell ref="AJ64:AK64"/>
    <mergeCell ref="AL64:AM64"/>
    <mergeCell ref="D65:E65"/>
    <mergeCell ref="F65:G65"/>
    <mergeCell ref="H65:J65"/>
    <mergeCell ref="K65:L65"/>
    <mergeCell ref="M65:O65"/>
    <mergeCell ref="P65:S65"/>
    <mergeCell ref="AL63:AM63"/>
    <mergeCell ref="D64:E64"/>
    <mergeCell ref="F64:G64"/>
    <mergeCell ref="H64:J64"/>
    <mergeCell ref="K64:L64"/>
    <mergeCell ref="M64:O64"/>
    <mergeCell ref="P64:S64"/>
    <mergeCell ref="T64:V64"/>
    <mergeCell ref="X64:Y64"/>
    <mergeCell ref="Z64:AA64"/>
    <mergeCell ref="T63:V63"/>
    <mergeCell ref="X63:Y63"/>
    <mergeCell ref="Z63:AA63"/>
    <mergeCell ref="AB63:AD63"/>
    <mergeCell ref="AE63:AG63"/>
    <mergeCell ref="AJ63:AK63"/>
    <mergeCell ref="AB62:AD62"/>
    <mergeCell ref="AE62:AG62"/>
    <mergeCell ref="AJ62:AK62"/>
    <mergeCell ref="AL62:AM62"/>
    <mergeCell ref="D63:E63"/>
    <mergeCell ref="F63:G63"/>
    <mergeCell ref="H63:J63"/>
    <mergeCell ref="K63:L63"/>
    <mergeCell ref="M63:O63"/>
    <mergeCell ref="P63:S63"/>
    <mergeCell ref="AL61:AM61"/>
    <mergeCell ref="D62:E62"/>
    <mergeCell ref="F62:G62"/>
    <mergeCell ref="H62:J62"/>
    <mergeCell ref="K62:L62"/>
    <mergeCell ref="M62:O62"/>
    <mergeCell ref="P62:S62"/>
    <mergeCell ref="T62:V62"/>
    <mergeCell ref="X62:Y62"/>
    <mergeCell ref="Z62:AA62"/>
    <mergeCell ref="T61:V61"/>
    <mergeCell ref="X61:Y61"/>
    <mergeCell ref="Z61:AA61"/>
    <mergeCell ref="AB61:AD61"/>
    <mergeCell ref="AE61:AG61"/>
    <mergeCell ref="AJ61:AK61"/>
    <mergeCell ref="AB60:AD60"/>
    <mergeCell ref="AE60:AG60"/>
    <mergeCell ref="AJ60:AK60"/>
    <mergeCell ref="AL60:AM60"/>
    <mergeCell ref="D61:E61"/>
    <mergeCell ref="F61:G61"/>
    <mergeCell ref="H61:J61"/>
    <mergeCell ref="K61:L61"/>
    <mergeCell ref="M61:O61"/>
    <mergeCell ref="P61:S61"/>
    <mergeCell ref="AL59:AM59"/>
    <mergeCell ref="D60:E60"/>
    <mergeCell ref="F60:G60"/>
    <mergeCell ref="H60:J60"/>
    <mergeCell ref="K60:L60"/>
    <mergeCell ref="M60:O60"/>
    <mergeCell ref="P60:S60"/>
    <mergeCell ref="T60:V60"/>
    <mergeCell ref="X60:Y60"/>
    <mergeCell ref="Z60:AA60"/>
    <mergeCell ref="T59:V59"/>
    <mergeCell ref="X59:Y59"/>
    <mergeCell ref="Z59:AA59"/>
    <mergeCell ref="AB59:AD59"/>
    <mergeCell ref="AE59:AG59"/>
    <mergeCell ref="AJ59:AK59"/>
    <mergeCell ref="AB58:AD58"/>
    <mergeCell ref="AE58:AG58"/>
    <mergeCell ref="AJ58:AK58"/>
    <mergeCell ref="AL58:AM58"/>
    <mergeCell ref="D59:E59"/>
    <mergeCell ref="F59:G59"/>
    <mergeCell ref="H59:J59"/>
    <mergeCell ref="K59:L59"/>
    <mergeCell ref="M59:O59"/>
    <mergeCell ref="P59:S59"/>
    <mergeCell ref="AL57:AM57"/>
    <mergeCell ref="D58:E58"/>
    <mergeCell ref="F58:G58"/>
    <mergeCell ref="H58:J58"/>
    <mergeCell ref="K58:L58"/>
    <mergeCell ref="M58:O58"/>
    <mergeCell ref="P58:S58"/>
    <mergeCell ref="T58:V58"/>
    <mergeCell ref="X58:Y58"/>
    <mergeCell ref="Z58:AA58"/>
    <mergeCell ref="T57:V57"/>
    <mergeCell ref="X57:Y57"/>
    <mergeCell ref="Z57:AA57"/>
    <mergeCell ref="AB57:AD57"/>
    <mergeCell ref="AE57:AG57"/>
    <mergeCell ref="AJ57:AK57"/>
    <mergeCell ref="AB56:AD56"/>
    <mergeCell ref="AE56:AG56"/>
    <mergeCell ref="AJ56:AK56"/>
    <mergeCell ref="AL56:AM56"/>
    <mergeCell ref="D57:E57"/>
    <mergeCell ref="F57:G57"/>
    <mergeCell ref="H57:J57"/>
    <mergeCell ref="K57:L57"/>
    <mergeCell ref="M57:O57"/>
    <mergeCell ref="P57:S57"/>
    <mergeCell ref="AL55:AM55"/>
    <mergeCell ref="D56:E56"/>
    <mergeCell ref="F56:G56"/>
    <mergeCell ref="H56:J56"/>
    <mergeCell ref="K56:L56"/>
    <mergeCell ref="M56:O56"/>
    <mergeCell ref="P56:S56"/>
    <mergeCell ref="T56:V56"/>
    <mergeCell ref="X56:Y56"/>
    <mergeCell ref="Z56:AA56"/>
    <mergeCell ref="T55:V55"/>
    <mergeCell ref="X55:Y55"/>
    <mergeCell ref="Z55:AA55"/>
    <mergeCell ref="AB55:AD55"/>
    <mergeCell ref="AE55:AG55"/>
    <mergeCell ref="AJ55:AK55"/>
    <mergeCell ref="AB54:AD54"/>
    <mergeCell ref="AE54:AG54"/>
    <mergeCell ref="AJ54:AK54"/>
    <mergeCell ref="AL54:AM54"/>
    <mergeCell ref="D55:E55"/>
    <mergeCell ref="F55:G55"/>
    <mergeCell ref="H55:J55"/>
    <mergeCell ref="K55:L55"/>
    <mergeCell ref="M55:O55"/>
    <mergeCell ref="P55:S55"/>
    <mergeCell ref="AL53:AM53"/>
    <mergeCell ref="D54:E54"/>
    <mergeCell ref="F54:G54"/>
    <mergeCell ref="H54:J54"/>
    <mergeCell ref="K54:L54"/>
    <mergeCell ref="M54:O54"/>
    <mergeCell ref="P54:S54"/>
    <mergeCell ref="T54:V54"/>
    <mergeCell ref="X54:Y54"/>
    <mergeCell ref="Z54:AA54"/>
    <mergeCell ref="T53:V53"/>
    <mergeCell ref="X53:Y53"/>
    <mergeCell ref="Z53:AA53"/>
    <mergeCell ref="AB53:AD53"/>
    <mergeCell ref="AE53:AG53"/>
    <mergeCell ref="AJ53:AK53"/>
    <mergeCell ref="AB52:AD52"/>
    <mergeCell ref="AE52:AG52"/>
    <mergeCell ref="AJ52:AK52"/>
    <mergeCell ref="AL52:AM52"/>
    <mergeCell ref="D53:E53"/>
    <mergeCell ref="F53:G53"/>
    <mergeCell ref="H53:J53"/>
    <mergeCell ref="K53:L53"/>
    <mergeCell ref="M53:O53"/>
    <mergeCell ref="P53:S53"/>
    <mergeCell ref="AL51:AM51"/>
    <mergeCell ref="D52:E52"/>
    <mergeCell ref="F52:G52"/>
    <mergeCell ref="H52:J52"/>
    <mergeCell ref="K52:L52"/>
    <mergeCell ref="M52:O52"/>
    <mergeCell ref="P52:S52"/>
    <mergeCell ref="T52:V52"/>
    <mergeCell ref="X52:Y52"/>
    <mergeCell ref="Z52:AA52"/>
    <mergeCell ref="T51:V51"/>
    <mergeCell ref="X51:Y51"/>
    <mergeCell ref="Z51:AA51"/>
    <mergeCell ref="AB51:AD51"/>
    <mergeCell ref="AE51:AG51"/>
    <mergeCell ref="AJ51:AK51"/>
    <mergeCell ref="AB50:AD50"/>
    <mergeCell ref="AE50:AG50"/>
    <mergeCell ref="AJ50:AK50"/>
    <mergeCell ref="AL50:AM50"/>
    <mergeCell ref="D51:E51"/>
    <mergeCell ref="F51:G51"/>
    <mergeCell ref="H51:J51"/>
    <mergeCell ref="K51:L51"/>
    <mergeCell ref="M51:O51"/>
    <mergeCell ref="P51:S51"/>
    <mergeCell ref="AL49:AM49"/>
    <mergeCell ref="D50:E50"/>
    <mergeCell ref="F50:G50"/>
    <mergeCell ref="H50:J50"/>
    <mergeCell ref="K50:L50"/>
    <mergeCell ref="M50:O50"/>
    <mergeCell ref="P50:S50"/>
    <mergeCell ref="T50:V50"/>
    <mergeCell ref="X50:Y50"/>
    <mergeCell ref="Z50:AA50"/>
    <mergeCell ref="T49:V49"/>
    <mergeCell ref="X49:Y49"/>
    <mergeCell ref="Z49:AA49"/>
    <mergeCell ref="AB49:AD49"/>
    <mergeCell ref="AE49:AG49"/>
    <mergeCell ref="AJ49:AK49"/>
    <mergeCell ref="AB48:AD48"/>
    <mergeCell ref="AE48:AG48"/>
    <mergeCell ref="AJ48:AK48"/>
    <mergeCell ref="AL48:AM48"/>
    <mergeCell ref="D49:E49"/>
    <mergeCell ref="F49:G49"/>
    <mergeCell ref="H49:J49"/>
    <mergeCell ref="K49:L49"/>
    <mergeCell ref="M49:O49"/>
    <mergeCell ref="P49:S49"/>
    <mergeCell ref="AL47:AM47"/>
    <mergeCell ref="D48:E48"/>
    <mergeCell ref="F48:G48"/>
    <mergeCell ref="H48:J48"/>
    <mergeCell ref="K48:L48"/>
    <mergeCell ref="M48:O48"/>
    <mergeCell ref="P48:S48"/>
    <mergeCell ref="T48:V48"/>
    <mergeCell ref="X48:Y48"/>
    <mergeCell ref="Z48:AA48"/>
    <mergeCell ref="T47:V47"/>
    <mergeCell ref="X47:Y47"/>
    <mergeCell ref="Z47:AA47"/>
    <mergeCell ref="AB47:AD47"/>
    <mergeCell ref="AE47:AG47"/>
    <mergeCell ref="AJ47:AK47"/>
    <mergeCell ref="AB46:AD46"/>
    <mergeCell ref="AE46:AG46"/>
    <mergeCell ref="AJ46:AK46"/>
    <mergeCell ref="AL46:AM46"/>
    <mergeCell ref="D47:E47"/>
    <mergeCell ref="F47:G47"/>
    <mergeCell ref="H47:J47"/>
    <mergeCell ref="K47:L47"/>
    <mergeCell ref="M47:O47"/>
    <mergeCell ref="P47:S47"/>
    <mergeCell ref="AL45:AM45"/>
    <mergeCell ref="D46:E46"/>
    <mergeCell ref="F46:G46"/>
    <mergeCell ref="H46:J46"/>
    <mergeCell ref="K46:L46"/>
    <mergeCell ref="M46:O46"/>
    <mergeCell ref="P46:S46"/>
    <mergeCell ref="T46:V46"/>
    <mergeCell ref="X46:Y46"/>
    <mergeCell ref="Z46:AA46"/>
    <mergeCell ref="T45:V45"/>
    <mergeCell ref="X45:Y45"/>
    <mergeCell ref="Z45:AA45"/>
    <mergeCell ref="AB45:AD45"/>
    <mergeCell ref="AE45:AG45"/>
    <mergeCell ref="AJ45:AK45"/>
    <mergeCell ref="Z44:AA44"/>
    <mergeCell ref="AB44:AD44"/>
    <mergeCell ref="AE44:AG44"/>
    <mergeCell ref="AL44:AM44"/>
    <mergeCell ref="D45:E45"/>
    <mergeCell ref="F45:G45"/>
    <mergeCell ref="H45:J45"/>
    <mergeCell ref="K45:L45"/>
    <mergeCell ref="M45:O45"/>
    <mergeCell ref="P45:S45"/>
    <mergeCell ref="F44:G44"/>
    <mergeCell ref="H44:J44"/>
    <mergeCell ref="K44:L44"/>
    <mergeCell ref="M44:O44"/>
    <mergeCell ref="P44:S44"/>
    <mergeCell ref="X44:Y44"/>
    <mergeCell ref="AL36:AM36"/>
    <mergeCell ref="C38:AI38"/>
    <mergeCell ref="C39:AI39"/>
    <mergeCell ref="C41:AK41"/>
    <mergeCell ref="D43:S43"/>
    <mergeCell ref="T43:V44"/>
    <mergeCell ref="X43:AI43"/>
    <mergeCell ref="AJ43:AK44"/>
    <mergeCell ref="AL43:AM43"/>
    <mergeCell ref="D44:E44"/>
    <mergeCell ref="T36:V36"/>
    <mergeCell ref="X36:Y36"/>
    <mergeCell ref="Z36:AA36"/>
    <mergeCell ref="AB36:AD36"/>
    <mergeCell ref="AE36:AG36"/>
    <mergeCell ref="AJ36:AK36"/>
    <mergeCell ref="AB35:AD35"/>
    <mergeCell ref="AE35:AG35"/>
    <mergeCell ref="AJ35:AK35"/>
    <mergeCell ref="AL35:AM35"/>
    <mergeCell ref="D36:E36"/>
    <mergeCell ref="F36:G36"/>
    <mergeCell ref="H36:J36"/>
    <mergeCell ref="K36:L36"/>
    <mergeCell ref="M36:O36"/>
    <mergeCell ref="P36:S36"/>
    <mergeCell ref="AL34:AM34"/>
    <mergeCell ref="D35:E35"/>
    <mergeCell ref="F35:G35"/>
    <mergeCell ref="H35:J35"/>
    <mergeCell ref="K35:L35"/>
    <mergeCell ref="M35:O35"/>
    <mergeCell ref="P35:S35"/>
    <mergeCell ref="T35:V35"/>
    <mergeCell ref="X35:Y35"/>
    <mergeCell ref="Z35:AA35"/>
    <mergeCell ref="T34:V34"/>
    <mergeCell ref="X34:Y34"/>
    <mergeCell ref="Z34:AA34"/>
    <mergeCell ref="AB34:AD34"/>
    <mergeCell ref="AE34:AG34"/>
    <mergeCell ref="AJ34:AK34"/>
    <mergeCell ref="AB33:AD33"/>
    <mergeCell ref="AE33:AG33"/>
    <mergeCell ref="AJ33:AK33"/>
    <mergeCell ref="AL33:AM33"/>
    <mergeCell ref="D34:E34"/>
    <mergeCell ref="F34:G34"/>
    <mergeCell ref="H34:J34"/>
    <mergeCell ref="K34:L34"/>
    <mergeCell ref="M34:O34"/>
    <mergeCell ref="P34:S34"/>
    <mergeCell ref="AL32:AM32"/>
    <mergeCell ref="D33:E33"/>
    <mergeCell ref="F33:G33"/>
    <mergeCell ref="H33:J33"/>
    <mergeCell ref="K33:L33"/>
    <mergeCell ref="M33:O33"/>
    <mergeCell ref="P33:S33"/>
    <mergeCell ref="T33:V33"/>
    <mergeCell ref="X33:Y33"/>
    <mergeCell ref="Z33:AA33"/>
    <mergeCell ref="T32:V32"/>
    <mergeCell ref="X32:Y32"/>
    <mergeCell ref="Z32:AA32"/>
    <mergeCell ref="AB32:AD32"/>
    <mergeCell ref="AE32:AG32"/>
    <mergeCell ref="AJ32:AK32"/>
    <mergeCell ref="AB31:AD31"/>
    <mergeCell ref="AE31:AG31"/>
    <mergeCell ref="AJ31:AK31"/>
    <mergeCell ref="AL31:AM31"/>
    <mergeCell ref="D32:E32"/>
    <mergeCell ref="F32:G32"/>
    <mergeCell ref="H32:J32"/>
    <mergeCell ref="K32:L32"/>
    <mergeCell ref="M32:O32"/>
    <mergeCell ref="P32:S32"/>
    <mergeCell ref="AL30:AM30"/>
    <mergeCell ref="D31:E31"/>
    <mergeCell ref="F31:G31"/>
    <mergeCell ref="H31:J31"/>
    <mergeCell ref="K31:L31"/>
    <mergeCell ref="M31:O31"/>
    <mergeCell ref="P31:S31"/>
    <mergeCell ref="T31:V31"/>
    <mergeCell ref="X31:Y31"/>
    <mergeCell ref="Z31:AA31"/>
    <mergeCell ref="T30:V30"/>
    <mergeCell ref="X30:Y30"/>
    <mergeCell ref="Z30:AA30"/>
    <mergeCell ref="AB30:AD30"/>
    <mergeCell ref="AE30:AG30"/>
    <mergeCell ref="AJ30:AK30"/>
    <mergeCell ref="AB29:AD29"/>
    <mergeCell ref="AE29:AG29"/>
    <mergeCell ref="AJ29:AK29"/>
    <mergeCell ref="AL29:AM29"/>
    <mergeCell ref="D30:E30"/>
    <mergeCell ref="F30:G30"/>
    <mergeCell ref="H30:J30"/>
    <mergeCell ref="K30:L30"/>
    <mergeCell ref="M30:O30"/>
    <mergeCell ref="P30:S30"/>
    <mergeCell ref="AL28:AM28"/>
    <mergeCell ref="D29:E29"/>
    <mergeCell ref="F29:G29"/>
    <mergeCell ref="H29:J29"/>
    <mergeCell ref="K29:L29"/>
    <mergeCell ref="M29:O29"/>
    <mergeCell ref="P29:S29"/>
    <mergeCell ref="T29:V29"/>
    <mergeCell ref="X29:Y29"/>
    <mergeCell ref="Z29:AA29"/>
    <mergeCell ref="T28:V28"/>
    <mergeCell ref="X28:Y28"/>
    <mergeCell ref="Z28:AA28"/>
    <mergeCell ref="AB28:AD28"/>
    <mergeCell ref="AE28:AG28"/>
    <mergeCell ref="AJ28:AK28"/>
    <mergeCell ref="AB27:AD27"/>
    <mergeCell ref="AE27:AG27"/>
    <mergeCell ref="AJ27:AK27"/>
    <mergeCell ref="AL27:AM27"/>
    <mergeCell ref="D28:E28"/>
    <mergeCell ref="F28:G28"/>
    <mergeCell ref="H28:J28"/>
    <mergeCell ref="K28:L28"/>
    <mergeCell ref="M28:O28"/>
    <mergeCell ref="P28:S28"/>
    <mergeCell ref="AL26:AM26"/>
    <mergeCell ref="D27:E27"/>
    <mergeCell ref="F27:G27"/>
    <mergeCell ref="H27:J27"/>
    <mergeCell ref="K27:L27"/>
    <mergeCell ref="M27:O27"/>
    <mergeCell ref="P27:S27"/>
    <mergeCell ref="T27:V27"/>
    <mergeCell ref="X27:Y27"/>
    <mergeCell ref="Z27:AA27"/>
    <mergeCell ref="T26:V26"/>
    <mergeCell ref="X26:Y26"/>
    <mergeCell ref="Z26:AA26"/>
    <mergeCell ref="AB26:AD26"/>
    <mergeCell ref="AE26:AG26"/>
    <mergeCell ref="AJ26:AK26"/>
    <mergeCell ref="AB25:AD25"/>
    <mergeCell ref="AE25:AG25"/>
    <mergeCell ref="AJ25:AK25"/>
    <mergeCell ref="AL25:AM25"/>
    <mergeCell ref="D26:E26"/>
    <mergeCell ref="F26:G26"/>
    <mergeCell ref="H26:J26"/>
    <mergeCell ref="K26:L26"/>
    <mergeCell ref="M26:O26"/>
    <mergeCell ref="P26:S26"/>
    <mergeCell ref="AL24:AM24"/>
    <mergeCell ref="D25:E25"/>
    <mergeCell ref="F25:G25"/>
    <mergeCell ref="H25:J25"/>
    <mergeCell ref="K25:L25"/>
    <mergeCell ref="M25:O25"/>
    <mergeCell ref="P25:S25"/>
    <mergeCell ref="T25:V25"/>
    <mergeCell ref="X25:Y25"/>
    <mergeCell ref="Z25:AA25"/>
    <mergeCell ref="T24:V24"/>
    <mergeCell ref="X24:Y24"/>
    <mergeCell ref="Z24:AA24"/>
    <mergeCell ref="AB24:AD24"/>
    <mergeCell ref="AE24:AG24"/>
    <mergeCell ref="AJ24:AK24"/>
    <mergeCell ref="AB23:AD23"/>
    <mergeCell ref="AE23:AG23"/>
    <mergeCell ref="AJ23:AK23"/>
    <mergeCell ref="AL23:AM23"/>
    <mergeCell ref="D24:E24"/>
    <mergeCell ref="F24:G24"/>
    <mergeCell ref="H24:J24"/>
    <mergeCell ref="K24:L24"/>
    <mergeCell ref="M24:O24"/>
    <mergeCell ref="P24:S24"/>
    <mergeCell ref="AL22:AM22"/>
    <mergeCell ref="D23:E23"/>
    <mergeCell ref="F23:G23"/>
    <mergeCell ref="H23:J23"/>
    <mergeCell ref="K23:L23"/>
    <mergeCell ref="M23:O23"/>
    <mergeCell ref="P23:S23"/>
    <mergeCell ref="T23:V23"/>
    <mergeCell ref="X23:Y23"/>
    <mergeCell ref="Z23:AA23"/>
    <mergeCell ref="T22:V22"/>
    <mergeCell ref="X22:Y22"/>
    <mergeCell ref="Z22:AA22"/>
    <mergeCell ref="AB22:AD22"/>
    <mergeCell ref="AE22:AG22"/>
    <mergeCell ref="AJ22:AK22"/>
    <mergeCell ref="AB21:AD21"/>
    <mergeCell ref="AE21:AG21"/>
    <mergeCell ref="AJ21:AK21"/>
    <mergeCell ref="AL21:AM21"/>
    <mergeCell ref="D22:E22"/>
    <mergeCell ref="F22:G22"/>
    <mergeCell ref="H22:J22"/>
    <mergeCell ref="K22:L22"/>
    <mergeCell ref="M22:O22"/>
    <mergeCell ref="P22:S22"/>
    <mergeCell ref="AL20:AM20"/>
    <mergeCell ref="D21:E21"/>
    <mergeCell ref="F21:G21"/>
    <mergeCell ref="H21:J21"/>
    <mergeCell ref="K21:L21"/>
    <mergeCell ref="M21:O21"/>
    <mergeCell ref="P21:S21"/>
    <mergeCell ref="T21:V21"/>
    <mergeCell ref="X21:Y21"/>
    <mergeCell ref="Z21:AA21"/>
    <mergeCell ref="T20:V20"/>
    <mergeCell ref="X20:Y20"/>
    <mergeCell ref="Z20:AA20"/>
    <mergeCell ref="AB20:AD20"/>
    <mergeCell ref="AE20:AG20"/>
    <mergeCell ref="AJ20:AK20"/>
    <mergeCell ref="AB19:AD19"/>
    <mergeCell ref="AE19:AG19"/>
    <mergeCell ref="AJ19:AK19"/>
    <mergeCell ref="AL19:AM19"/>
    <mergeCell ref="D20:E20"/>
    <mergeCell ref="F20:G20"/>
    <mergeCell ref="H20:J20"/>
    <mergeCell ref="K20:L20"/>
    <mergeCell ref="M20:O20"/>
    <mergeCell ref="P20:S20"/>
    <mergeCell ref="AL18:AM18"/>
    <mergeCell ref="D19:E19"/>
    <mergeCell ref="F19:G19"/>
    <mergeCell ref="H19:J19"/>
    <mergeCell ref="K19:L19"/>
    <mergeCell ref="M19:O19"/>
    <mergeCell ref="P19:S19"/>
    <mergeCell ref="T19:V19"/>
    <mergeCell ref="X19:Y19"/>
    <mergeCell ref="Z19:AA19"/>
    <mergeCell ref="T18:V18"/>
    <mergeCell ref="X18:Y18"/>
    <mergeCell ref="Z18:AA18"/>
    <mergeCell ref="AB18:AD18"/>
    <mergeCell ref="AE18:AG18"/>
    <mergeCell ref="AJ18:AK18"/>
    <mergeCell ref="AB17:AD17"/>
    <mergeCell ref="AE17:AG17"/>
    <mergeCell ref="AJ17:AK17"/>
    <mergeCell ref="AL17:AM17"/>
    <mergeCell ref="D18:E18"/>
    <mergeCell ref="F18:G18"/>
    <mergeCell ref="H18:J18"/>
    <mergeCell ref="K18:L18"/>
    <mergeCell ref="M18:O18"/>
    <mergeCell ref="P18:S18"/>
    <mergeCell ref="AL16:AM16"/>
    <mergeCell ref="D17:E17"/>
    <mergeCell ref="F17:G17"/>
    <mergeCell ref="H17:J17"/>
    <mergeCell ref="K17:L17"/>
    <mergeCell ref="M17:O17"/>
    <mergeCell ref="P17:S17"/>
    <mergeCell ref="T17:V17"/>
    <mergeCell ref="X17:Y17"/>
    <mergeCell ref="Z17:AA17"/>
    <mergeCell ref="T16:V16"/>
    <mergeCell ref="X16:Y16"/>
    <mergeCell ref="Z16:AA16"/>
    <mergeCell ref="AB16:AD16"/>
    <mergeCell ref="AE16:AG16"/>
    <mergeCell ref="AJ16:AK16"/>
    <mergeCell ref="AB15:AD15"/>
    <mergeCell ref="AE15:AG15"/>
    <mergeCell ref="AJ15:AK15"/>
    <mergeCell ref="AL15:AM15"/>
    <mergeCell ref="D16:E16"/>
    <mergeCell ref="F16:G16"/>
    <mergeCell ref="H16:J16"/>
    <mergeCell ref="K16:L16"/>
    <mergeCell ref="M16:O16"/>
    <mergeCell ref="P16:S16"/>
    <mergeCell ref="AL14:AM14"/>
    <mergeCell ref="D15:E15"/>
    <mergeCell ref="F15:G15"/>
    <mergeCell ref="H15:J15"/>
    <mergeCell ref="K15:L15"/>
    <mergeCell ref="M15:O15"/>
    <mergeCell ref="P15:S15"/>
    <mergeCell ref="T15:V15"/>
    <mergeCell ref="X15:Y15"/>
    <mergeCell ref="Z15:AA15"/>
    <mergeCell ref="T14:V14"/>
    <mergeCell ref="X14:Y14"/>
    <mergeCell ref="Z14:AA14"/>
    <mergeCell ref="AB14:AD14"/>
    <mergeCell ref="AE14:AG14"/>
    <mergeCell ref="AJ14:AK14"/>
    <mergeCell ref="AB13:AD13"/>
    <mergeCell ref="AE13:AG13"/>
    <mergeCell ref="AJ13:AK13"/>
    <mergeCell ref="AL13:AM13"/>
    <mergeCell ref="D14:E14"/>
    <mergeCell ref="F14:G14"/>
    <mergeCell ref="H14:J14"/>
    <mergeCell ref="K14:L14"/>
    <mergeCell ref="M14:O14"/>
    <mergeCell ref="P14:S14"/>
    <mergeCell ref="AL12:AM12"/>
    <mergeCell ref="D13:E13"/>
    <mergeCell ref="F13:G13"/>
    <mergeCell ref="H13:J13"/>
    <mergeCell ref="K13:L13"/>
    <mergeCell ref="M13:O13"/>
    <mergeCell ref="P13:S13"/>
    <mergeCell ref="T13:V13"/>
    <mergeCell ref="X13:Y13"/>
    <mergeCell ref="Z13:AA13"/>
    <mergeCell ref="T12:V12"/>
    <mergeCell ref="X12:Y12"/>
    <mergeCell ref="Z12:AA12"/>
    <mergeCell ref="AB12:AD12"/>
    <mergeCell ref="AE12:AG12"/>
    <mergeCell ref="AJ12:AK12"/>
    <mergeCell ref="AB11:AD11"/>
    <mergeCell ref="AE11:AG11"/>
    <mergeCell ref="AJ11:AK11"/>
    <mergeCell ref="AL11:AM11"/>
    <mergeCell ref="D12:E12"/>
    <mergeCell ref="F12:G12"/>
    <mergeCell ref="H12:J12"/>
    <mergeCell ref="K12:L12"/>
    <mergeCell ref="M12:O12"/>
    <mergeCell ref="P12:S12"/>
    <mergeCell ref="AL10:AM10"/>
    <mergeCell ref="D11:E11"/>
    <mergeCell ref="F11:G11"/>
    <mergeCell ref="H11:J11"/>
    <mergeCell ref="K11:L11"/>
    <mergeCell ref="M11:O11"/>
    <mergeCell ref="P11:S11"/>
    <mergeCell ref="T11:V11"/>
    <mergeCell ref="X11:Y11"/>
    <mergeCell ref="Z11:AA11"/>
    <mergeCell ref="T10:V10"/>
    <mergeCell ref="X10:Y10"/>
    <mergeCell ref="Z10:AA10"/>
    <mergeCell ref="AB10:AD10"/>
    <mergeCell ref="AE10:AG10"/>
    <mergeCell ref="AJ10:AK10"/>
    <mergeCell ref="AB9:AD9"/>
    <mergeCell ref="AE9:AG9"/>
    <mergeCell ref="AJ9:AK9"/>
    <mergeCell ref="AL9:AM9"/>
    <mergeCell ref="D10:E10"/>
    <mergeCell ref="F10:G10"/>
    <mergeCell ref="H10:J10"/>
    <mergeCell ref="K10:L10"/>
    <mergeCell ref="M10:O10"/>
    <mergeCell ref="P10:S10"/>
    <mergeCell ref="AL8:AM8"/>
    <mergeCell ref="D9:E9"/>
    <mergeCell ref="F9:G9"/>
    <mergeCell ref="H9:J9"/>
    <mergeCell ref="K9:L9"/>
    <mergeCell ref="M9:O9"/>
    <mergeCell ref="P9:S9"/>
    <mergeCell ref="T9:V9"/>
    <mergeCell ref="X9:Y9"/>
    <mergeCell ref="Z9:AA9"/>
    <mergeCell ref="T8:V8"/>
    <mergeCell ref="X8:Y8"/>
    <mergeCell ref="Z8:AA8"/>
    <mergeCell ref="AB8:AD8"/>
    <mergeCell ref="AE8:AG8"/>
    <mergeCell ref="AJ8:AK8"/>
    <mergeCell ref="AB7:AD7"/>
    <mergeCell ref="AE7:AG7"/>
    <mergeCell ref="AJ7:AK7"/>
    <mergeCell ref="AL7:AM7"/>
    <mergeCell ref="D8:E8"/>
    <mergeCell ref="F8:G8"/>
    <mergeCell ref="H8:J8"/>
    <mergeCell ref="K8:L8"/>
    <mergeCell ref="M8:O8"/>
    <mergeCell ref="P8:S8"/>
    <mergeCell ref="AL6:AM6"/>
    <mergeCell ref="D7:E7"/>
    <mergeCell ref="F7:G7"/>
    <mergeCell ref="H7:J7"/>
    <mergeCell ref="K7:L7"/>
    <mergeCell ref="M7:O7"/>
    <mergeCell ref="P7:S7"/>
    <mergeCell ref="T7:V7"/>
    <mergeCell ref="X7:Y7"/>
    <mergeCell ref="Z7:AA7"/>
    <mergeCell ref="M6:O6"/>
    <mergeCell ref="P6:S6"/>
    <mergeCell ref="X6:Y6"/>
    <mergeCell ref="Z6:AA6"/>
    <mergeCell ref="AB6:AD6"/>
    <mergeCell ref="AE6:AG6"/>
    <mergeCell ref="C3:AK3"/>
    <mergeCell ref="D5:S5"/>
    <mergeCell ref="T5:V6"/>
    <mergeCell ref="X5:AI5"/>
    <mergeCell ref="AJ5:AK6"/>
    <mergeCell ref="AL5:AM5"/>
    <mergeCell ref="D6:E6"/>
    <mergeCell ref="F6:G6"/>
    <mergeCell ref="H6:J6"/>
    <mergeCell ref="K6:L6"/>
    <mergeCell ref="B1:AK1"/>
    <mergeCell ref="Q101:T101"/>
    <mergeCell ref="N102:P102"/>
    <mergeCell ref="Q102:T102"/>
    <mergeCell ref="N103:P10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43"/>
  <sheetViews>
    <sheetView topLeftCell="A928" workbookViewId="0">
      <selection activeCell="A587" sqref="A587:XFD587"/>
    </sheetView>
  </sheetViews>
  <sheetFormatPr baseColWidth="10" defaultRowHeight="15" x14ac:dyDescent="0.2"/>
  <cols>
    <col min="1" max="1" width="1.5703125" customWidth="1"/>
    <col min="2" max="2" width="0.28515625" customWidth="1"/>
    <col min="3" max="3" width="10.7109375" customWidth="1"/>
    <col min="4" max="4" width="1.28515625" customWidth="1"/>
    <col min="5" max="5" width="8" customWidth="1"/>
    <col min="6" max="6" width="6.7109375" customWidth="1"/>
    <col min="7" max="7" width="2.5703125" customWidth="1"/>
    <col min="8" max="8" width="6.7109375" customWidth="1"/>
    <col min="9" max="9" width="2" customWidth="1"/>
    <col min="10" max="10" width="0.42578125" customWidth="1"/>
    <col min="11" max="11" width="6.7109375" customWidth="1"/>
    <col min="12" max="12" width="2.5703125" customWidth="1"/>
    <col min="13" max="13" width="1.28515625" customWidth="1"/>
    <col min="14" max="14" width="4.7109375" customWidth="1"/>
    <col min="15" max="15" width="2.5703125" customWidth="1"/>
    <col min="16" max="16" width="2" customWidth="1"/>
    <col min="17" max="17" width="1.42578125" customWidth="1"/>
    <col min="18" max="18" width="1.85546875" customWidth="1"/>
    <col min="19" max="19" width="2.5703125" customWidth="1"/>
    <col min="20" max="20" width="4.140625" customWidth="1"/>
    <col min="21" max="21" width="1.85546875" customWidth="1"/>
    <col min="22" max="22" width="5.28515625" customWidth="1"/>
    <col min="23" max="23" width="1.42578125" customWidth="1"/>
    <col min="24" max="24" width="1.85546875" customWidth="1"/>
    <col min="25" max="25" width="7.42578125" customWidth="1"/>
    <col min="26" max="26" width="1.85546875" customWidth="1"/>
    <col min="27" max="27" width="7.42578125" customWidth="1"/>
    <col min="28" max="28" width="1.5703125" customWidth="1"/>
    <col min="29" max="29" width="0.28515625" customWidth="1"/>
    <col min="30" max="30" width="7.140625" customWidth="1"/>
    <col min="31" max="31" width="2" customWidth="1"/>
    <col min="32" max="32" width="1.42578125" customWidth="1"/>
    <col min="33" max="33" width="5.140625" customWidth="1"/>
    <col min="34" max="35" width="10" customWidth="1"/>
    <col min="36" max="36" width="0.28515625" customWidth="1"/>
    <col min="37" max="37" width="12.28515625" customWidth="1"/>
    <col min="38" max="38" width="0.140625" customWidth="1"/>
    <col min="39" max="39" width="1.28515625" customWidth="1"/>
    <col min="40" max="40" width="4.7109375" customWidth="1"/>
  </cols>
  <sheetData>
    <row r="1" spans="2:39" s="1" customFormat="1" ht="18.2" customHeight="1" x14ac:dyDescent="0.2"/>
    <row r="2" spans="2:39" s="1" customFormat="1" ht="10.15" customHeight="1" x14ac:dyDescent="0.2"/>
    <row r="3" spans="2:39" s="1" customFormat="1" ht="24" customHeight="1" x14ac:dyDescent="0.2">
      <c r="B3" s="13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2:39" s="1" customFormat="1" ht="28.7" customHeight="1" x14ac:dyDescent="0.2"/>
    <row r="5" spans="2:39" s="1" customFormat="1" ht="20.85" customHeight="1" x14ac:dyDescent="0.2">
      <c r="C5" s="14" t="s">
        <v>24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2:39" s="1" customFormat="1" ht="14.45" customHeight="1" x14ac:dyDescent="0.2"/>
    <row r="7" spans="2:39" s="1" customFormat="1" ht="24" customHeight="1" x14ac:dyDescent="0.2">
      <c r="D7" s="19" t="s">
        <v>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0" t="s">
        <v>1</v>
      </c>
      <c r="U7" s="10"/>
      <c r="V7" s="10"/>
      <c r="W7" s="2"/>
      <c r="X7" s="19" t="s">
        <v>2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0" t="s">
        <v>3</v>
      </c>
      <c r="AK7" s="10"/>
      <c r="AL7" s="12"/>
      <c r="AM7" s="12"/>
    </row>
    <row r="8" spans="2:39" s="1" customFormat="1" ht="34.700000000000003" customHeight="1" x14ac:dyDescent="0.2">
      <c r="D8" s="7" t="s">
        <v>4</v>
      </c>
      <c r="E8" s="7"/>
      <c r="F8" s="7" t="s">
        <v>5</v>
      </c>
      <c r="G8" s="7"/>
      <c r="H8" s="7" t="s">
        <v>6</v>
      </c>
      <c r="I8" s="7"/>
      <c r="J8" s="7"/>
      <c r="K8" s="7" t="s">
        <v>7</v>
      </c>
      <c r="L8" s="7"/>
      <c r="M8" s="7" t="s">
        <v>8</v>
      </c>
      <c r="N8" s="7"/>
      <c r="O8" s="7"/>
      <c r="P8" s="7" t="s">
        <v>9</v>
      </c>
      <c r="Q8" s="7"/>
      <c r="R8" s="7"/>
      <c r="S8" s="7"/>
      <c r="T8" s="10"/>
      <c r="U8" s="10"/>
      <c r="V8" s="10"/>
      <c r="W8" s="2"/>
      <c r="X8" s="7" t="s">
        <v>4</v>
      </c>
      <c r="Y8" s="7"/>
      <c r="Z8" s="7" t="s">
        <v>5</v>
      </c>
      <c r="AA8" s="7"/>
      <c r="AB8" s="7" t="s">
        <v>6</v>
      </c>
      <c r="AC8" s="7"/>
      <c r="AD8" s="7"/>
      <c r="AE8" s="7" t="s">
        <v>7</v>
      </c>
      <c r="AF8" s="7"/>
      <c r="AG8" s="7"/>
      <c r="AH8" s="3" t="s">
        <v>8</v>
      </c>
      <c r="AI8" s="3" t="s">
        <v>9</v>
      </c>
      <c r="AJ8" s="10"/>
      <c r="AK8" s="10"/>
      <c r="AL8" s="12"/>
      <c r="AM8" s="12"/>
    </row>
    <row r="9" spans="2:39" s="1" customFormat="1" ht="19.7" customHeight="1" x14ac:dyDescent="0.2">
      <c r="C9" s="4">
        <v>1989</v>
      </c>
      <c r="D9" s="8">
        <v>5</v>
      </c>
      <c r="E9" s="8"/>
      <c r="F9" s="8">
        <v>67</v>
      </c>
      <c r="G9" s="8"/>
      <c r="H9" s="8">
        <v>73</v>
      </c>
      <c r="I9" s="8"/>
      <c r="J9" s="8"/>
      <c r="K9" s="8">
        <v>141</v>
      </c>
      <c r="L9" s="8"/>
      <c r="M9" s="8">
        <v>124</v>
      </c>
      <c r="N9" s="8"/>
      <c r="O9" s="8"/>
      <c r="P9" s="8">
        <v>62</v>
      </c>
      <c r="Q9" s="8"/>
      <c r="R9" s="8"/>
      <c r="S9" s="8"/>
      <c r="T9" s="11">
        <v>472</v>
      </c>
      <c r="U9" s="11"/>
      <c r="V9" s="11"/>
      <c r="W9" s="2"/>
      <c r="X9" s="8">
        <v>3</v>
      </c>
      <c r="Y9" s="8"/>
      <c r="Z9" s="8">
        <v>72</v>
      </c>
      <c r="AA9" s="8"/>
      <c r="AB9" s="8">
        <v>56</v>
      </c>
      <c r="AC9" s="8"/>
      <c r="AD9" s="8"/>
      <c r="AE9" s="8">
        <v>95</v>
      </c>
      <c r="AF9" s="8"/>
      <c r="AG9" s="8"/>
      <c r="AH9" s="5">
        <v>75</v>
      </c>
      <c r="AI9" s="5">
        <v>64</v>
      </c>
      <c r="AJ9" s="11">
        <v>365</v>
      </c>
      <c r="AK9" s="11"/>
      <c r="AL9" s="12"/>
      <c r="AM9" s="12"/>
    </row>
    <row r="10" spans="2:39" s="1" customFormat="1" ht="19.7" customHeight="1" x14ac:dyDescent="0.2">
      <c r="C10" s="4">
        <v>1990</v>
      </c>
      <c r="D10" s="9">
        <v>9</v>
      </c>
      <c r="E10" s="9"/>
      <c r="F10" s="9">
        <v>61</v>
      </c>
      <c r="G10" s="9"/>
      <c r="H10" s="9">
        <v>87</v>
      </c>
      <c r="I10" s="9"/>
      <c r="J10" s="9"/>
      <c r="K10" s="9">
        <v>139</v>
      </c>
      <c r="L10" s="9"/>
      <c r="M10" s="9">
        <v>153</v>
      </c>
      <c r="N10" s="9"/>
      <c r="O10" s="9"/>
      <c r="P10" s="9">
        <v>55</v>
      </c>
      <c r="Q10" s="9"/>
      <c r="R10" s="9"/>
      <c r="S10" s="9"/>
      <c r="T10" s="11">
        <v>504</v>
      </c>
      <c r="U10" s="11"/>
      <c r="V10" s="11"/>
      <c r="W10" s="2"/>
      <c r="X10" s="9">
        <v>9</v>
      </c>
      <c r="Y10" s="9"/>
      <c r="Z10" s="9">
        <v>72</v>
      </c>
      <c r="AA10" s="9"/>
      <c r="AB10" s="9">
        <v>58</v>
      </c>
      <c r="AC10" s="9"/>
      <c r="AD10" s="9"/>
      <c r="AE10" s="9">
        <v>83</v>
      </c>
      <c r="AF10" s="9"/>
      <c r="AG10" s="9"/>
      <c r="AH10" s="6">
        <v>87</v>
      </c>
      <c r="AI10" s="6">
        <v>61</v>
      </c>
      <c r="AJ10" s="11">
        <v>370</v>
      </c>
      <c r="AK10" s="11"/>
      <c r="AL10" s="12"/>
      <c r="AM10" s="12"/>
    </row>
    <row r="11" spans="2:39" s="1" customFormat="1" ht="19.7" customHeight="1" x14ac:dyDescent="0.2">
      <c r="C11" s="4">
        <v>1991</v>
      </c>
      <c r="D11" s="8">
        <v>4</v>
      </c>
      <c r="E11" s="8"/>
      <c r="F11" s="8">
        <v>66</v>
      </c>
      <c r="G11" s="8"/>
      <c r="H11" s="8">
        <v>72</v>
      </c>
      <c r="I11" s="8"/>
      <c r="J11" s="8"/>
      <c r="K11" s="8">
        <v>143</v>
      </c>
      <c r="L11" s="8"/>
      <c r="M11" s="8">
        <v>147</v>
      </c>
      <c r="N11" s="8"/>
      <c r="O11" s="8"/>
      <c r="P11" s="8">
        <v>77</v>
      </c>
      <c r="Q11" s="8"/>
      <c r="R11" s="8"/>
      <c r="S11" s="8"/>
      <c r="T11" s="11">
        <v>509</v>
      </c>
      <c r="U11" s="11"/>
      <c r="V11" s="11"/>
      <c r="W11" s="2"/>
      <c r="X11" s="8">
        <v>7</v>
      </c>
      <c r="Y11" s="8"/>
      <c r="Z11" s="8">
        <v>71</v>
      </c>
      <c r="AA11" s="8"/>
      <c r="AB11" s="8">
        <v>91</v>
      </c>
      <c r="AC11" s="8"/>
      <c r="AD11" s="8"/>
      <c r="AE11" s="8">
        <v>105</v>
      </c>
      <c r="AF11" s="8"/>
      <c r="AG11" s="8"/>
      <c r="AH11" s="5">
        <v>100</v>
      </c>
      <c r="AI11" s="5">
        <v>71</v>
      </c>
      <c r="AJ11" s="11">
        <v>445</v>
      </c>
      <c r="AK11" s="11"/>
      <c r="AL11" s="12"/>
      <c r="AM11" s="12"/>
    </row>
    <row r="12" spans="2:39" s="1" customFormat="1" ht="19.7" customHeight="1" x14ac:dyDescent="0.2">
      <c r="C12" s="4">
        <v>1992</v>
      </c>
      <c r="D12" s="9">
        <v>3</v>
      </c>
      <c r="E12" s="9"/>
      <c r="F12" s="9">
        <v>51</v>
      </c>
      <c r="G12" s="9"/>
      <c r="H12" s="9">
        <v>82</v>
      </c>
      <c r="I12" s="9"/>
      <c r="J12" s="9"/>
      <c r="K12" s="9">
        <v>128</v>
      </c>
      <c r="L12" s="9"/>
      <c r="M12" s="9">
        <v>177</v>
      </c>
      <c r="N12" s="9"/>
      <c r="O12" s="9"/>
      <c r="P12" s="9">
        <v>69</v>
      </c>
      <c r="Q12" s="9"/>
      <c r="R12" s="9"/>
      <c r="S12" s="9"/>
      <c r="T12" s="11">
        <v>510</v>
      </c>
      <c r="U12" s="11"/>
      <c r="V12" s="11"/>
      <c r="W12" s="2"/>
      <c r="X12" s="9">
        <v>4</v>
      </c>
      <c r="Y12" s="9"/>
      <c r="Z12" s="9">
        <v>79</v>
      </c>
      <c r="AA12" s="9"/>
      <c r="AB12" s="9">
        <v>77</v>
      </c>
      <c r="AC12" s="9"/>
      <c r="AD12" s="9"/>
      <c r="AE12" s="9">
        <v>96</v>
      </c>
      <c r="AF12" s="9"/>
      <c r="AG12" s="9"/>
      <c r="AH12" s="6">
        <v>89</v>
      </c>
      <c r="AI12" s="6">
        <v>69</v>
      </c>
      <c r="AJ12" s="11">
        <v>414</v>
      </c>
      <c r="AK12" s="11"/>
      <c r="AL12" s="12"/>
      <c r="AM12" s="12"/>
    </row>
    <row r="13" spans="2:39" s="1" customFormat="1" ht="19.7" customHeight="1" x14ac:dyDescent="0.2">
      <c r="C13" s="4">
        <v>1993</v>
      </c>
      <c r="D13" s="8">
        <v>3</v>
      </c>
      <c r="E13" s="8"/>
      <c r="F13" s="8">
        <v>62</v>
      </c>
      <c r="G13" s="8"/>
      <c r="H13" s="8">
        <v>92</v>
      </c>
      <c r="I13" s="8"/>
      <c r="J13" s="8"/>
      <c r="K13" s="8">
        <v>191</v>
      </c>
      <c r="L13" s="8"/>
      <c r="M13" s="8">
        <v>155</v>
      </c>
      <c r="N13" s="8"/>
      <c r="O13" s="8"/>
      <c r="P13" s="8">
        <v>66</v>
      </c>
      <c r="Q13" s="8"/>
      <c r="R13" s="8"/>
      <c r="S13" s="8"/>
      <c r="T13" s="11">
        <v>569</v>
      </c>
      <c r="U13" s="11"/>
      <c r="V13" s="11"/>
      <c r="W13" s="2"/>
      <c r="X13" s="8">
        <v>3</v>
      </c>
      <c r="Y13" s="8"/>
      <c r="Z13" s="8">
        <v>92</v>
      </c>
      <c r="AA13" s="8"/>
      <c r="AB13" s="8">
        <v>78</v>
      </c>
      <c r="AC13" s="8"/>
      <c r="AD13" s="8"/>
      <c r="AE13" s="8">
        <v>92</v>
      </c>
      <c r="AF13" s="8"/>
      <c r="AG13" s="8"/>
      <c r="AH13" s="5">
        <v>99</v>
      </c>
      <c r="AI13" s="5">
        <v>60</v>
      </c>
      <c r="AJ13" s="11">
        <v>424</v>
      </c>
      <c r="AK13" s="11"/>
      <c r="AL13" s="12"/>
      <c r="AM13" s="12"/>
    </row>
    <row r="14" spans="2:39" s="1" customFormat="1" ht="19.7" customHeight="1" x14ac:dyDescent="0.2">
      <c r="C14" s="4">
        <v>1994</v>
      </c>
      <c r="D14" s="9">
        <v>6</v>
      </c>
      <c r="E14" s="9"/>
      <c r="F14" s="9">
        <v>73</v>
      </c>
      <c r="G14" s="9"/>
      <c r="H14" s="9">
        <v>99</v>
      </c>
      <c r="I14" s="9"/>
      <c r="J14" s="9"/>
      <c r="K14" s="9">
        <v>152</v>
      </c>
      <c r="L14" s="9"/>
      <c r="M14" s="9">
        <v>204</v>
      </c>
      <c r="N14" s="9"/>
      <c r="O14" s="9"/>
      <c r="P14" s="9">
        <v>84</v>
      </c>
      <c r="Q14" s="9"/>
      <c r="R14" s="9"/>
      <c r="S14" s="9"/>
      <c r="T14" s="11">
        <v>618</v>
      </c>
      <c r="U14" s="11"/>
      <c r="V14" s="11"/>
      <c r="W14" s="2"/>
      <c r="X14" s="9">
        <v>8</v>
      </c>
      <c r="Y14" s="9"/>
      <c r="Z14" s="9">
        <v>87</v>
      </c>
      <c r="AA14" s="9"/>
      <c r="AB14" s="9">
        <v>88</v>
      </c>
      <c r="AC14" s="9"/>
      <c r="AD14" s="9"/>
      <c r="AE14" s="9">
        <v>101</v>
      </c>
      <c r="AF14" s="9"/>
      <c r="AG14" s="9"/>
      <c r="AH14" s="6">
        <v>116</v>
      </c>
      <c r="AI14" s="6">
        <v>86</v>
      </c>
      <c r="AJ14" s="11">
        <v>486</v>
      </c>
      <c r="AK14" s="11"/>
      <c r="AL14" s="12"/>
      <c r="AM14" s="12"/>
    </row>
    <row r="15" spans="2:39" s="1" customFormat="1" ht="19.7" customHeight="1" x14ac:dyDescent="0.2">
      <c r="C15" s="4">
        <v>1995</v>
      </c>
      <c r="D15" s="8">
        <v>5</v>
      </c>
      <c r="E15" s="8"/>
      <c r="F15" s="8">
        <v>84</v>
      </c>
      <c r="G15" s="8"/>
      <c r="H15" s="8">
        <v>88</v>
      </c>
      <c r="I15" s="8"/>
      <c r="J15" s="8"/>
      <c r="K15" s="8">
        <v>181</v>
      </c>
      <c r="L15" s="8"/>
      <c r="M15" s="8">
        <v>193</v>
      </c>
      <c r="N15" s="8"/>
      <c r="O15" s="8"/>
      <c r="P15" s="8">
        <v>78</v>
      </c>
      <c r="Q15" s="8"/>
      <c r="R15" s="8"/>
      <c r="S15" s="8"/>
      <c r="T15" s="11">
        <v>629</v>
      </c>
      <c r="U15" s="11"/>
      <c r="V15" s="11"/>
      <c r="W15" s="2"/>
      <c r="X15" s="8">
        <v>7</v>
      </c>
      <c r="Y15" s="8"/>
      <c r="Z15" s="8">
        <v>105</v>
      </c>
      <c r="AA15" s="8"/>
      <c r="AB15" s="8">
        <v>96</v>
      </c>
      <c r="AC15" s="8"/>
      <c r="AD15" s="8"/>
      <c r="AE15" s="8">
        <v>96</v>
      </c>
      <c r="AF15" s="8"/>
      <c r="AG15" s="8"/>
      <c r="AH15" s="5">
        <v>110</v>
      </c>
      <c r="AI15" s="5">
        <v>77</v>
      </c>
      <c r="AJ15" s="11">
        <v>491</v>
      </c>
      <c r="AK15" s="11"/>
      <c r="AL15" s="12"/>
      <c r="AM15" s="12"/>
    </row>
    <row r="16" spans="2:39" s="1" customFormat="1" ht="19.7" customHeight="1" x14ac:dyDescent="0.2">
      <c r="C16" s="4">
        <v>1996</v>
      </c>
      <c r="D16" s="9">
        <v>7</v>
      </c>
      <c r="E16" s="9"/>
      <c r="F16" s="9">
        <v>75</v>
      </c>
      <c r="G16" s="9"/>
      <c r="H16" s="9">
        <v>73</v>
      </c>
      <c r="I16" s="9"/>
      <c r="J16" s="9"/>
      <c r="K16" s="9">
        <v>168</v>
      </c>
      <c r="L16" s="9"/>
      <c r="M16" s="9">
        <v>180</v>
      </c>
      <c r="N16" s="9"/>
      <c r="O16" s="9"/>
      <c r="P16" s="9">
        <v>86</v>
      </c>
      <c r="Q16" s="9"/>
      <c r="R16" s="9"/>
      <c r="S16" s="9"/>
      <c r="T16" s="11">
        <v>589</v>
      </c>
      <c r="U16" s="11"/>
      <c r="V16" s="11"/>
      <c r="W16" s="2"/>
      <c r="X16" s="9">
        <v>3</v>
      </c>
      <c r="Y16" s="9"/>
      <c r="Z16" s="9">
        <v>81</v>
      </c>
      <c r="AA16" s="9"/>
      <c r="AB16" s="9">
        <v>101</v>
      </c>
      <c r="AC16" s="9"/>
      <c r="AD16" s="9"/>
      <c r="AE16" s="9">
        <v>96</v>
      </c>
      <c r="AF16" s="9"/>
      <c r="AG16" s="9"/>
      <c r="AH16" s="6">
        <v>109</v>
      </c>
      <c r="AI16" s="6">
        <v>83</v>
      </c>
      <c r="AJ16" s="11">
        <v>473</v>
      </c>
      <c r="AK16" s="11"/>
      <c r="AL16" s="12"/>
      <c r="AM16" s="12"/>
    </row>
    <row r="17" spans="3:39" s="1" customFormat="1" ht="19.7" customHeight="1" x14ac:dyDescent="0.2">
      <c r="C17" s="4">
        <v>1997</v>
      </c>
      <c r="D17" s="8">
        <v>9</v>
      </c>
      <c r="E17" s="8"/>
      <c r="F17" s="8">
        <v>60</v>
      </c>
      <c r="G17" s="8"/>
      <c r="H17" s="8">
        <v>102</v>
      </c>
      <c r="I17" s="8"/>
      <c r="J17" s="8"/>
      <c r="K17" s="8">
        <v>169</v>
      </c>
      <c r="L17" s="8"/>
      <c r="M17" s="8">
        <v>186</v>
      </c>
      <c r="N17" s="8"/>
      <c r="O17" s="8"/>
      <c r="P17" s="8">
        <v>105</v>
      </c>
      <c r="Q17" s="8"/>
      <c r="R17" s="8"/>
      <c r="S17" s="8"/>
      <c r="T17" s="11">
        <v>631</v>
      </c>
      <c r="U17" s="11"/>
      <c r="V17" s="11"/>
      <c r="W17" s="2"/>
      <c r="X17" s="8">
        <v>4</v>
      </c>
      <c r="Y17" s="8"/>
      <c r="Z17" s="8">
        <v>88</v>
      </c>
      <c r="AA17" s="8"/>
      <c r="AB17" s="8">
        <v>71</v>
      </c>
      <c r="AC17" s="8"/>
      <c r="AD17" s="8"/>
      <c r="AE17" s="8">
        <v>96</v>
      </c>
      <c r="AF17" s="8"/>
      <c r="AG17" s="8"/>
      <c r="AH17" s="5">
        <v>136</v>
      </c>
      <c r="AI17" s="5">
        <v>98</v>
      </c>
      <c r="AJ17" s="11">
        <v>493</v>
      </c>
      <c r="AK17" s="11"/>
      <c r="AL17" s="12"/>
      <c r="AM17" s="12"/>
    </row>
    <row r="18" spans="3:39" s="1" customFormat="1" ht="19.7" customHeight="1" x14ac:dyDescent="0.2">
      <c r="C18" s="4">
        <v>1998</v>
      </c>
      <c r="D18" s="9">
        <v>5</v>
      </c>
      <c r="E18" s="9"/>
      <c r="F18" s="9">
        <v>63</v>
      </c>
      <c r="G18" s="9"/>
      <c r="H18" s="9">
        <v>101</v>
      </c>
      <c r="I18" s="9"/>
      <c r="J18" s="9"/>
      <c r="K18" s="9">
        <v>192</v>
      </c>
      <c r="L18" s="9"/>
      <c r="M18" s="9">
        <v>158</v>
      </c>
      <c r="N18" s="9"/>
      <c r="O18" s="9"/>
      <c r="P18" s="9">
        <v>108</v>
      </c>
      <c r="Q18" s="9"/>
      <c r="R18" s="9"/>
      <c r="S18" s="9"/>
      <c r="T18" s="11">
        <v>627</v>
      </c>
      <c r="U18" s="11"/>
      <c r="V18" s="11"/>
      <c r="W18" s="2"/>
      <c r="X18" s="9">
        <v>3</v>
      </c>
      <c r="Y18" s="9"/>
      <c r="Z18" s="9">
        <v>84</v>
      </c>
      <c r="AA18" s="9"/>
      <c r="AB18" s="9">
        <v>103</v>
      </c>
      <c r="AC18" s="9"/>
      <c r="AD18" s="9"/>
      <c r="AE18" s="9">
        <v>125</v>
      </c>
      <c r="AF18" s="9"/>
      <c r="AG18" s="9"/>
      <c r="AH18" s="6">
        <v>124</v>
      </c>
      <c r="AI18" s="6">
        <v>90</v>
      </c>
      <c r="AJ18" s="11">
        <v>529</v>
      </c>
      <c r="AK18" s="11"/>
      <c r="AL18" s="12"/>
      <c r="AM18" s="12"/>
    </row>
    <row r="19" spans="3:39" s="1" customFormat="1" ht="19.7" customHeight="1" x14ac:dyDescent="0.2">
      <c r="C19" s="4">
        <v>1999</v>
      </c>
      <c r="D19" s="8">
        <v>3</v>
      </c>
      <c r="E19" s="8"/>
      <c r="F19" s="8">
        <v>72</v>
      </c>
      <c r="G19" s="8"/>
      <c r="H19" s="8">
        <v>111</v>
      </c>
      <c r="I19" s="8"/>
      <c r="J19" s="8"/>
      <c r="K19" s="8">
        <v>174</v>
      </c>
      <c r="L19" s="8"/>
      <c r="M19" s="8">
        <v>228</v>
      </c>
      <c r="N19" s="8"/>
      <c r="O19" s="8"/>
      <c r="P19" s="8">
        <v>93</v>
      </c>
      <c r="Q19" s="8"/>
      <c r="R19" s="8"/>
      <c r="S19" s="8"/>
      <c r="T19" s="11">
        <v>681</v>
      </c>
      <c r="U19" s="11"/>
      <c r="V19" s="11"/>
      <c r="W19" s="2"/>
      <c r="X19" s="8">
        <v>1</v>
      </c>
      <c r="Y19" s="8"/>
      <c r="Z19" s="8">
        <v>80</v>
      </c>
      <c r="AA19" s="8"/>
      <c r="AB19" s="8">
        <v>117</v>
      </c>
      <c r="AC19" s="8"/>
      <c r="AD19" s="8"/>
      <c r="AE19" s="8">
        <v>131</v>
      </c>
      <c r="AF19" s="8"/>
      <c r="AG19" s="8"/>
      <c r="AH19" s="5">
        <v>121</v>
      </c>
      <c r="AI19" s="5">
        <v>89</v>
      </c>
      <c r="AJ19" s="11">
        <v>539</v>
      </c>
      <c r="AK19" s="11"/>
      <c r="AL19" s="12"/>
      <c r="AM19" s="12"/>
    </row>
    <row r="20" spans="3:39" s="1" customFormat="1" ht="19.7" customHeight="1" x14ac:dyDescent="0.2">
      <c r="C20" s="4">
        <v>2000</v>
      </c>
      <c r="D20" s="9">
        <v>4</v>
      </c>
      <c r="E20" s="9"/>
      <c r="F20" s="9">
        <v>66</v>
      </c>
      <c r="G20" s="9"/>
      <c r="H20" s="9">
        <v>111</v>
      </c>
      <c r="I20" s="9"/>
      <c r="J20" s="9"/>
      <c r="K20" s="9">
        <v>208</v>
      </c>
      <c r="L20" s="9"/>
      <c r="M20" s="9">
        <v>179</v>
      </c>
      <c r="N20" s="9"/>
      <c r="O20" s="9"/>
      <c r="P20" s="9">
        <v>104</v>
      </c>
      <c r="Q20" s="9"/>
      <c r="R20" s="9"/>
      <c r="S20" s="9"/>
      <c r="T20" s="11">
        <v>672</v>
      </c>
      <c r="U20" s="11"/>
      <c r="V20" s="11"/>
      <c r="W20" s="2"/>
      <c r="X20" s="9">
        <v>3</v>
      </c>
      <c r="Y20" s="9"/>
      <c r="Z20" s="9">
        <v>90</v>
      </c>
      <c r="AA20" s="9"/>
      <c r="AB20" s="9">
        <v>112</v>
      </c>
      <c r="AC20" s="9"/>
      <c r="AD20" s="9"/>
      <c r="AE20" s="9">
        <v>136</v>
      </c>
      <c r="AF20" s="9"/>
      <c r="AG20" s="9"/>
      <c r="AH20" s="6">
        <v>122</v>
      </c>
      <c r="AI20" s="6">
        <v>92</v>
      </c>
      <c r="AJ20" s="11">
        <v>555</v>
      </c>
      <c r="AK20" s="11"/>
      <c r="AL20" s="12"/>
      <c r="AM20" s="12"/>
    </row>
    <row r="21" spans="3:39" s="1" customFormat="1" ht="19.7" customHeight="1" x14ac:dyDescent="0.2">
      <c r="C21" s="4">
        <v>2001</v>
      </c>
      <c r="D21" s="8">
        <v>5</v>
      </c>
      <c r="E21" s="8"/>
      <c r="F21" s="8">
        <v>68</v>
      </c>
      <c r="G21" s="8"/>
      <c r="H21" s="8">
        <v>114</v>
      </c>
      <c r="I21" s="8"/>
      <c r="J21" s="8"/>
      <c r="K21" s="8">
        <v>225</v>
      </c>
      <c r="L21" s="8"/>
      <c r="M21" s="8">
        <v>219</v>
      </c>
      <c r="N21" s="8"/>
      <c r="O21" s="8"/>
      <c r="P21" s="8">
        <v>113</v>
      </c>
      <c r="Q21" s="8"/>
      <c r="R21" s="8"/>
      <c r="S21" s="8"/>
      <c r="T21" s="11">
        <v>744</v>
      </c>
      <c r="U21" s="11"/>
      <c r="V21" s="11"/>
      <c r="W21" s="2"/>
      <c r="X21" s="8">
        <v>6</v>
      </c>
      <c r="Y21" s="8"/>
      <c r="Z21" s="8">
        <v>95</v>
      </c>
      <c r="AA21" s="8"/>
      <c r="AB21" s="8">
        <v>120</v>
      </c>
      <c r="AC21" s="8"/>
      <c r="AD21" s="8"/>
      <c r="AE21" s="8">
        <v>125</v>
      </c>
      <c r="AF21" s="8"/>
      <c r="AG21" s="8"/>
      <c r="AH21" s="5">
        <v>125</v>
      </c>
      <c r="AI21" s="5">
        <v>110</v>
      </c>
      <c r="AJ21" s="11">
        <v>581</v>
      </c>
      <c r="AK21" s="11"/>
      <c r="AL21" s="12"/>
      <c r="AM21" s="12"/>
    </row>
    <row r="22" spans="3:39" s="1" customFormat="1" ht="19.7" customHeight="1" x14ac:dyDescent="0.2">
      <c r="C22" s="4">
        <v>2002</v>
      </c>
      <c r="D22" s="9">
        <v>6</v>
      </c>
      <c r="E22" s="9"/>
      <c r="F22" s="9">
        <v>63</v>
      </c>
      <c r="G22" s="9"/>
      <c r="H22" s="9">
        <v>113</v>
      </c>
      <c r="I22" s="9"/>
      <c r="J22" s="9"/>
      <c r="K22" s="9">
        <v>205</v>
      </c>
      <c r="L22" s="9"/>
      <c r="M22" s="9">
        <v>207</v>
      </c>
      <c r="N22" s="9"/>
      <c r="O22" s="9"/>
      <c r="P22" s="9">
        <v>90</v>
      </c>
      <c r="Q22" s="9"/>
      <c r="R22" s="9"/>
      <c r="S22" s="9"/>
      <c r="T22" s="11">
        <v>684</v>
      </c>
      <c r="U22" s="11"/>
      <c r="V22" s="11"/>
      <c r="W22" s="2"/>
      <c r="X22" s="9">
        <v>4</v>
      </c>
      <c r="Y22" s="9"/>
      <c r="Z22" s="9">
        <v>102</v>
      </c>
      <c r="AA22" s="9"/>
      <c r="AB22" s="9">
        <v>130</v>
      </c>
      <c r="AC22" s="9"/>
      <c r="AD22" s="9"/>
      <c r="AE22" s="9">
        <v>154</v>
      </c>
      <c r="AF22" s="9"/>
      <c r="AG22" s="9"/>
      <c r="AH22" s="6">
        <v>122</v>
      </c>
      <c r="AI22" s="6">
        <v>100</v>
      </c>
      <c r="AJ22" s="11">
        <v>612</v>
      </c>
      <c r="AK22" s="11"/>
      <c r="AL22" s="12"/>
      <c r="AM22" s="12"/>
    </row>
    <row r="23" spans="3:39" s="1" customFormat="1" ht="19.7" customHeight="1" x14ac:dyDescent="0.2">
      <c r="C23" s="4">
        <v>2003</v>
      </c>
      <c r="D23" s="8">
        <v>4</v>
      </c>
      <c r="E23" s="8"/>
      <c r="F23" s="8">
        <v>60</v>
      </c>
      <c r="G23" s="8"/>
      <c r="H23" s="8">
        <v>131</v>
      </c>
      <c r="I23" s="8"/>
      <c r="J23" s="8"/>
      <c r="K23" s="8">
        <v>233</v>
      </c>
      <c r="L23" s="8"/>
      <c r="M23" s="8">
        <v>227</v>
      </c>
      <c r="N23" s="8"/>
      <c r="O23" s="8"/>
      <c r="P23" s="8">
        <v>128</v>
      </c>
      <c r="Q23" s="8"/>
      <c r="R23" s="8"/>
      <c r="S23" s="8"/>
      <c r="T23" s="11">
        <v>783</v>
      </c>
      <c r="U23" s="11"/>
      <c r="V23" s="11"/>
      <c r="W23" s="2"/>
      <c r="X23" s="8">
        <v>5</v>
      </c>
      <c r="Y23" s="8"/>
      <c r="Z23" s="8">
        <v>96</v>
      </c>
      <c r="AA23" s="8"/>
      <c r="AB23" s="8">
        <v>96</v>
      </c>
      <c r="AC23" s="8"/>
      <c r="AD23" s="8"/>
      <c r="AE23" s="8">
        <v>134</v>
      </c>
      <c r="AF23" s="8"/>
      <c r="AG23" s="8"/>
      <c r="AH23" s="5">
        <v>144</v>
      </c>
      <c r="AI23" s="5">
        <v>104</v>
      </c>
      <c r="AJ23" s="11">
        <v>579</v>
      </c>
      <c r="AK23" s="11"/>
      <c r="AL23" s="12"/>
      <c r="AM23" s="12"/>
    </row>
    <row r="24" spans="3:39" s="1" customFormat="1" ht="19.7" customHeight="1" x14ac:dyDescent="0.2">
      <c r="C24" s="4">
        <v>2004</v>
      </c>
      <c r="D24" s="9">
        <v>7</v>
      </c>
      <c r="E24" s="9"/>
      <c r="F24" s="9">
        <v>73</v>
      </c>
      <c r="G24" s="9"/>
      <c r="H24" s="9">
        <v>137</v>
      </c>
      <c r="I24" s="9"/>
      <c r="J24" s="9"/>
      <c r="K24" s="9">
        <v>240</v>
      </c>
      <c r="L24" s="9"/>
      <c r="M24" s="9">
        <v>242</v>
      </c>
      <c r="N24" s="9"/>
      <c r="O24" s="9"/>
      <c r="P24" s="9">
        <v>108</v>
      </c>
      <c r="Q24" s="9"/>
      <c r="R24" s="9"/>
      <c r="S24" s="9"/>
      <c r="T24" s="11">
        <v>807</v>
      </c>
      <c r="U24" s="11"/>
      <c r="V24" s="11"/>
      <c r="W24" s="2"/>
      <c r="X24" s="9">
        <v>6</v>
      </c>
      <c r="Y24" s="9"/>
      <c r="Z24" s="9">
        <v>103</v>
      </c>
      <c r="AA24" s="9"/>
      <c r="AB24" s="9">
        <v>113</v>
      </c>
      <c r="AC24" s="9"/>
      <c r="AD24" s="9"/>
      <c r="AE24" s="9">
        <v>130</v>
      </c>
      <c r="AF24" s="9"/>
      <c r="AG24" s="9"/>
      <c r="AH24" s="6">
        <v>120</v>
      </c>
      <c r="AI24" s="6">
        <v>135</v>
      </c>
      <c r="AJ24" s="11">
        <v>607</v>
      </c>
      <c r="AK24" s="11"/>
      <c r="AL24" s="12"/>
      <c r="AM24" s="12"/>
    </row>
    <row r="25" spans="3:39" s="1" customFormat="1" ht="19.7" customHeight="1" x14ac:dyDescent="0.2">
      <c r="C25" s="4">
        <v>2005</v>
      </c>
      <c r="D25" s="8">
        <v>7</v>
      </c>
      <c r="E25" s="8"/>
      <c r="F25" s="8">
        <v>78</v>
      </c>
      <c r="G25" s="8"/>
      <c r="H25" s="8">
        <v>119</v>
      </c>
      <c r="I25" s="8"/>
      <c r="J25" s="8"/>
      <c r="K25" s="8">
        <v>221</v>
      </c>
      <c r="L25" s="8"/>
      <c r="M25" s="8">
        <v>246</v>
      </c>
      <c r="N25" s="8"/>
      <c r="O25" s="8"/>
      <c r="P25" s="8">
        <v>125</v>
      </c>
      <c r="Q25" s="8"/>
      <c r="R25" s="8"/>
      <c r="S25" s="8"/>
      <c r="T25" s="11">
        <v>796</v>
      </c>
      <c r="U25" s="11"/>
      <c r="V25" s="11"/>
      <c r="W25" s="2"/>
      <c r="X25" s="8">
        <v>4</v>
      </c>
      <c r="Y25" s="8"/>
      <c r="Z25" s="8">
        <v>96</v>
      </c>
      <c r="AA25" s="8"/>
      <c r="AB25" s="8">
        <v>118</v>
      </c>
      <c r="AC25" s="8"/>
      <c r="AD25" s="8"/>
      <c r="AE25" s="8">
        <v>122</v>
      </c>
      <c r="AF25" s="8"/>
      <c r="AG25" s="8"/>
      <c r="AH25" s="5">
        <v>119</v>
      </c>
      <c r="AI25" s="5">
        <v>114</v>
      </c>
      <c r="AJ25" s="11">
        <v>573</v>
      </c>
      <c r="AK25" s="11"/>
      <c r="AL25" s="12"/>
      <c r="AM25" s="12"/>
    </row>
    <row r="26" spans="3:39" s="1" customFormat="1" ht="19.7" customHeight="1" x14ac:dyDescent="0.2">
      <c r="C26" s="4">
        <v>2006</v>
      </c>
      <c r="D26" s="9">
        <v>7</v>
      </c>
      <c r="E26" s="9"/>
      <c r="F26" s="9">
        <v>78</v>
      </c>
      <c r="G26" s="9"/>
      <c r="H26" s="9">
        <v>117</v>
      </c>
      <c r="I26" s="9"/>
      <c r="J26" s="9"/>
      <c r="K26" s="9">
        <v>240</v>
      </c>
      <c r="L26" s="9"/>
      <c r="M26" s="9">
        <v>227</v>
      </c>
      <c r="N26" s="9"/>
      <c r="O26" s="9"/>
      <c r="P26" s="9">
        <v>105</v>
      </c>
      <c r="Q26" s="9"/>
      <c r="R26" s="9"/>
      <c r="S26" s="9"/>
      <c r="T26" s="11">
        <v>774</v>
      </c>
      <c r="U26" s="11"/>
      <c r="V26" s="11"/>
      <c r="W26" s="2"/>
      <c r="X26" s="9">
        <v>5</v>
      </c>
      <c r="Y26" s="9"/>
      <c r="Z26" s="9">
        <v>102</v>
      </c>
      <c r="AA26" s="9"/>
      <c r="AB26" s="9">
        <v>120</v>
      </c>
      <c r="AC26" s="9"/>
      <c r="AD26" s="9"/>
      <c r="AE26" s="9">
        <v>166</v>
      </c>
      <c r="AF26" s="9"/>
      <c r="AG26" s="9"/>
      <c r="AH26" s="6">
        <v>159</v>
      </c>
      <c r="AI26" s="6">
        <v>119</v>
      </c>
      <c r="AJ26" s="11">
        <v>671</v>
      </c>
      <c r="AK26" s="11"/>
      <c r="AL26" s="12"/>
      <c r="AM26" s="12"/>
    </row>
    <row r="27" spans="3:39" s="1" customFormat="1" ht="19.7" customHeight="1" x14ac:dyDescent="0.2">
      <c r="C27" s="4">
        <v>2007</v>
      </c>
      <c r="D27" s="8">
        <v>4</v>
      </c>
      <c r="E27" s="8"/>
      <c r="F27" s="8">
        <v>77</v>
      </c>
      <c r="G27" s="8"/>
      <c r="H27" s="8">
        <v>147</v>
      </c>
      <c r="I27" s="8"/>
      <c r="J27" s="8"/>
      <c r="K27" s="8">
        <v>253</v>
      </c>
      <c r="L27" s="8"/>
      <c r="M27" s="8">
        <v>220</v>
      </c>
      <c r="N27" s="8"/>
      <c r="O27" s="8"/>
      <c r="P27" s="8">
        <v>132</v>
      </c>
      <c r="Q27" s="8"/>
      <c r="R27" s="8"/>
      <c r="S27" s="8"/>
      <c r="T27" s="11">
        <v>833</v>
      </c>
      <c r="U27" s="11"/>
      <c r="V27" s="11"/>
      <c r="W27" s="2"/>
      <c r="X27" s="8">
        <v>4</v>
      </c>
      <c r="Y27" s="8"/>
      <c r="Z27" s="8">
        <v>76</v>
      </c>
      <c r="AA27" s="8"/>
      <c r="AB27" s="8">
        <v>111</v>
      </c>
      <c r="AC27" s="8"/>
      <c r="AD27" s="8"/>
      <c r="AE27" s="8">
        <v>152</v>
      </c>
      <c r="AF27" s="8"/>
      <c r="AG27" s="8"/>
      <c r="AH27" s="5">
        <v>142</v>
      </c>
      <c r="AI27" s="5">
        <v>130</v>
      </c>
      <c r="AJ27" s="11">
        <v>615</v>
      </c>
      <c r="AK27" s="11"/>
      <c r="AL27" s="12"/>
      <c r="AM27" s="12"/>
    </row>
    <row r="28" spans="3:39" s="1" customFormat="1" ht="19.7" customHeight="1" x14ac:dyDescent="0.2">
      <c r="C28" s="4">
        <v>2008</v>
      </c>
      <c r="D28" s="9">
        <v>6</v>
      </c>
      <c r="E28" s="9"/>
      <c r="F28" s="9">
        <v>67</v>
      </c>
      <c r="G28" s="9"/>
      <c r="H28" s="9">
        <v>146</v>
      </c>
      <c r="I28" s="9"/>
      <c r="J28" s="9"/>
      <c r="K28" s="9">
        <v>274</v>
      </c>
      <c r="L28" s="9"/>
      <c r="M28" s="9">
        <v>250</v>
      </c>
      <c r="N28" s="9"/>
      <c r="O28" s="9"/>
      <c r="P28" s="9">
        <v>128</v>
      </c>
      <c r="Q28" s="9"/>
      <c r="R28" s="9"/>
      <c r="S28" s="9"/>
      <c r="T28" s="11">
        <v>871</v>
      </c>
      <c r="U28" s="11"/>
      <c r="V28" s="11"/>
      <c r="W28" s="2"/>
      <c r="X28" s="9">
        <v>6</v>
      </c>
      <c r="Y28" s="9"/>
      <c r="Z28" s="9">
        <v>106</v>
      </c>
      <c r="AA28" s="9"/>
      <c r="AB28" s="9">
        <v>126</v>
      </c>
      <c r="AC28" s="9"/>
      <c r="AD28" s="9"/>
      <c r="AE28" s="9">
        <v>180</v>
      </c>
      <c r="AF28" s="9"/>
      <c r="AG28" s="9"/>
      <c r="AH28" s="6">
        <v>154</v>
      </c>
      <c r="AI28" s="6">
        <v>134</v>
      </c>
      <c r="AJ28" s="11">
        <v>706</v>
      </c>
      <c r="AK28" s="11"/>
      <c r="AL28" s="12"/>
      <c r="AM28" s="12"/>
    </row>
    <row r="29" spans="3:39" s="1" customFormat="1" ht="19.7" customHeight="1" x14ac:dyDescent="0.2">
      <c r="C29" s="4">
        <v>2009</v>
      </c>
      <c r="D29" s="8">
        <v>3</v>
      </c>
      <c r="E29" s="8"/>
      <c r="F29" s="8">
        <v>55</v>
      </c>
      <c r="G29" s="8"/>
      <c r="H29" s="8">
        <v>134</v>
      </c>
      <c r="I29" s="8"/>
      <c r="J29" s="8"/>
      <c r="K29" s="8">
        <v>294</v>
      </c>
      <c r="L29" s="8"/>
      <c r="M29" s="8">
        <v>231</v>
      </c>
      <c r="N29" s="8"/>
      <c r="O29" s="8"/>
      <c r="P29" s="8">
        <v>147</v>
      </c>
      <c r="Q29" s="8"/>
      <c r="R29" s="8"/>
      <c r="S29" s="8"/>
      <c r="T29" s="11">
        <v>864</v>
      </c>
      <c r="U29" s="11"/>
      <c r="V29" s="11"/>
      <c r="W29" s="2"/>
      <c r="X29" s="8">
        <v>3</v>
      </c>
      <c r="Y29" s="8"/>
      <c r="Z29" s="8">
        <v>114</v>
      </c>
      <c r="AA29" s="8"/>
      <c r="AB29" s="8">
        <v>129</v>
      </c>
      <c r="AC29" s="8"/>
      <c r="AD29" s="8"/>
      <c r="AE29" s="8">
        <v>210</v>
      </c>
      <c r="AF29" s="8"/>
      <c r="AG29" s="8"/>
      <c r="AH29" s="5">
        <v>163</v>
      </c>
      <c r="AI29" s="5">
        <v>115</v>
      </c>
      <c r="AJ29" s="11">
        <v>734</v>
      </c>
      <c r="AK29" s="11"/>
      <c r="AL29" s="12"/>
      <c r="AM29" s="12"/>
    </row>
    <row r="30" spans="3:39" s="1" customFormat="1" ht="19.7" customHeight="1" x14ac:dyDescent="0.2">
      <c r="C30" s="4">
        <v>2010</v>
      </c>
      <c r="D30" s="9">
        <v>9</v>
      </c>
      <c r="E30" s="9"/>
      <c r="F30" s="9">
        <v>66</v>
      </c>
      <c r="G30" s="9"/>
      <c r="H30" s="9">
        <v>155</v>
      </c>
      <c r="I30" s="9"/>
      <c r="J30" s="9"/>
      <c r="K30" s="9">
        <v>304</v>
      </c>
      <c r="L30" s="9"/>
      <c r="M30" s="9">
        <v>277</v>
      </c>
      <c r="N30" s="9"/>
      <c r="O30" s="9"/>
      <c r="P30" s="9">
        <v>150</v>
      </c>
      <c r="Q30" s="9"/>
      <c r="R30" s="9"/>
      <c r="S30" s="9"/>
      <c r="T30" s="11">
        <v>961</v>
      </c>
      <c r="U30" s="11"/>
      <c r="V30" s="11"/>
      <c r="W30" s="2"/>
      <c r="X30" s="9">
        <v>5</v>
      </c>
      <c r="Y30" s="9"/>
      <c r="Z30" s="9">
        <v>109</v>
      </c>
      <c r="AA30" s="9"/>
      <c r="AB30" s="9">
        <v>134</v>
      </c>
      <c r="AC30" s="9"/>
      <c r="AD30" s="9"/>
      <c r="AE30" s="9">
        <v>180</v>
      </c>
      <c r="AF30" s="9"/>
      <c r="AG30" s="9"/>
      <c r="AH30" s="6">
        <v>153</v>
      </c>
      <c r="AI30" s="6">
        <v>129</v>
      </c>
      <c r="AJ30" s="11">
        <v>710</v>
      </c>
      <c r="AK30" s="11"/>
      <c r="AL30" s="12"/>
      <c r="AM30" s="12"/>
    </row>
    <row r="31" spans="3:39" s="1" customFormat="1" ht="19.7" customHeight="1" x14ac:dyDescent="0.2">
      <c r="C31" s="4">
        <v>2011</v>
      </c>
      <c r="D31" s="8">
        <v>11</v>
      </c>
      <c r="E31" s="8"/>
      <c r="F31" s="8">
        <v>67</v>
      </c>
      <c r="G31" s="8"/>
      <c r="H31" s="8">
        <v>138</v>
      </c>
      <c r="I31" s="8"/>
      <c r="J31" s="8"/>
      <c r="K31" s="8">
        <v>347</v>
      </c>
      <c r="L31" s="8"/>
      <c r="M31" s="8">
        <v>291</v>
      </c>
      <c r="N31" s="8"/>
      <c r="O31" s="8"/>
      <c r="P31" s="8">
        <v>158</v>
      </c>
      <c r="Q31" s="8"/>
      <c r="R31" s="8"/>
      <c r="S31" s="8"/>
      <c r="T31" s="11">
        <v>1012</v>
      </c>
      <c r="U31" s="11"/>
      <c r="V31" s="11"/>
      <c r="W31" s="2"/>
      <c r="X31" s="8">
        <v>7</v>
      </c>
      <c r="Y31" s="8"/>
      <c r="Z31" s="8">
        <v>105</v>
      </c>
      <c r="AA31" s="8"/>
      <c r="AB31" s="8">
        <v>132</v>
      </c>
      <c r="AC31" s="8"/>
      <c r="AD31" s="8"/>
      <c r="AE31" s="8">
        <v>184</v>
      </c>
      <c r="AF31" s="8"/>
      <c r="AG31" s="8"/>
      <c r="AH31" s="5">
        <v>171</v>
      </c>
      <c r="AI31" s="5">
        <v>139</v>
      </c>
      <c r="AJ31" s="11">
        <v>738</v>
      </c>
      <c r="AK31" s="11"/>
      <c r="AL31" s="12"/>
      <c r="AM31" s="12"/>
    </row>
    <row r="32" spans="3:39" s="1" customFormat="1" ht="19.7" customHeight="1" x14ac:dyDescent="0.2">
      <c r="C32" s="4">
        <v>2012</v>
      </c>
      <c r="D32" s="9">
        <v>10</v>
      </c>
      <c r="E32" s="9"/>
      <c r="F32" s="9">
        <v>72</v>
      </c>
      <c r="G32" s="9"/>
      <c r="H32" s="9">
        <v>129</v>
      </c>
      <c r="I32" s="9"/>
      <c r="J32" s="9"/>
      <c r="K32" s="9">
        <v>321</v>
      </c>
      <c r="L32" s="9"/>
      <c r="M32" s="9">
        <v>289</v>
      </c>
      <c r="N32" s="9"/>
      <c r="O32" s="9"/>
      <c r="P32" s="9">
        <v>189</v>
      </c>
      <c r="Q32" s="9"/>
      <c r="R32" s="9"/>
      <c r="S32" s="9"/>
      <c r="T32" s="11">
        <v>1010</v>
      </c>
      <c r="U32" s="11"/>
      <c r="V32" s="11"/>
      <c r="W32" s="2"/>
      <c r="X32" s="9">
        <v>7</v>
      </c>
      <c r="Y32" s="9"/>
      <c r="Z32" s="9">
        <v>133</v>
      </c>
      <c r="AA32" s="9"/>
      <c r="AB32" s="9">
        <v>123</v>
      </c>
      <c r="AC32" s="9"/>
      <c r="AD32" s="9"/>
      <c r="AE32" s="9">
        <v>202</v>
      </c>
      <c r="AF32" s="9"/>
      <c r="AG32" s="9"/>
      <c r="AH32" s="6">
        <v>154</v>
      </c>
      <c r="AI32" s="6">
        <v>137</v>
      </c>
      <c r="AJ32" s="11">
        <v>756</v>
      </c>
      <c r="AK32" s="11"/>
      <c r="AL32" s="12"/>
      <c r="AM32" s="12"/>
    </row>
    <row r="33" spans="3:39" s="1" customFormat="1" ht="19.7" customHeight="1" x14ac:dyDescent="0.2">
      <c r="C33" s="4">
        <v>2013</v>
      </c>
      <c r="D33" s="8">
        <v>7</v>
      </c>
      <c r="E33" s="8"/>
      <c r="F33" s="8">
        <v>58</v>
      </c>
      <c r="G33" s="8"/>
      <c r="H33" s="8">
        <v>151</v>
      </c>
      <c r="I33" s="8"/>
      <c r="J33" s="8"/>
      <c r="K33" s="8">
        <v>324</v>
      </c>
      <c r="L33" s="8"/>
      <c r="M33" s="8">
        <v>294</v>
      </c>
      <c r="N33" s="8"/>
      <c r="O33" s="8"/>
      <c r="P33" s="8">
        <v>157</v>
      </c>
      <c r="Q33" s="8"/>
      <c r="R33" s="8"/>
      <c r="S33" s="8"/>
      <c r="T33" s="11">
        <v>991</v>
      </c>
      <c r="U33" s="11"/>
      <c r="V33" s="11"/>
      <c r="W33" s="2"/>
      <c r="X33" s="8">
        <v>4</v>
      </c>
      <c r="Y33" s="8"/>
      <c r="Z33" s="8">
        <v>129</v>
      </c>
      <c r="AA33" s="8"/>
      <c r="AB33" s="8">
        <v>145</v>
      </c>
      <c r="AC33" s="8"/>
      <c r="AD33" s="8"/>
      <c r="AE33" s="8">
        <v>215</v>
      </c>
      <c r="AF33" s="8"/>
      <c r="AG33" s="8"/>
      <c r="AH33" s="5">
        <v>153</v>
      </c>
      <c r="AI33" s="5">
        <v>150</v>
      </c>
      <c r="AJ33" s="11">
        <v>796</v>
      </c>
      <c r="AK33" s="11"/>
      <c r="AL33" s="12"/>
      <c r="AM33" s="12"/>
    </row>
    <row r="34" spans="3:39" s="1" customFormat="1" ht="19.7" customHeight="1" x14ac:dyDescent="0.2">
      <c r="C34" s="4">
        <v>2014</v>
      </c>
      <c r="D34" s="9">
        <v>9</v>
      </c>
      <c r="E34" s="9"/>
      <c r="F34" s="9">
        <v>67</v>
      </c>
      <c r="G34" s="9"/>
      <c r="H34" s="9">
        <v>169</v>
      </c>
      <c r="I34" s="9"/>
      <c r="J34" s="9"/>
      <c r="K34" s="9">
        <v>318</v>
      </c>
      <c r="L34" s="9"/>
      <c r="M34" s="9">
        <v>274</v>
      </c>
      <c r="N34" s="9"/>
      <c r="O34" s="9"/>
      <c r="P34" s="9">
        <v>176</v>
      </c>
      <c r="Q34" s="9"/>
      <c r="R34" s="9"/>
      <c r="S34" s="9"/>
      <c r="T34" s="11">
        <v>1013</v>
      </c>
      <c r="U34" s="11"/>
      <c r="V34" s="11"/>
      <c r="W34" s="2"/>
      <c r="X34" s="9">
        <v>6</v>
      </c>
      <c r="Y34" s="9"/>
      <c r="Z34" s="9">
        <v>115</v>
      </c>
      <c r="AA34" s="9"/>
      <c r="AB34" s="9">
        <v>145</v>
      </c>
      <c r="AC34" s="9"/>
      <c r="AD34" s="9"/>
      <c r="AE34" s="9">
        <v>201</v>
      </c>
      <c r="AF34" s="9"/>
      <c r="AG34" s="9"/>
      <c r="AH34" s="6">
        <v>208</v>
      </c>
      <c r="AI34" s="6">
        <v>148</v>
      </c>
      <c r="AJ34" s="11">
        <v>823</v>
      </c>
      <c r="AK34" s="11"/>
      <c r="AL34" s="12"/>
      <c r="AM34" s="12"/>
    </row>
    <row r="35" spans="3:39" s="1" customFormat="1" ht="19.7" customHeight="1" x14ac:dyDescent="0.2">
      <c r="C35" s="4">
        <v>2015</v>
      </c>
      <c r="D35" s="8">
        <v>6</v>
      </c>
      <c r="E35" s="8"/>
      <c r="F35" s="8">
        <v>71</v>
      </c>
      <c r="G35" s="8"/>
      <c r="H35" s="8">
        <v>147</v>
      </c>
      <c r="I35" s="8"/>
      <c r="J35" s="8"/>
      <c r="K35" s="8">
        <v>308</v>
      </c>
      <c r="L35" s="8"/>
      <c r="M35" s="8">
        <v>325</v>
      </c>
      <c r="N35" s="8"/>
      <c r="O35" s="8"/>
      <c r="P35" s="8">
        <v>163</v>
      </c>
      <c r="Q35" s="8"/>
      <c r="R35" s="8"/>
      <c r="S35" s="8"/>
      <c r="T35" s="11">
        <v>1020</v>
      </c>
      <c r="U35" s="11"/>
      <c r="V35" s="11"/>
      <c r="W35" s="2"/>
      <c r="X35" s="8">
        <v>8</v>
      </c>
      <c r="Y35" s="8"/>
      <c r="Z35" s="8">
        <v>115</v>
      </c>
      <c r="AA35" s="8"/>
      <c r="AB35" s="8">
        <v>146</v>
      </c>
      <c r="AC35" s="8"/>
      <c r="AD35" s="8"/>
      <c r="AE35" s="8">
        <v>209</v>
      </c>
      <c r="AF35" s="8"/>
      <c r="AG35" s="8"/>
      <c r="AH35" s="5">
        <v>193</v>
      </c>
      <c r="AI35" s="5">
        <v>140</v>
      </c>
      <c r="AJ35" s="11">
        <v>811</v>
      </c>
      <c r="AK35" s="11"/>
      <c r="AL35" s="12"/>
      <c r="AM35" s="12"/>
    </row>
    <row r="36" spans="3:39" s="1" customFormat="1" ht="19.7" customHeight="1" x14ac:dyDescent="0.2">
      <c r="C36" s="4">
        <v>2016</v>
      </c>
      <c r="D36" s="9">
        <v>6</v>
      </c>
      <c r="E36" s="9"/>
      <c r="F36" s="9">
        <v>82</v>
      </c>
      <c r="G36" s="9"/>
      <c r="H36" s="9">
        <v>142</v>
      </c>
      <c r="I36" s="9"/>
      <c r="J36" s="9"/>
      <c r="K36" s="9">
        <v>303</v>
      </c>
      <c r="L36" s="9"/>
      <c r="M36" s="9">
        <v>346</v>
      </c>
      <c r="N36" s="9"/>
      <c r="O36" s="9"/>
      <c r="P36" s="9">
        <v>189</v>
      </c>
      <c r="Q36" s="9"/>
      <c r="R36" s="9"/>
      <c r="S36" s="9"/>
      <c r="T36" s="11">
        <v>1068</v>
      </c>
      <c r="U36" s="11"/>
      <c r="V36" s="11"/>
      <c r="W36" s="2"/>
      <c r="X36" s="9">
        <v>5</v>
      </c>
      <c r="Y36" s="9"/>
      <c r="Z36" s="9">
        <v>132</v>
      </c>
      <c r="AA36" s="9"/>
      <c r="AB36" s="9">
        <v>136</v>
      </c>
      <c r="AC36" s="9"/>
      <c r="AD36" s="9"/>
      <c r="AE36" s="9">
        <v>216</v>
      </c>
      <c r="AF36" s="9"/>
      <c r="AG36" s="9"/>
      <c r="AH36" s="6">
        <v>199</v>
      </c>
      <c r="AI36" s="6">
        <v>153</v>
      </c>
      <c r="AJ36" s="11">
        <v>841</v>
      </c>
      <c r="AK36" s="11"/>
      <c r="AL36" s="12"/>
      <c r="AM36" s="12"/>
    </row>
    <row r="37" spans="3:39" s="1" customFormat="1" ht="19.7" customHeight="1" x14ac:dyDescent="0.2">
      <c r="C37" s="4">
        <v>2017</v>
      </c>
      <c r="D37" s="8">
        <v>9</v>
      </c>
      <c r="E37" s="8"/>
      <c r="F37" s="8">
        <v>73</v>
      </c>
      <c r="G37" s="8"/>
      <c r="H37" s="8">
        <v>164</v>
      </c>
      <c r="I37" s="8"/>
      <c r="J37" s="8"/>
      <c r="K37" s="8">
        <v>298</v>
      </c>
      <c r="L37" s="8"/>
      <c r="M37" s="8">
        <v>358</v>
      </c>
      <c r="N37" s="8"/>
      <c r="O37" s="8"/>
      <c r="P37" s="8">
        <v>174</v>
      </c>
      <c r="Q37" s="8"/>
      <c r="R37" s="8"/>
      <c r="S37" s="8"/>
      <c r="T37" s="11">
        <v>1076</v>
      </c>
      <c r="U37" s="11"/>
      <c r="V37" s="11"/>
      <c r="W37" s="2"/>
      <c r="X37" s="8">
        <v>5</v>
      </c>
      <c r="Y37" s="8"/>
      <c r="Z37" s="8">
        <v>94</v>
      </c>
      <c r="AA37" s="8"/>
      <c r="AB37" s="8">
        <v>157</v>
      </c>
      <c r="AC37" s="8"/>
      <c r="AD37" s="8"/>
      <c r="AE37" s="8">
        <v>207</v>
      </c>
      <c r="AF37" s="8"/>
      <c r="AG37" s="8"/>
      <c r="AH37" s="5">
        <v>228</v>
      </c>
      <c r="AI37" s="5">
        <v>149</v>
      </c>
      <c r="AJ37" s="11">
        <v>840</v>
      </c>
      <c r="AK37" s="11"/>
      <c r="AL37" s="12"/>
      <c r="AM37" s="12"/>
    </row>
    <row r="38" spans="3:39" s="1" customFormat="1" ht="19.7" customHeight="1" x14ac:dyDescent="0.2">
      <c r="C38" s="4">
        <v>2018</v>
      </c>
      <c r="D38" s="9">
        <v>4</v>
      </c>
      <c r="E38" s="9"/>
      <c r="F38" s="9">
        <v>69</v>
      </c>
      <c r="G38" s="9"/>
      <c r="H38" s="9">
        <v>137</v>
      </c>
      <c r="I38" s="9"/>
      <c r="J38" s="9"/>
      <c r="K38" s="9">
        <v>305</v>
      </c>
      <c r="L38" s="9"/>
      <c r="M38" s="9">
        <v>350</v>
      </c>
      <c r="N38" s="9"/>
      <c r="O38" s="9"/>
      <c r="P38" s="9">
        <v>189</v>
      </c>
      <c r="Q38" s="9"/>
      <c r="R38" s="9"/>
      <c r="S38" s="9"/>
      <c r="T38" s="11">
        <v>1054</v>
      </c>
      <c r="U38" s="11"/>
      <c r="V38" s="11"/>
      <c r="W38" s="2"/>
      <c r="X38" s="9">
        <v>6</v>
      </c>
      <c r="Y38" s="9"/>
      <c r="Z38" s="9">
        <v>119</v>
      </c>
      <c r="AA38" s="9"/>
      <c r="AB38" s="9">
        <v>136</v>
      </c>
      <c r="AC38" s="9"/>
      <c r="AD38" s="9"/>
      <c r="AE38" s="9">
        <v>200</v>
      </c>
      <c r="AF38" s="9"/>
      <c r="AG38" s="9"/>
      <c r="AH38" s="6">
        <v>233</v>
      </c>
      <c r="AI38" s="6">
        <v>151</v>
      </c>
      <c r="AJ38" s="11">
        <v>845</v>
      </c>
      <c r="AK38" s="11"/>
      <c r="AL38" s="12"/>
      <c r="AM38" s="12"/>
    </row>
    <row r="39" spans="3:39" s="1" customFormat="1" ht="14.45" customHeight="1" x14ac:dyDescent="0.2"/>
    <row r="40" spans="3:39" s="1" customFormat="1" ht="26.1" customHeight="1" x14ac:dyDescent="0.2">
      <c r="C40" s="15" t="s">
        <v>25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3:39" s="1" customFormat="1" ht="40.5" customHeight="1" x14ac:dyDescent="0.2">
      <c r="C41" s="15" t="s">
        <v>26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3:39" s="1" customFormat="1" ht="57" customHeight="1" x14ac:dyDescent="0.2"/>
    <row r="43" spans="3:39" s="1" customFormat="1" ht="20.85" customHeight="1" x14ac:dyDescent="0.2">
      <c r="C43" s="14" t="s">
        <v>27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3:39" s="1" customFormat="1" ht="14.45" customHeight="1" x14ac:dyDescent="0.2"/>
    <row r="45" spans="3:39" s="1" customFormat="1" ht="24" customHeight="1" x14ac:dyDescent="0.2">
      <c r="D45" s="19" t="s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0" t="s">
        <v>1</v>
      </c>
      <c r="U45" s="10"/>
      <c r="V45" s="10"/>
      <c r="W45" s="2"/>
      <c r="X45" s="19" t="s">
        <v>2</v>
      </c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0" t="s">
        <v>3</v>
      </c>
      <c r="AK45" s="10"/>
      <c r="AL45" s="12"/>
      <c r="AM45" s="12"/>
    </row>
    <row r="46" spans="3:39" s="1" customFormat="1" ht="34.700000000000003" customHeight="1" x14ac:dyDescent="0.2">
      <c r="D46" s="7" t="s">
        <v>4</v>
      </c>
      <c r="E46" s="7"/>
      <c r="F46" s="7" t="s">
        <v>5</v>
      </c>
      <c r="G46" s="7"/>
      <c r="H46" s="7" t="s">
        <v>6</v>
      </c>
      <c r="I46" s="7"/>
      <c r="J46" s="7"/>
      <c r="K46" s="7" t="s">
        <v>7</v>
      </c>
      <c r="L46" s="7"/>
      <c r="M46" s="7" t="s">
        <v>8</v>
      </c>
      <c r="N46" s="7"/>
      <c r="O46" s="7"/>
      <c r="P46" s="7" t="s">
        <v>9</v>
      </c>
      <c r="Q46" s="7"/>
      <c r="R46" s="7"/>
      <c r="S46" s="7"/>
      <c r="T46" s="10"/>
      <c r="U46" s="10"/>
      <c r="V46" s="10"/>
      <c r="W46" s="2"/>
      <c r="X46" s="7" t="s">
        <v>4</v>
      </c>
      <c r="Y46" s="7"/>
      <c r="Z46" s="7" t="s">
        <v>5</v>
      </c>
      <c r="AA46" s="7"/>
      <c r="AB46" s="7" t="s">
        <v>6</v>
      </c>
      <c r="AC46" s="7"/>
      <c r="AD46" s="7"/>
      <c r="AE46" s="7" t="s">
        <v>7</v>
      </c>
      <c r="AF46" s="7"/>
      <c r="AG46" s="7"/>
      <c r="AH46" s="3" t="s">
        <v>8</v>
      </c>
      <c r="AI46" s="3" t="s">
        <v>9</v>
      </c>
      <c r="AJ46" s="10"/>
      <c r="AK46" s="10"/>
      <c r="AL46" s="12"/>
      <c r="AM46" s="12"/>
    </row>
    <row r="47" spans="3:39" s="1" customFormat="1" ht="19.7" customHeight="1" x14ac:dyDescent="0.2">
      <c r="C47" s="4">
        <v>1989</v>
      </c>
      <c r="D47" s="8">
        <v>2</v>
      </c>
      <c r="E47" s="8"/>
      <c r="F47" s="8">
        <v>14</v>
      </c>
      <c r="G47" s="8"/>
      <c r="H47" s="8">
        <v>34</v>
      </c>
      <c r="I47" s="8"/>
      <c r="J47" s="8"/>
      <c r="K47" s="8">
        <v>91</v>
      </c>
      <c r="L47" s="8"/>
      <c r="M47" s="8">
        <v>92</v>
      </c>
      <c r="N47" s="8"/>
      <c r="O47" s="8"/>
      <c r="P47" s="8">
        <v>63</v>
      </c>
      <c r="Q47" s="8"/>
      <c r="R47" s="8"/>
      <c r="S47" s="8"/>
      <c r="T47" s="11">
        <v>296</v>
      </c>
      <c r="U47" s="11"/>
      <c r="V47" s="11"/>
      <c r="W47" s="2"/>
      <c r="X47" s="8">
        <v>1</v>
      </c>
      <c r="Y47" s="8"/>
      <c r="Z47" s="8">
        <v>16</v>
      </c>
      <c r="AA47" s="8"/>
      <c r="AB47" s="8">
        <v>26</v>
      </c>
      <c r="AC47" s="8"/>
      <c r="AD47" s="8"/>
      <c r="AE47" s="8">
        <v>45</v>
      </c>
      <c r="AF47" s="8"/>
      <c r="AG47" s="8"/>
      <c r="AH47" s="5">
        <v>60</v>
      </c>
      <c r="AI47" s="5">
        <v>69</v>
      </c>
      <c r="AJ47" s="11">
        <v>217</v>
      </c>
      <c r="AK47" s="11"/>
      <c r="AL47" s="12"/>
      <c r="AM47" s="12"/>
    </row>
    <row r="48" spans="3:39" s="1" customFormat="1" ht="19.7" customHeight="1" x14ac:dyDescent="0.2">
      <c r="C48" s="4">
        <v>1990</v>
      </c>
      <c r="D48" s="9">
        <v>3</v>
      </c>
      <c r="E48" s="9"/>
      <c r="F48" s="9">
        <v>18</v>
      </c>
      <c r="G48" s="9"/>
      <c r="H48" s="9">
        <v>49</v>
      </c>
      <c r="I48" s="9"/>
      <c r="J48" s="9"/>
      <c r="K48" s="9">
        <v>71</v>
      </c>
      <c r="L48" s="9"/>
      <c r="M48" s="9">
        <v>111</v>
      </c>
      <c r="N48" s="9"/>
      <c r="O48" s="9"/>
      <c r="P48" s="9">
        <v>60</v>
      </c>
      <c r="Q48" s="9"/>
      <c r="R48" s="9"/>
      <c r="S48" s="9"/>
      <c r="T48" s="11">
        <v>312</v>
      </c>
      <c r="U48" s="11"/>
      <c r="V48" s="11"/>
      <c r="W48" s="2"/>
      <c r="X48" s="9">
        <v>0</v>
      </c>
      <c r="Y48" s="9"/>
      <c r="Z48" s="9">
        <v>26</v>
      </c>
      <c r="AA48" s="9"/>
      <c r="AB48" s="9">
        <v>21</v>
      </c>
      <c r="AC48" s="9"/>
      <c r="AD48" s="9"/>
      <c r="AE48" s="9">
        <v>50</v>
      </c>
      <c r="AF48" s="9"/>
      <c r="AG48" s="9"/>
      <c r="AH48" s="6">
        <v>47</v>
      </c>
      <c r="AI48" s="6">
        <v>71</v>
      </c>
      <c r="AJ48" s="11">
        <v>215</v>
      </c>
      <c r="AK48" s="11"/>
      <c r="AL48" s="12"/>
      <c r="AM48" s="12"/>
    </row>
    <row r="49" spans="3:39" s="1" customFormat="1" ht="19.7" customHeight="1" x14ac:dyDescent="0.2">
      <c r="C49" s="4">
        <v>1991</v>
      </c>
      <c r="D49" s="8">
        <v>1</v>
      </c>
      <c r="E49" s="8"/>
      <c r="F49" s="8">
        <v>26</v>
      </c>
      <c r="G49" s="8"/>
      <c r="H49" s="8">
        <v>40</v>
      </c>
      <c r="I49" s="8"/>
      <c r="J49" s="8"/>
      <c r="K49" s="8">
        <v>86</v>
      </c>
      <c r="L49" s="8"/>
      <c r="M49" s="8">
        <v>104</v>
      </c>
      <c r="N49" s="8"/>
      <c r="O49" s="8"/>
      <c r="P49" s="8">
        <v>84</v>
      </c>
      <c r="Q49" s="8"/>
      <c r="R49" s="8"/>
      <c r="S49" s="8"/>
      <c r="T49" s="11">
        <v>341</v>
      </c>
      <c r="U49" s="11"/>
      <c r="V49" s="11"/>
      <c r="W49" s="2"/>
      <c r="X49" s="8">
        <v>0</v>
      </c>
      <c r="Y49" s="8"/>
      <c r="Z49" s="8">
        <v>14</v>
      </c>
      <c r="AA49" s="8"/>
      <c r="AB49" s="8">
        <v>21</v>
      </c>
      <c r="AC49" s="8"/>
      <c r="AD49" s="8"/>
      <c r="AE49" s="8">
        <v>50</v>
      </c>
      <c r="AF49" s="8"/>
      <c r="AG49" s="8"/>
      <c r="AH49" s="5">
        <v>58</v>
      </c>
      <c r="AI49" s="5">
        <v>62</v>
      </c>
      <c r="AJ49" s="11">
        <v>205</v>
      </c>
      <c r="AK49" s="11"/>
      <c r="AL49" s="12"/>
      <c r="AM49" s="12"/>
    </row>
    <row r="50" spans="3:39" s="1" customFormat="1" ht="19.7" customHeight="1" x14ac:dyDescent="0.2">
      <c r="C50" s="4">
        <v>1992</v>
      </c>
      <c r="D50" s="9">
        <v>0</v>
      </c>
      <c r="E50" s="9"/>
      <c r="F50" s="9">
        <v>21</v>
      </c>
      <c r="G50" s="9"/>
      <c r="H50" s="9">
        <v>41</v>
      </c>
      <c r="I50" s="9"/>
      <c r="J50" s="9"/>
      <c r="K50" s="9">
        <v>75</v>
      </c>
      <c r="L50" s="9"/>
      <c r="M50" s="9">
        <v>113</v>
      </c>
      <c r="N50" s="9"/>
      <c r="O50" s="9"/>
      <c r="P50" s="9">
        <v>75</v>
      </c>
      <c r="Q50" s="9"/>
      <c r="R50" s="9"/>
      <c r="S50" s="9"/>
      <c r="T50" s="11">
        <v>325</v>
      </c>
      <c r="U50" s="11"/>
      <c r="V50" s="11"/>
      <c r="W50" s="2"/>
      <c r="X50" s="9">
        <v>2</v>
      </c>
      <c r="Y50" s="9"/>
      <c r="Z50" s="9">
        <v>12</v>
      </c>
      <c r="AA50" s="9"/>
      <c r="AB50" s="9">
        <v>33</v>
      </c>
      <c r="AC50" s="9"/>
      <c r="AD50" s="9"/>
      <c r="AE50" s="9">
        <v>36</v>
      </c>
      <c r="AF50" s="9"/>
      <c r="AG50" s="9"/>
      <c r="AH50" s="6">
        <v>59</v>
      </c>
      <c r="AI50" s="6">
        <v>65</v>
      </c>
      <c r="AJ50" s="11">
        <v>207</v>
      </c>
      <c r="AK50" s="11"/>
      <c r="AL50" s="12"/>
      <c r="AM50" s="12"/>
    </row>
    <row r="51" spans="3:39" s="1" customFormat="1" ht="19.7" customHeight="1" x14ac:dyDescent="0.2">
      <c r="C51" s="4">
        <v>1993</v>
      </c>
      <c r="D51" s="8">
        <v>2</v>
      </c>
      <c r="E51" s="8"/>
      <c r="F51" s="8">
        <v>19</v>
      </c>
      <c r="G51" s="8"/>
      <c r="H51" s="8">
        <v>47</v>
      </c>
      <c r="I51" s="8"/>
      <c r="J51" s="8"/>
      <c r="K51" s="8">
        <v>86</v>
      </c>
      <c r="L51" s="8"/>
      <c r="M51" s="8">
        <v>111</v>
      </c>
      <c r="N51" s="8"/>
      <c r="O51" s="8"/>
      <c r="P51" s="8">
        <v>62</v>
      </c>
      <c r="Q51" s="8"/>
      <c r="R51" s="8"/>
      <c r="S51" s="8"/>
      <c r="T51" s="11">
        <v>327</v>
      </c>
      <c r="U51" s="11"/>
      <c r="V51" s="11"/>
      <c r="W51" s="2"/>
      <c r="X51" s="8">
        <v>0</v>
      </c>
      <c r="Y51" s="8"/>
      <c r="Z51" s="8">
        <v>19</v>
      </c>
      <c r="AA51" s="8"/>
      <c r="AB51" s="8">
        <v>24</v>
      </c>
      <c r="AC51" s="8"/>
      <c r="AD51" s="8"/>
      <c r="AE51" s="8">
        <v>43</v>
      </c>
      <c r="AF51" s="8"/>
      <c r="AG51" s="8"/>
      <c r="AH51" s="5">
        <v>51</v>
      </c>
      <c r="AI51" s="5">
        <v>60</v>
      </c>
      <c r="AJ51" s="11">
        <v>197</v>
      </c>
      <c r="AK51" s="11"/>
      <c r="AL51" s="12"/>
      <c r="AM51" s="12"/>
    </row>
    <row r="52" spans="3:39" s="1" customFormat="1" ht="19.7" customHeight="1" x14ac:dyDescent="0.2">
      <c r="C52" s="4">
        <v>1994</v>
      </c>
      <c r="D52" s="9">
        <v>0</v>
      </c>
      <c r="E52" s="9"/>
      <c r="F52" s="9">
        <v>25</v>
      </c>
      <c r="G52" s="9"/>
      <c r="H52" s="9">
        <v>39</v>
      </c>
      <c r="I52" s="9"/>
      <c r="J52" s="9"/>
      <c r="K52" s="9">
        <v>86</v>
      </c>
      <c r="L52" s="9"/>
      <c r="M52" s="9">
        <v>107</v>
      </c>
      <c r="N52" s="9"/>
      <c r="O52" s="9"/>
      <c r="P52" s="9">
        <v>85</v>
      </c>
      <c r="Q52" s="9"/>
      <c r="R52" s="9"/>
      <c r="S52" s="9"/>
      <c r="T52" s="11">
        <v>342</v>
      </c>
      <c r="U52" s="11"/>
      <c r="V52" s="11"/>
      <c r="W52" s="2"/>
      <c r="X52" s="9">
        <v>0</v>
      </c>
      <c r="Y52" s="9"/>
      <c r="Z52" s="9">
        <v>19</v>
      </c>
      <c r="AA52" s="9"/>
      <c r="AB52" s="9">
        <v>25</v>
      </c>
      <c r="AC52" s="9"/>
      <c r="AD52" s="9"/>
      <c r="AE52" s="9">
        <v>62</v>
      </c>
      <c r="AF52" s="9"/>
      <c r="AG52" s="9"/>
      <c r="AH52" s="6">
        <v>77</v>
      </c>
      <c r="AI52" s="6">
        <v>81</v>
      </c>
      <c r="AJ52" s="11">
        <v>264</v>
      </c>
      <c r="AK52" s="11"/>
      <c r="AL52" s="12"/>
      <c r="AM52" s="12"/>
    </row>
    <row r="53" spans="3:39" s="1" customFormat="1" ht="19.7" customHeight="1" x14ac:dyDescent="0.2">
      <c r="C53" s="4">
        <v>1995</v>
      </c>
      <c r="D53" s="8">
        <v>2</v>
      </c>
      <c r="E53" s="8"/>
      <c r="F53" s="8">
        <v>31</v>
      </c>
      <c r="G53" s="8"/>
      <c r="H53" s="8">
        <v>50</v>
      </c>
      <c r="I53" s="8"/>
      <c r="J53" s="8"/>
      <c r="K53" s="8">
        <v>85</v>
      </c>
      <c r="L53" s="8"/>
      <c r="M53" s="8">
        <v>101</v>
      </c>
      <c r="N53" s="8"/>
      <c r="O53" s="8"/>
      <c r="P53" s="8">
        <v>69</v>
      </c>
      <c r="Q53" s="8"/>
      <c r="R53" s="8"/>
      <c r="S53" s="8"/>
      <c r="T53" s="11">
        <v>338</v>
      </c>
      <c r="U53" s="11"/>
      <c r="V53" s="11"/>
      <c r="W53" s="2"/>
      <c r="X53" s="8">
        <v>0</v>
      </c>
      <c r="Y53" s="8"/>
      <c r="Z53" s="8">
        <v>27</v>
      </c>
      <c r="AA53" s="8"/>
      <c r="AB53" s="8">
        <v>43</v>
      </c>
      <c r="AC53" s="8"/>
      <c r="AD53" s="8"/>
      <c r="AE53" s="8">
        <v>38</v>
      </c>
      <c r="AF53" s="8"/>
      <c r="AG53" s="8"/>
      <c r="AH53" s="5">
        <v>58</v>
      </c>
      <c r="AI53" s="5">
        <v>63</v>
      </c>
      <c r="AJ53" s="11">
        <v>229</v>
      </c>
      <c r="AK53" s="11"/>
      <c r="AL53" s="12"/>
      <c r="AM53" s="12"/>
    </row>
    <row r="54" spans="3:39" s="1" customFormat="1" ht="19.7" customHeight="1" x14ac:dyDescent="0.2">
      <c r="C54" s="4">
        <v>1996</v>
      </c>
      <c r="D54" s="9">
        <v>0</v>
      </c>
      <c r="E54" s="9"/>
      <c r="F54" s="9">
        <v>16</v>
      </c>
      <c r="G54" s="9"/>
      <c r="H54" s="9">
        <v>45</v>
      </c>
      <c r="I54" s="9"/>
      <c r="J54" s="9"/>
      <c r="K54" s="9">
        <v>69</v>
      </c>
      <c r="L54" s="9"/>
      <c r="M54" s="9">
        <v>128</v>
      </c>
      <c r="N54" s="9"/>
      <c r="O54" s="9"/>
      <c r="P54" s="9">
        <v>74</v>
      </c>
      <c r="Q54" s="9"/>
      <c r="R54" s="9"/>
      <c r="S54" s="9"/>
      <c r="T54" s="11">
        <v>332</v>
      </c>
      <c r="U54" s="11"/>
      <c r="V54" s="11"/>
      <c r="W54" s="2"/>
      <c r="X54" s="9">
        <v>1</v>
      </c>
      <c r="Y54" s="9"/>
      <c r="Z54" s="9">
        <v>17</v>
      </c>
      <c r="AA54" s="9"/>
      <c r="AB54" s="9">
        <v>22</v>
      </c>
      <c r="AC54" s="9"/>
      <c r="AD54" s="9"/>
      <c r="AE54" s="9">
        <v>47</v>
      </c>
      <c r="AF54" s="9"/>
      <c r="AG54" s="9"/>
      <c r="AH54" s="6">
        <v>53</v>
      </c>
      <c r="AI54" s="6">
        <v>59</v>
      </c>
      <c r="AJ54" s="11">
        <v>199</v>
      </c>
      <c r="AK54" s="11"/>
      <c r="AL54" s="12"/>
      <c r="AM54" s="12"/>
    </row>
    <row r="55" spans="3:39" s="1" customFormat="1" ht="19.7" customHeight="1" x14ac:dyDescent="0.2">
      <c r="C55" s="4">
        <v>1997</v>
      </c>
      <c r="D55" s="8">
        <v>1</v>
      </c>
      <c r="E55" s="8"/>
      <c r="F55" s="8">
        <v>12</v>
      </c>
      <c r="G55" s="8"/>
      <c r="H55" s="8">
        <v>43</v>
      </c>
      <c r="I55" s="8"/>
      <c r="J55" s="8"/>
      <c r="K55" s="8">
        <v>80</v>
      </c>
      <c r="L55" s="8"/>
      <c r="M55" s="8">
        <v>110</v>
      </c>
      <c r="N55" s="8"/>
      <c r="O55" s="8"/>
      <c r="P55" s="8">
        <v>77</v>
      </c>
      <c r="Q55" s="8"/>
      <c r="R55" s="8"/>
      <c r="S55" s="8"/>
      <c r="T55" s="11">
        <v>323</v>
      </c>
      <c r="U55" s="11"/>
      <c r="V55" s="11"/>
      <c r="W55" s="2"/>
      <c r="X55" s="8">
        <v>1</v>
      </c>
      <c r="Y55" s="8"/>
      <c r="Z55" s="8">
        <v>21</v>
      </c>
      <c r="AA55" s="8"/>
      <c r="AB55" s="8">
        <v>28</v>
      </c>
      <c r="AC55" s="8"/>
      <c r="AD55" s="8"/>
      <c r="AE55" s="8">
        <v>44</v>
      </c>
      <c r="AF55" s="8"/>
      <c r="AG55" s="8"/>
      <c r="AH55" s="5">
        <v>65</v>
      </c>
      <c r="AI55" s="5">
        <v>61</v>
      </c>
      <c r="AJ55" s="11">
        <v>220</v>
      </c>
      <c r="AK55" s="11"/>
      <c r="AL55" s="12"/>
      <c r="AM55" s="12"/>
    </row>
    <row r="56" spans="3:39" s="1" customFormat="1" ht="19.7" customHeight="1" x14ac:dyDescent="0.2">
      <c r="C56" s="4">
        <v>1998</v>
      </c>
      <c r="D56" s="9">
        <v>0</v>
      </c>
      <c r="E56" s="9"/>
      <c r="F56" s="9">
        <v>16</v>
      </c>
      <c r="G56" s="9"/>
      <c r="H56" s="9">
        <v>44</v>
      </c>
      <c r="I56" s="9"/>
      <c r="J56" s="9"/>
      <c r="K56" s="9">
        <v>61</v>
      </c>
      <c r="L56" s="9"/>
      <c r="M56" s="9">
        <v>105</v>
      </c>
      <c r="N56" s="9"/>
      <c r="O56" s="9"/>
      <c r="P56" s="9">
        <v>76</v>
      </c>
      <c r="Q56" s="9"/>
      <c r="R56" s="9"/>
      <c r="S56" s="9"/>
      <c r="T56" s="11">
        <v>302</v>
      </c>
      <c r="U56" s="11"/>
      <c r="V56" s="11"/>
      <c r="W56" s="2"/>
      <c r="X56" s="9">
        <v>1</v>
      </c>
      <c r="Y56" s="9"/>
      <c r="Z56" s="9">
        <v>16</v>
      </c>
      <c r="AA56" s="9"/>
      <c r="AB56" s="9">
        <v>26</v>
      </c>
      <c r="AC56" s="9"/>
      <c r="AD56" s="9"/>
      <c r="AE56" s="9">
        <v>53</v>
      </c>
      <c r="AF56" s="9"/>
      <c r="AG56" s="9"/>
      <c r="AH56" s="6">
        <v>58</v>
      </c>
      <c r="AI56" s="6">
        <v>84</v>
      </c>
      <c r="AJ56" s="11">
        <v>238</v>
      </c>
      <c r="AK56" s="11"/>
      <c r="AL56" s="12"/>
      <c r="AM56" s="12"/>
    </row>
    <row r="57" spans="3:39" s="1" customFormat="1" ht="19.7" customHeight="1" x14ac:dyDescent="0.2">
      <c r="C57" s="4">
        <v>1999</v>
      </c>
      <c r="D57" s="8">
        <v>1</v>
      </c>
      <c r="E57" s="8"/>
      <c r="F57" s="8">
        <v>14</v>
      </c>
      <c r="G57" s="8"/>
      <c r="H57" s="8">
        <v>51</v>
      </c>
      <c r="I57" s="8"/>
      <c r="J57" s="8"/>
      <c r="K57" s="8">
        <v>81</v>
      </c>
      <c r="L57" s="8"/>
      <c r="M57" s="8">
        <v>103</v>
      </c>
      <c r="N57" s="8"/>
      <c r="O57" s="8"/>
      <c r="P57" s="8">
        <v>73</v>
      </c>
      <c r="Q57" s="8"/>
      <c r="R57" s="8"/>
      <c r="S57" s="8"/>
      <c r="T57" s="11">
        <v>323</v>
      </c>
      <c r="U57" s="11"/>
      <c r="V57" s="11"/>
      <c r="W57" s="2"/>
      <c r="X57" s="8">
        <v>0</v>
      </c>
      <c r="Y57" s="8"/>
      <c r="Z57" s="8">
        <v>20</v>
      </c>
      <c r="AA57" s="8"/>
      <c r="AB57" s="8">
        <v>35</v>
      </c>
      <c r="AC57" s="8"/>
      <c r="AD57" s="8"/>
      <c r="AE57" s="8">
        <v>54</v>
      </c>
      <c r="AF57" s="8"/>
      <c r="AG57" s="8"/>
      <c r="AH57" s="5">
        <v>63</v>
      </c>
      <c r="AI57" s="5">
        <v>84</v>
      </c>
      <c r="AJ57" s="11">
        <v>256</v>
      </c>
      <c r="AK57" s="11"/>
      <c r="AL57" s="12"/>
      <c r="AM57" s="12"/>
    </row>
    <row r="58" spans="3:39" s="1" customFormat="1" ht="19.7" customHeight="1" x14ac:dyDescent="0.2">
      <c r="C58" s="4">
        <v>2000</v>
      </c>
      <c r="D58" s="9">
        <v>2</v>
      </c>
      <c r="E58" s="9"/>
      <c r="F58" s="9">
        <v>12</v>
      </c>
      <c r="G58" s="9"/>
      <c r="H58" s="9">
        <v>52</v>
      </c>
      <c r="I58" s="9"/>
      <c r="J58" s="9"/>
      <c r="K58" s="9">
        <v>83</v>
      </c>
      <c r="L58" s="9"/>
      <c r="M58" s="9">
        <v>127</v>
      </c>
      <c r="N58" s="9"/>
      <c r="O58" s="9"/>
      <c r="P58" s="9">
        <v>78</v>
      </c>
      <c r="Q58" s="9"/>
      <c r="R58" s="9"/>
      <c r="S58" s="9"/>
      <c r="T58" s="11">
        <v>354</v>
      </c>
      <c r="U58" s="11"/>
      <c r="V58" s="11"/>
      <c r="W58" s="2"/>
      <c r="X58" s="9">
        <v>0</v>
      </c>
      <c r="Y58" s="9"/>
      <c r="Z58" s="9">
        <v>16</v>
      </c>
      <c r="AA58" s="9"/>
      <c r="AB58" s="9">
        <v>36</v>
      </c>
      <c r="AC58" s="9"/>
      <c r="AD58" s="9"/>
      <c r="AE58" s="9">
        <v>44</v>
      </c>
      <c r="AF58" s="9"/>
      <c r="AG58" s="9"/>
      <c r="AH58" s="6">
        <v>70</v>
      </c>
      <c r="AI58" s="6">
        <v>80</v>
      </c>
      <c r="AJ58" s="11">
        <v>246</v>
      </c>
      <c r="AK58" s="11"/>
      <c r="AL58" s="12"/>
      <c r="AM58" s="12"/>
    </row>
    <row r="59" spans="3:39" s="1" customFormat="1" ht="19.7" customHeight="1" x14ac:dyDescent="0.2">
      <c r="C59" s="4">
        <v>2001</v>
      </c>
      <c r="D59" s="8">
        <v>0</v>
      </c>
      <c r="E59" s="8"/>
      <c r="F59" s="8">
        <v>16</v>
      </c>
      <c r="G59" s="8"/>
      <c r="H59" s="8">
        <v>58</v>
      </c>
      <c r="I59" s="8"/>
      <c r="J59" s="8"/>
      <c r="K59" s="8">
        <v>87</v>
      </c>
      <c r="L59" s="8"/>
      <c r="M59" s="8">
        <v>121</v>
      </c>
      <c r="N59" s="8"/>
      <c r="O59" s="8"/>
      <c r="P59" s="8">
        <v>96</v>
      </c>
      <c r="Q59" s="8"/>
      <c r="R59" s="8"/>
      <c r="S59" s="8"/>
      <c r="T59" s="11">
        <v>378</v>
      </c>
      <c r="U59" s="11"/>
      <c r="V59" s="11"/>
      <c r="W59" s="2"/>
      <c r="X59" s="8">
        <v>0</v>
      </c>
      <c r="Y59" s="8"/>
      <c r="Z59" s="8">
        <v>17</v>
      </c>
      <c r="AA59" s="8"/>
      <c r="AB59" s="8">
        <v>27</v>
      </c>
      <c r="AC59" s="8"/>
      <c r="AD59" s="8"/>
      <c r="AE59" s="8">
        <v>44</v>
      </c>
      <c r="AF59" s="8"/>
      <c r="AG59" s="8"/>
      <c r="AH59" s="5">
        <v>60</v>
      </c>
      <c r="AI59" s="5">
        <v>73</v>
      </c>
      <c r="AJ59" s="11">
        <v>221</v>
      </c>
      <c r="AK59" s="11"/>
      <c r="AL59" s="12"/>
      <c r="AM59" s="12"/>
    </row>
    <row r="60" spans="3:39" s="1" customFormat="1" ht="19.7" customHeight="1" x14ac:dyDescent="0.2">
      <c r="C60" s="4">
        <v>2002</v>
      </c>
      <c r="D60" s="9">
        <v>2</v>
      </c>
      <c r="E60" s="9"/>
      <c r="F60" s="9">
        <v>15</v>
      </c>
      <c r="G60" s="9"/>
      <c r="H60" s="9">
        <v>44</v>
      </c>
      <c r="I60" s="9"/>
      <c r="J60" s="9"/>
      <c r="K60" s="9">
        <v>91</v>
      </c>
      <c r="L60" s="9"/>
      <c r="M60" s="9">
        <v>103</v>
      </c>
      <c r="N60" s="9"/>
      <c r="O60" s="9"/>
      <c r="P60" s="9">
        <v>60</v>
      </c>
      <c r="Q60" s="9"/>
      <c r="R60" s="9"/>
      <c r="S60" s="9"/>
      <c r="T60" s="11">
        <v>315</v>
      </c>
      <c r="U60" s="11"/>
      <c r="V60" s="11"/>
      <c r="W60" s="2"/>
      <c r="X60" s="9">
        <v>1</v>
      </c>
      <c r="Y60" s="9"/>
      <c r="Z60" s="9">
        <v>23</v>
      </c>
      <c r="AA60" s="9"/>
      <c r="AB60" s="9">
        <v>36</v>
      </c>
      <c r="AC60" s="9"/>
      <c r="AD60" s="9"/>
      <c r="AE60" s="9">
        <v>43</v>
      </c>
      <c r="AF60" s="9"/>
      <c r="AG60" s="9"/>
      <c r="AH60" s="6">
        <v>60</v>
      </c>
      <c r="AI60" s="6">
        <v>83</v>
      </c>
      <c r="AJ60" s="11">
        <v>246</v>
      </c>
      <c r="AK60" s="11"/>
      <c r="AL60" s="12"/>
      <c r="AM60" s="12"/>
    </row>
    <row r="61" spans="3:39" s="1" customFormat="1" ht="19.7" customHeight="1" x14ac:dyDescent="0.2">
      <c r="C61" s="4">
        <v>2003</v>
      </c>
      <c r="D61" s="8">
        <v>0</v>
      </c>
      <c r="E61" s="8"/>
      <c r="F61" s="8">
        <v>21</v>
      </c>
      <c r="G61" s="8"/>
      <c r="H61" s="8">
        <v>39</v>
      </c>
      <c r="I61" s="8"/>
      <c r="J61" s="8"/>
      <c r="K61" s="8">
        <v>77</v>
      </c>
      <c r="L61" s="8"/>
      <c r="M61" s="8">
        <v>108</v>
      </c>
      <c r="N61" s="8"/>
      <c r="O61" s="8"/>
      <c r="P61" s="8">
        <v>103</v>
      </c>
      <c r="Q61" s="8"/>
      <c r="R61" s="8"/>
      <c r="S61" s="8"/>
      <c r="T61" s="11">
        <v>348</v>
      </c>
      <c r="U61" s="11"/>
      <c r="V61" s="11"/>
      <c r="W61" s="2"/>
      <c r="X61" s="8">
        <v>1</v>
      </c>
      <c r="Y61" s="8"/>
      <c r="Z61" s="8">
        <v>14</v>
      </c>
      <c r="AA61" s="8"/>
      <c r="AB61" s="8">
        <v>36</v>
      </c>
      <c r="AC61" s="8"/>
      <c r="AD61" s="8"/>
      <c r="AE61" s="8">
        <v>53</v>
      </c>
      <c r="AF61" s="8"/>
      <c r="AG61" s="8"/>
      <c r="AH61" s="5">
        <v>67</v>
      </c>
      <c r="AI61" s="5">
        <v>73</v>
      </c>
      <c r="AJ61" s="11">
        <v>244</v>
      </c>
      <c r="AK61" s="11"/>
      <c r="AL61" s="12"/>
      <c r="AM61" s="12"/>
    </row>
    <row r="62" spans="3:39" s="1" customFormat="1" ht="19.7" customHeight="1" x14ac:dyDescent="0.2">
      <c r="C62" s="4">
        <v>2004</v>
      </c>
      <c r="D62" s="9">
        <v>1</v>
      </c>
      <c r="E62" s="9"/>
      <c r="F62" s="9">
        <v>16</v>
      </c>
      <c r="G62" s="9"/>
      <c r="H62" s="9">
        <v>46</v>
      </c>
      <c r="I62" s="9"/>
      <c r="J62" s="9"/>
      <c r="K62" s="9">
        <v>89</v>
      </c>
      <c r="L62" s="9"/>
      <c r="M62" s="9">
        <v>121</v>
      </c>
      <c r="N62" s="9"/>
      <c r="O62" s="9"/>
      <c r="P62" s="9">
        <v>103</v>
      </c>
      <c r="Q62" s="9"/>
      <c r="R62" s="9"/>
      <c r="S62" s="9"/>
      <c r="T62" s="11">
        <v>376</v>
      </c>
      <c r="U62" s="11"/>
      <c r="V62" s="11"/>
      <c r="W62" s="2"/>
      <c r="X62" s="9">
        <v>2</v>
      </c>
      <c r="Y62" s="9"/>
      <c r="Z62" s="9">
        <v>17</v>
      </c>
      <c r="AA62" s="9"/>
      <c r="AB62" s="9">
        <v>18</v>
      </c>
      <c r="AC62" s="9"/>
      <c r="AD62" s="9"/>
      <c r="AE62" s="9">
        <v>43</v>
      </c>
      <c r="AF62" s="9"/>
      <c r="AG62" s="9"/>
      <c r="AH62" s="6">
        <v>77</v>
      </c>
      <c r="AI62" s="6">
        <v>84</v>
      </c>
      <c r="AJ62" s="11">
        <v>241</v>
      </c>
      <c r="AK62" s="11"/>
      <c r="AL62" s="12"/>
      <c r="AM62" s="12"/>
    </row>
    <row r="63" spans="3:39" s="1" customFormat="1" ht="19.7" customHeight="1" x14ac:dyDescent="0.2">
      <c r="C63" s="4">
        <v>2005</v>
      </c>
      <c r="D63" s="8">
        <v>1</v>
      </c>
      <c r="E63" s="8"/>
      <c r="F63" s="8">
        <v>13</v>
      </c>
      <c r="G63" s="8"/>
      <c r="H63" s="8">
        <v>60</v>
      </c>
      <c r="I63" s="8"/>
      <c r="J63" s="8"/>
      <c r="K63" s="8">
        <v>90</v>
      </c>
      <c r="L63" s="8"/>
      <c r="M63" s="8">
        <v>104</v>
      </c>
      <c r="N63" s="8"/>
      <c r="O63" s="8"/>
      <c r="P63" s="8">
        <v>101</v>
      </c>
      <c r="Q63" s="8"/>
      <c r="R63" s="8"/>
      <c r="S63" s="8"/>
      <c r="T63" s="11">
        <v>369</v>
      </c>
      <c r="U63" s="11"/>
      <c r="V63" s="11"/>
      <c r="W63" s="2"/>
      <c r="X63" s="8">
        <v>1</v>
      </c>
      <c r="Y63" s="8"/>
      <c r="Z63" s="8">
        <v>19</v>
      </c>
      <c r="AA63" s="8"/>
      <c r="AB63" s="8">
        <v>29</v>
      </c>
      <c r="AC63" s="8"/>
      <c r="AD63" s="8"/>
      <c r="AE63" s="8">
        <v>52</v>
      </c>
      <c r="AF63" s="8"/>
      <c r="AG63" s="8"/>
      <c r="AH63" s="5">
        <v>63</v>
      </c>
      <c r="AI63" s="5">
        <v>78</v>
      </c>
      <c r="AJ63" s="11">
        <v>242</v>
      </c>
      <c r="AK63" s="11"/>
      <c r="AL63" s="12"/>
      <c r="AM63" s="12"/>
    </row>
    <row r="64" spans="3:39" s="1" customFormat="1" ht="19.7" customHeight="1" x14ac:dyDescent="0.2">
      <c r="C64" s="4">
        <v>2006</v>
      </c>
      <c r="D64" s="9">
        <v>2</v>
      </c>
      <c r="E64" s="9"/>
      <c r="F64" s="9">
        <v>13</v>
      </c>
      <c r="G64" s="9"/>
      <c r="H64" s="9">
        <v>39</v>
      </c>
      <c r="I64" s="9"/>
      <c r="J64" s="9"/>
      <c r="K64" s="9">
        <v>87</v>
      </c>
      <c r="L64" s="9"/>
      <c r="M64" s="9">
        <v>121</v>
      </c>
      <c r="N64" s="9"/>
      <c r="O64" s="9"/>
      <c r="P64" s="9">
        <v>89</v>
      </c>
      <c r="Q64" s="9"/>
      <c r="R64" s="9"/>
      <c r="S64" s="9"/>
      <c r="T64" s="11">
        <v>351</v>
      </c>
      <c r="U64" s="11"/>
      <c r="V64" s="11"/>
      <c r="W64" s="2"/>
      <c r="X64" s="9">
        <v>0</v>
      </c>
      <c r="Y64" s="9"/>
      <c r="Z64" s="9">
        <v>21</v>
      </c>
      <c r="AA64" s="9"/>
      <c r="AB64" s="9">
        <v>22</v>
      </c>
      <c r="AC64" s="9"/>
      <c r="AD64" s="9"/>
      <c r="AE64" s="9">
        <v>59</v>
      </c>
      <c r="AF64" s="9"/>
      <c r="AG64" s="9"/>
      <c r="AH64" s="6">
        <v>73</v>
      </c>
      <c r="AI64" s="6">
        <v>82</v>
      </c>
      <c r="AJ64" s="11">
        <v>257</v>
      </c>
      <c r="AK64" s="11"/>
      <c r="AL64" s="12"/>
      <c r="AM64" s="12"/>
    </row>
    <row r="65" spans="3:39" s="1" customFormat="1" ht="19.7" customHeight="1" x14ac:dyDescent="0.2">
      <c r="C65" s="4">
        <v>2007</v>
      </c>
      <c r="D65" s="8">
        <v>0</v>
      </c>
      <c r="E65" s="8"/>
      <c r="F65" s="8">
        <v>18</v>
      </c>
      <c r="G65" s="8"/>
      <c r="H65" s="8">
        <v>38</v>
      </c>
      <c r="I65" s="8"/>
      <c r="J65" s="8"/>
      <c r="K65" s="8">
        <v>91</v>
      </c>
      <c r="L65" s="8"/>
      <c r="M65" s="8">
        <v>117</v>
      </c>
      <c r="N65" s="8"/>
      <c r="O65" s="8"/>
      <c r="P65" s="8">
        <v>91</v>
      </c>
      <c r="Q65" s="8"/>
      <c r="R65" s="8"/>
      <c r="S65" s="8"/>
      <c r="T65" s="11">
        <v>355</v>
      </c>
      <c r="U65" s="11"/>
      <c r="V65" s="11"/>
      <c r="W65" s="2"/>
      <c r="X65" s="8">
        <v>0</v>
      </c>
      <c r="Y65" s="8"/>
      <c r="Z65" s="8">
        <v>13</v>
      </c>
      <c r="AA65" s="8"/>
      <c r="AB65" s="8">
        <v>24</v>
      </c>
      <c r="AC65" s="8"/>
      <c r="AD65" s="8"/>
      <c r="AE65" s="8">
        <v>46</v>
      </c>
      <c r="AF65" s="8"/>
      <c r="AG65" s="8"/>
      <c r="AH65" s="5">
        <v>78</v>
      </c>
      <c r="AI65" s="5">
        <v>89</v>
      </c>
      <c r="AJ65" s="11">
        <v>250</v>
      </c>
      <c r="AK65" s="11"/>
      <c r="AL65" s="12"/>
      <c r="AM65" s="12"/>
    </row>
    <row r="66" spans="3:39" s="1" customFormat="1" ht="19.7" customHeight="1" x14ac:dyDescent="0.2">
      <c r="C66" s="4">
        <v>2008</v>
      </c>
      <c r="D66" s="9">
        <v>0</v>
      </c>
      <c r="E66" s="9"/>
      <c r="F66" s="9">
        <v>14</v>
      </c>
      <c r="G66" s="9"/>
      <c r="H66" s="9">
        <v>50</v>
      </c>
      <c r="I66" s="9"/>
      <c r="J66" s="9"/>
      <c r="K66" s="9">
        <v>119</v>
      </c>
      <c r="L66" s="9"/>
      <c r="M66" s="9">
        <v>97</v>
      </c>
      <c r="N66" s="9"/>
      <c r="O66" s="9"/>
      <c r="P66" s="9">
        <v>87</v>
      </c>
      <c r="Q66" s="9"/>
      <c r="R66" s="9"/>
      <c r="S66" s="9"/>
      <c r="T66" s="11">
        <v>367</v>
      </c>
      <c r="U66" s="11"/>
      <c r="V66" s="11"/>
      <c r="W66" s="2"/>
      <c r="X66" s="9">
        <v>1</v>
      </c>
      <c r="Y66" s="9"/>
      <c r="Z66" s="9">
        <v>15</v>
      </c>
      <c r="AA66" s="9"/>
      <c r="AB66" s="9">
        <v>25</v>
      </c>
      <c r="AC66" s="9"/>
      <c r="AD66" s="9"/>
      <c r="AE66" s="9">
        <v>45</v>
      </c>
      <c r="AF66" s="9"/>
      <c r="AG66" s="9"/>
      <c r="AH66" s="6">
        <v>73</v>
      </c>
      <c r="AI66" s="6">
        <v>96</v>
      </c>
      <c r="AJ66" s="11">
        <v>255</v>
      </c>
      <c r="AK66" s="11"/>
      <c r="AL66" s="12"/>
      <c r="AM66" s="12"/>
    </row>
    <row r="67" spans="3:39" s="1" customFormat="1" ht="19.7" customHeight="1" x14ac:dyDescent="0.2">
      <c r="C67" s="4">
        <v>2009</v>
      </c>
      <c r="D67" s="8">
        <v>0</v>
      </c>
      <c r="E67" s="8"/>
      <c r="F67" s="8">
        <v>15</v>
      </c>
      <c r="G67" s="8"/>
      <c r="H67" s="8">
        <v>38</v>
      </c>
      <c r="I67" s="8"/>
      <c r="J67" s="8"/>
      <c r="K67" s="8">
        <v>98</v>
      </c>
      <c r="L67" s="8"/>
      <c r="M67" s="8">
        <v>123</v>
      </c>
      <c r="N67" s="8"/>
      <c r="O67" s="8"/>
      <c r="P67" s="8">
        <v>119</v>
      </c>
      <c r="Q67" s="8"/>
      <c r="R67" s="8"/>
      <c r="S67" s="8"/>
      <c r="T67" s="11">
        <v>393</v>
      </c>
      <c r="U67" s="11"/>
      <c r="V67" s="11"/>
      <c r="W67" s="2"/>
      <c r="X67" s="8">
        <v>2</v>
      </c>
      <c r="Y67" s="8"/>
      <c r="Z67" s="8">
        <v>7</v>
      </c>
      <c r="AA67" s="8"/>
      <c r="AB67" s="8">
        <v>32</v>
      </c>
      <c r="AC67" s="8"/>
      <c r="AD67" s="8"/>
      <c r="AE67" s="8">
        <v>66</v>
      </c>
      <c r="AF67" s="8"/>
      <c r="AG67" s="8"/>
      <c r="AH67" s="5">
        <v>86</v>
      </c>
      <c r="AI67" s="5">
        <v>85</v>
      </c>
      <c r="AJ67" s="11">
        <v>278</v>
      </c>
      <c r="AK67" s="11"/>
      <c r="AL67" s="12"/>
      <c r="AM67" s="12"/>
    </row>
    <row r="68" spans="3:39" s="1" customFormat="1" ht="19.7" customHeight="1" x14ac:dyDescent="0.2">
      <c r="C68" s="4">
        <v>2010</v>
      </c>
      <c r="D68" s="9">
        <v>0</v>
      </c>
      <c r="E68" s="9"/>
      <c r="F68" s="9">
        <v>13</v>
      </c>
      <c r="G68" s="9"/>
      <c r="H68" s="9">
        <v>46</v>
      </c>
      <c r="I68" s="9"/>
      <c r="J68" s="9"/>
      <c r="K68" s="9">
        <v>98</v>
      </c>
      <c r="L68" s="9"/>
      <c r="M68" s="9">
        <v>120</v>
      </c>
      <c r="N68" s="9"/>
      <c r="O68" s="9"/>
      <c r="P68" s="9">
        <v>121</v>
      </c>
      <c r="Q68" s="9"/>
      <c r="R68" s="9"/>
      <c r="S68" s="9"/>
      <c r="T68" s="11">
        <v>398</v>
      </c>
      <c r="U68" s="11"/>
      <c r="V68" s="11"/>
      <c r="W68" s="2"/>
      <c r="X68" s="9">
        <v>0</v>
      </c>
      <c r="Y68" s="9"/>
      <c r="Z68" s="9">
        <v>19</v>
      </c>
      <c r="AA68" s="9"/>
      <c r="AB68" s="9">
        <v>36</v>
      </c>
      <c r="AC68" s="9"/>
      <c r="AD68" s="9"/>
      <c r="AE68" s="9">
        <v>65</v>
      </c>
      <c r="AF68" s="9"/>
      <c r="AG68" s="9"/>
      <c r="AH68" s="6">
        <v>86</v>
      </c>
      <c r="AI68" s="6">
        <v>86</v>
      </c>
      <c r="AJ68" s="11">
        <v>292</v>
      </c>
      <c r="AK68" s="11"/>
      <c r="AL68" s="12"/>
      <c r="AM68" s="12"/>
    </row>
    <row r="69" spans="3:39" s="1" customFormat="1" ht="19.7" customHeight="1" x14ac:dyDescent="0.2">
      <c r="C69" s="4">
        <v>2011</v>
      </c>
      <c r="D69" s="8">
        <v>1</v>
      </c>
      <c r="E69" s="8"/>
      <c r="F69" s="8">
        <v>15</v>
      </c>
      <c r="G69" s="8"/>
      <c r="H69" s="8">
        <v>39</v>
      </c>
      <c r="I69" s="8"/>
      <c r="J69" s="8"/>
      <c r="K69" s="8">
        <v>106</v>
      </c>
      <c r="L69" s="8"/>
      <c r="M69" s="8">
        <v>127</v>
      </c>
      <c r="N69" s="8"/>
      <c r="O69" s="8"/>
      <c r="P69" s="8">
        <v>110</v>
      </c>
      <c r="Q69" s="8"/>
      <c r="R69" s="8"/>
      <c r="S69" s="8"/>
      <c r="T69" s="11">
        <v>398</v>
      </c>
      <c r="U69" s="11"/>
      <c r="V69" s="11"/>
      <c r="W69" s="2"/>
      <c r="X69" s="8">
        <v>1</v>
      </c>
      <c r="Y69" s="8"/>
      <c r="Z69" s="8">
        <v>16</v>
      </c>
      <c r="AA69" s="8"/>
      <c r="AB69" s="8">
        <v>37</v>
      </c>
      <c r="AC69" s="8"/>
      <c r="AD69" s="8"/>
      <c r="AE69" s="8">
        <v>72</v>
      </c>
      <c r="AF69" s="8"/>
      <c r="AG69" s="8"/>
      <c r="AH69" s="5">
        <v>99</v>
      </c>
      <c r="AI69" s="5">
        <v>99</v>
      </c>
      <c r="AJ69" s="11">
        <v>324</v>
      </c>
      <c r="AK69" s="11"/>
      <c r="AL69" s="12"/>
      <c r="AM69" s="12"/>
    </row>
    <row r="70" spans="3:39" s="1" customFormat="1" ht="19.7" customHeight="1" x14ac:dyDescent="0.2">
      <c r="C70" s="4">
        <v>2012</v>
      </c>
      <c r="D70" s="9">
        <v>1</v>
      </c>
      <c r="E70" s="9"/>
      <c r="F70" s="9">
        <v>10</v>
      </c>
      <c r="G70" s="9"/>
      <c r="H70" s="9">
        <v>41</v>
      </c>
      <c r="I70" s="9"/>
      <c r="J70" s="9"/>
      <c r="K70" s="9">
        <v>101</v>
      </c>
      <c r="L70" s="9"/>
      <c r="M70" s="9">
        <v>112</v>
      </c>
      <c r="N70" s="9"/>
      <c r="O70" s="9"/>
      <c r="P70" s="9">
        <v>146</v>
      </c>
      <c r="Q70" s="9"/>
      <c r="R70" s="9"/>
      <c r="S70" s="9"/>
      <c r="T70" s="11">
        <v>411</v>
      </c>
      <c r="U70" s="11"/>
      <c r="V70" s="11"/>
      <c r="W70" s="2"/>
      <c r="X70" s="9">
        <v>0</v>
      </c>
      <c r="Y70" s="9"/>
      <c r="Z70" s="9">
        <v>15</v>
      </c>
      <c r="AA70" s="9"/>
      <c r="AB70" s="9">
        <v>32</v>
      </c>
      <c r="AC70" s="9"/>
      <c r="AD70" s="9"/>
      <c r="AE70" s="9">
        <v>53</v>
      </c>
      <c r="AF70" s="9"/>
      <c r="AG70" s="9"/>
      <c r="AH70" s="6">
        <v>60</v>
      </c>
      <c r="AI70" s="6">
        <v>111</v>
      </c>
      <c r="AJ70" s="11">
        <v>271</v>
      </c>
      <c r="AK70" s="11"/>
      <c r="AL70" s="12"/>
      <c r="AM70" s="12"/>
    </row>
    <row r="71" spans="3:39" s="1" customFormat="1" ht="19.7" customHeight="1" x14ac:dyDescent="0.2">
      <c r="C71" s="4">
        <v>2013</v>
      </c>
      <c r="D71" s="8">
        <v>0</v>
      </c>
      <c r="E71" s="8"/>
      <c r="F71" s="8">
        <v>13</v>
      </c>
      <c r="G71" s="8"/>
      <c r="H71" s="8">
        <v>44</v>
      </c>
      <c r="I71" s="8"/>
      <c r="J71" s="8"/>
      <c r="K71" s="8">
        <v>106</v>
      </c>
      <c r="L71" s="8"/>
      <c r="M71" s="8">
        <v>122</v>
      </c>
      <c r="N71" s="8"/>
      <c r="O71" s="8"/>
      <c r="P71" s="8">
        <v>125</v>
      </c>
      <c r="Q71" s="8"/>
      <c r="R71" s="8"/>
      <c r="S71" s="8"/>
      <c r="T71" s="11">
        <v>410</v>
      </c>
      <c r="U71" s="11"/>
      <c r="V71" s="11"/>
      <c r="W71" s="2"/>
      <c r="X71" s="8">
        <v>1</v>
      </c>
      <c r="Y71" s="8"/>
      <c r="Z71" s="8">
        <v>15</v>
      </c>
      <c r="AA71" s="8"/>
      <c r="AB71" s="8">
        <v>26</v>
      </c>
      <c r="AC71" s="8"/>
      <c r="AD71" s="8"/>
      <c r="AE71" s="8">
        <v>61</v>
      </c>
      <c r="AF71" s="8"/>
      <c r="AG71" s="8"/>
      <c r="AH71" s="5">
        <v>81</v>
      </c>
      <c r="AI71" s="5">
        <v>102</v>
      </c>
      <c r="AJ71" s="11">
        <v>286</v>
      </c>
      <c r="AK71" s="11"/>
      <c r="AL71" s="12"/>
      <c r="AM71" s="12"/>
    </row>
    <row r="72" spans="3:39" s="1" customFormat="1" ht="19.7" customHeight="1" x14ac:dyDescent="0.2">
      <c r="C72" s="4">
        <v>2014</v>
      </c>
      <c r="D72" s="9">
        <v>2</v>
      </c>
      <c r="E72" s="9"/>
      <c r="F72" s="9">
        <v>8</v>
      </c>
      <c r="G72" s="9"/>
      <c r="H72" s="9">
        <v>35</v>
      </c>
      <c r="I72" s="9"/>
      <c r="J72" s="9"/>
      <c r="K72" s="9">
        <v>90</v>
      </c>
      <c r="L72" s="9"/>
      <c r="M72" s="9">
        <v>125</v>
      </c>
      <c r="N72" s="9"/>
      <c r="O72" s="9"/>
      <c r="P72" s="9">
        <v>134</v>
      </c>
      <c r="Q72" s="9"/>
      <c r="R72" s="9"/>
      <c r="S72" s="9"/>
      <c r="T72" s="11">
        <v>394</v>
      </c>
      <c r="U72" s="11"/>
      <c r="V72" s="11"/>
      <c r="W72" s="2"/>
      <c r="X72" s="9">
        <v>1</v>
      </c>
      <c r="Y72" s="9"/>
      <c r="Z72" s="9">
        <v>13</v>
      </c>
      <c r="AA72" s="9"/>
      <c r="AB72" s="9">
        <v>33</v>
      </c>
      <c r="AC72" s="9"/>
      <c r="AD72" s="9"/>
      <c r="AE72" s="9">
        <v>66</v>
      </c>
      <c r="AF72" s="9"/>
      <c r="AG72" s="9"/>
      <c r="AH72" s="6">
        <v>80</v>
      </c>
      <c r="AI72" s="6">
        <v>109</v>
      </c>
      <c r="AJ72" s="11">
        <v>302</v>
      </c>
      <c r="AK72" s="11"/>
      <c r="AL72" s="12"/>
      <c r="AM72" s="12"/>
    </row>
    <row r="73" spans="3:39" s="1" customFormat="1" ht="19.7" customHeight="1" x14ac:dyDescent="0.2">
      <c r="C73" s="4">
        <v>2015</v>
      </c>
      <c r="D73" s="8">
        <v>1</v>
      </c>
      <c r="E73" s="8"/>
      <c r="F73" s="8">
        <v>12</v>
      </c>
      <c r="G73" s="8"/>
      <c r="H73" s="8">
        <v>54</v>
      </c>
      <c r="I73" s="8"/>
      <c r="J73" s="8"/>
      <c r="K73" s="8">
        <v>118</v>
      </c>
      <c r="L73" s="8"/>
      <c r="M73" s="8">
        <v>135</v>
      </c>
      <c r="N73" s="8"/>
      <c r="O73" s="8"/>
      <c r="P73" s="8">
        <v>140</v>
      </c>
      <c r="Q73" s="8"/>
      <c r="R73" s="8"/>
      <c r="S73" s="8"/>
      <c r="T73" s="11">
        <v>460</v>
      </c>
      <c r="U73" s="11"/>
      <c r="V73" s="11"/>
      <c r="W73" s="2"/>
      <c r="X73" s="8">
        <v>2</v>
      </c>
      <c r="Y73" s="8"/>
      <c r="Z73" s="8">
        <v>10</v>
      </c>
      <c r="AA73" s="8"/>
      <c r="AB73" s="8">
        <v>34</v>
      </c>
      <c r="AC73" s="8"/>
      <c r="AD73" s="8"/>
      <c r="AE73" s="8">
        <v>68</v>
      </c>
      <c r="AF73" s="8"/>
      <c r="AG73" s="8"/>
      <c r="AH73" s="5">
        <v>87</v>
      </c>
      <c r="AI73" s="5">
        <v>110</v>
      </c>
      <c r="AJ73" s="11">
        <v>311</v>
      </c>
      <c r="AK73" s="11"/>
      <c r="AL73" s="12"/>
      <c r="AM73" s="12"/>
    </row>
    <row r="74" spans="3:39" s="1" customFormat="1" ht="19.7" customHeight="1" x14ac:dyDescent="0.2">
      <c r="C74" s="4">
        <v>2016</v>
      </c>
      <c r="D74" s="9">
        <v>0</v>
      </c>
      <c r="E74" s="9"/>
      <c r="F74" s="9">
        <v>14</v>
      </c>
      <c r="G74" s="9"/>
      <c r="H74" s="9">
        <v>37</v>
      </c>
      <c r="I74" s="9"/>
      <c r="J74" s="9"/>
      <c r="K74" s="9">
        <v>96</v>
      </c>
      <c r="L74" s="9"/>
      <c r="M74" s="9">
        <v>137</v>
      </c>
      <c r="N74" s="9"/>
      <c r="O74" s="9"/>
      <c r="P74" s="9">
        <v>133</v>
      </c>
      <c r="Q74" s="9"/>
      <c r="R74" s="9"/>
      <c r="S74" s="9"/>
      <c r="T74" s="11">
        <v>417</v>
      </c>
      <c r="U74" s="11"/>
      <c r="V74" s="11"/>
      <c r="W74" s="2"/>
      <c r="X74" s="9">
        <v>0</v>
      </c>
      <c r="Y74" s="9"/>
      <c r="Z74" s="9">
        <v>11</v>
      </c>
      <c r="AA74" s="9"/>
      <c r="AB74" s="9">
        <v>33</v>
      </c>
      <c r="AC74" s="9"/>
      <c r="AD74" s="9"/>
      <c r="AE74" s="9">
        <v>64</v>
      </c>
      <c r="AF74" s="9"/>
      <c r="AG74" s="9"/>
      <c r="AH74" s="6">
        <v>94</v>
      </c>
      <c r="AI74" s="6">
        <v>107</v>
      </c>
      <c r="AJ74" s="11">
        <v>309</v>
      </c>
      <c r="AK74" s="11"/>
      <c r="AL74" s="12"/>
      <c r="AM74" s="12"/>
    </row>
    <row r="75" spans="3:39" s="1" customFormat="1" ht="19.7" customHeight="1" x14ac:dyDescent="0.2">
      <c r="C75" s="4">
        <v>2017</v>
      </c>
      <c r="D75" s="8">
        <v>1</v>
      </c>
      <c r="E75" s="8"/>
      <c r="F75" s="8">
        <v>4</v>
      </c>
      <c r="G75" s="8"/>
      <c r="H75" s="8">
        <v>43</v>
      </c>
      <c r="I75" s="8"/>
      <c r="J75" s="8"/>
      <c r="K75" s="8">
        <v>84</v>
      </c>
      <c r="L75" s="8"/>
      <c r="M75" s="8">
        <v>164</v>
      </c>
      <c r="N75" s="8"/>
      <c r="O75" s="8"/>
      <c r="P75" s="8">
        <v>135</v>
      </c>
      <c r="Q75" s="8"/>
      <c r="R75" s="8"/>
      <c r="S75" s="8"/>
      <c r="T75" s="11">
        <v>431</v>
      </c>
      <c r="U75" s="11"/>
      <c r="V75" s="11"/>
      <c r="W75" s="2"/>
      <c r="X75" s="8">
        <v>0</v>
      </c>
      <c r="Y75" s="8"/>
      <c r="Z75" s="8">
        <v>11</v>
      </c>
      <c r="AA75" s="8"/>
      <c r="AB75" s="8">
        <v>36</v>
      </c>
      <c r="AC75" s="8"/>
      <c r="AD75" s="8"/>
      <c r="AE75" s="8">
        <v>52</v>
      </c>
      <c r="AF75" s="8"/>
      <c r="AG75" s="8"/>
      <c r="AH75" s="5">
        <v>108</v>
      </c>
      <c r="AI75" s="5">
        <v>116</v>
      </c>
      <c r="AJ75" s="11">
        <v>323</v>
      </c>
      <c r="AK75" s="11"/>
      <c r="AL75" s="12"/>
      <c r="AM75" s="12"/>
    </row>
    <row r="76" spans="3:39" s="1" customFormat="1" ht="19.7" customHeight="1" x14ac:dyDescent="0.2">
      <c r="C76" s="4">
        <v>2018</v>
      </c>
      <c r="D76" s="9">
        <v>0</v>
      </c>
      <c r="E76" s="9"/>
      <c r="F76" s="9">
        <v>11</v>
      </c>
      <c r="G76" s="9"/>
      <c r="H76" s="9">
        <v>43</v>
      </c>
      <c r="I76" s="9"/>
      <c r="J76" s="9"/>
      <c r="K76" s="9">
        <v>79</v>
      </c>
      <c r="L76" s="9"/>
      <c r="M76" s="9">
        <v>146</v>
      </c>
      <c r="N76" s="9"/>
      <c r="O76" s="9"/>
      <c r="P76" s="9">
        <v>173</v>
      </c>
      <c r="Q76" s="9"/>
      <c r="R76" s="9"/>
      <c r="S76" s="9"/>
      <c r="T76" s="11">
        <v>452</v>
      </c>
      <c r="U76" s="11"/>
      <c r="V76" s="11"/>
      <c r="W76" s="2"/>
      <c r="X76" s="9">
        <v>0</v>
      </c>
      <c r="Y76" s="9"/>
      <c r="Z76" s="9">
        <v>17</v>
      </c>
      <c r="AA76" s="9"/>
      <c r="AB76" s="9">
        <v>27</v>
      </c>
      <c r="AC76" s="9"/>
      <c r="AD76" s="9"/>
      <c r="AE76" s="9">
        <v>58</v>
      </c>
      <c r="AF76" s="9"/>
      <c r="AG76" s="9"/>
      <c r="AH76" s="6">
        <v>89</v>
      </c>
      <c r="AI76" s="6">
        <v>140</v>
      </c>
      <c r="AJ76" s="11">
        <v>331</v>
      </c>
      <c r="AK76" s="11"/>
      <c r="AL76" s="12"/>
      <c r="AM76" s="12"/>
    </row>
    <row r="77" spans="3:39" s="1" customFormat="1" ht="14.45" customHeight="1" x14ac:dyDescent="0.2"/>
    <row r="78" spans="3:39" s="1" customFormat="1" ht="26.1" customHeight="1" x14ac:dyDescent="0.2">
      <c r="C78" s="15" t="s">
        <v>25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3:39" s="1" customFormat="1" ht="36.200000000000003" customHeight="1" x14ac:dyDescent="0.2">
      <c r="C79" s="15" t="s">
        <v>26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3:39" s="1" customFormat="1" ht="57" customHeight="1" x14ac:dyDescent="0.2"/>
    <row r="81" spans="3:29" s="1" customFormat="1" ht="20.85" customHeight="1" x14ac:dyDescent="0.2">
      <c r="C81" s="14" t="s">
        <v>28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3:29" s="1" customFormat="1" ht="14.45" customHeight="1" x14ac:dyDescent="0.2"/>
    <row r="83" spans="3:29" s="1" customFormat="1" ht="24" customHeight="1" x14ac:dyDescent="0.2">
      <c r="C83" s="16"/>
      <c r="D83" s="16"/>
      <c r="E83" s="16"/>
      <c r="F83" s="16"/>
      <c r="G83" s="7" t="s">
        <v>10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 t="s">
        <v>19</v>
      </c>
      <c r="T83" s="7"/>
      <c r="U83" s="7"/>
      <c r="V83" s="7"/>
      <c r="W83" s="7"/>
      <c r="X83" s="7"/>
      <c r="Y83" s="7"/>
      <c r="Z83" s="7"/>
      <c r="AA83" s="7"/>
      <c r="AB83" s="7"/>
    </row>
    <row r="84" spans="3:29" s="1" customFormat="1" ht="34.700000000000003" customHeight="1" x14ac:dyDescent="0.2">
      <c r="C84" s="16"/>
      <c r="D84" s="16"/>
      <c r="E84" s="16"/>
      <c r="F84" s="16"/>
      <c r="G84" s="7" t="s">
        <v>4</v>
      </c>
      <c r="H84" s="7"/>
      <c r="I84" s="7" t="s">
        <v>5</v>
      </c>
      <c r="J84" s="7"/>
      <c r="K84" s="7"/>
      <c r="L84" s="7" t="s">
        <v>11</v>
      </c>
      <c r="M84" s="7"/>
      <c r="N84" s="7"/>
      <c r="O84" s="7" t="s">
        <v>12</v>
      </c>
      <c r="P84" s="7"/>
      <c r="Q84" s="7"/>
      <c r="R84" s="7"/>
      <c r="S84" s="7" t="s">
        <v>4</v>
      </c>
      <c r="T84" s="7"/>
      <c r="U84" s="7"/>
      <c r="V84" s="7" t="s">
        <v>5</v>
      </c>
      <c r="W84" s="7"/>
      <c r="X84" s="7"/>
      <c r="Y84" s="7" t="s">
        <v>11</v>
      </c>
      <c r="Z84" s="7"/>
      <c r="AA84" s="7" t="s">
        <v>12</v>
      </c>
      <c r="AB84" s="7"/>
    </row>
    <row r="85" spans="3:29" s="1" customFormat="1" ht="19.7" customHeight="1" x14ac:dyDescent="0.2">
      <c r="C85" s="17" t="s">
        <v>0</v>
      </c>
      <c r="D85" s="17"/>
      <c r="E85" s="20" t="s">
        <v>13</v>
      </c>
      <c r="F85" s="20"/>
      <c r="G85" s="8">
        <v>14.1427712760315</v>
      </c>
      <c r="H85" s="8"/>
      <c r="I85" s="8">
        <v>103.23873705732601</v>
      </c>
      <c r="J85" s="8"/>
      <c r="K85" s="8"/>
      <c r="L85" s="8">
        <v>995.43038490552897</v>
      </c>
      <c r="M85" s="8"/>
      <c r="N85" s="8"/>
      <c r="O85" s="8">
        <v>2538.9025389025401</v>
      </c>
      <c r="P85" s="8"/>
      <c r="Q85" s="8"/>
      <c r="R85" s="8"/>
      <c r="S85" s="8">
        <v>4.7142570920105102</v>
      </c>
      <c r="T85" s="8"/>
      <c r="U85" s="8"/>
      <c r="V85" s="8">
        <v>32.955688050872801</v>
      </c>
      <c r="W85" s="8"/>
      <c r="X85" s="8"/>
      <c r="Y85" s="8">
        <v>537.60177582005997</v>
      </c>
      <c r="Z85" s="8"/>
      <c r="AA85" s="8">
        <v>2047.5020475020499</v>
      </c>
      <c r="AB85" s="8"/>
    </row>
    <row r="86" spans="3:29" s="1" customFormat="1" ht="19.7" customHeight="1" x14ac:dyDescent="0.2">
      <c r="C86" s="17"/>
      <c r="D86" s="17"/>
      <c r="E86" s="20" t="s">
        <v>14</v>
      </c>
      <c r="F86" s="20"/>
      <c r="G86" s="9">
        <v>18.3048559350635</v>
      </c>
      <c r="H86" s="9"/>
      <c r="I86" s="9">
        <v>112.53514742104301</v>
      </c>
      <c r="J86" s="9"/>
      <c r="K86" s="9"/>
      <c r="L86" s="9">
        <v>1029.7740714546601</v>
      </c>
      <c r="M86" s="9"/>
      <c r="N86" s="9"/>
      <c r="O86" s="9">
        <v>2801.2567143001902</v>
      </c>
      <c r="P86" s="9"/>
      <c r="Q86" s="9"/>
      <c r="R86" s="9"/>
      <c r="S86" s="9">
        <v>1.71608024391221</v>
      </c>
      <c r="T86" s="9"/>
      <c r="U86" s="9"/>
      <c r="V86" s="9">
        <v>31.700041527054399</v>
      </c>
      <c r="W86" s="9"/>
      <c r="X86" s="9"/>
      <c r="Y86" s="9">
        <v>467.867163030722</v>
      </c>
      <c r="Z86" s="9"/>
      <c r="AA86" s="9">
        <v>1889.12536738624</v>
      </c>
      <c r="AB86" s="9"/>
    </row>
    <row r="87" spans="3:29" s="1" customFormat="1" ht="19.7" customHeight="1" x14ac:dyDescent="0.2">
      <c r="C87" s="17"/>
      <c r="D87" s="17"/>
      <c r="E87" s="20" t="s">
        <v>15</v>
      </c>
      <c r="F87" s="20"/>
      <c r="G87" s="8">
        <v>12.976671483764401</v>
      </c>
      <c r="H87" s="8"/>
      <c r="I87" s="8">
        <v>106.52213329189</v>
      </c>
      <c r="J87" s="8"/>
      <c r="K87" s="8"/>
      <c r="L87" s="8">
        <v>1101.1200932394599</v>
      </c>
      <c r="M87" s="8"/>
      <c r="N87" s="8"/>
      <c r="O87" s="8">
        <v>2769.2522321428601</v>
      </c>
      <c r="P87" s="8"/>
      <c r="Q87" s="8"/>
      <c r="R87" s="8"/>
      <c r="S87" s="8">
        <v>2.94924351903737</v>
      </c>
      <c r="T87" s="8"/>
      <c r="U87" s="8"/>
      <c r="V87" s="8">
        <v>25.2544875281685</v>
      </c>
      <c r="W87" s="8"/>
      <c r="X87" s="8"/>
      <c r="Y87" s="8">
        <v>449.2569980417</v>
      </c>
      <c r="Z87" s="8"/>
      <c r="AA87" s="8">
        <v>1695.0334821428601</v>
      </c>
      <c r="AB87" s="8"/>
    </row>
    <row r="88" spans="3:29" s="1" customFormat="1" ht="19.7" customHeight="1" x14ac:dyDescent="0.2">
      <c r="C88" s="17"/>
      <c r="D88" s="17"/>
      <c r="E88" s="20" t="s">
        <v>16</v>
      </c>
      <c r="F88" s="20"/>
      <c r="G88" s="9">
        <v>18.558873536243699</v>
      </c>
      <c r="H88" s="9"/>
      <c r="I88" s="9">
        <v>116.73541433248</v>
      </c>
      <c r="J88" s="9"/>
      <c r="K88" s="9"/>
      <c r="L88" s="9">
        <v>1128.3010550270201</v>
      </c>
      <c r="M88" s="9"/>
      <c r="N88" s="9"/>
      <c r="O88" s="9">
        <v>2626.1912126434199</v>
      </c>
      <c r="P88" s="9"/>
      <c r="Q88" s="9"/>
      <c r="R88" s="9"/>
      <c r="S88" s="9">
        <v>2.3946933595153101</v>
      </c>
      <c r="T88" s="9"/>
      <c r="U88" s="9"/>
      <c r="V88" s="9">
        <v>23.159304720116701</v>
      </c>
      <c r="W88" s="9"/>
      <c r="X88" s="9"/>
      <c r="Y88" s="9">
        <v>422.36824076776901</v>
      </c>
      <c r="Z88" s="9"/>
      <c r="AA88" s="9">
        <v>1518.5659788196101</v>
      </c>
      <c r="AB88" s="9"/>
    </row>
    <row r="89" spans="3:29" s="1" customFormat="1" ht="19.7" customHeight="1" x14ac:dyDescent="0.2">
      <c r="C89" s="17"/>
      <c r="D89" s="17"/>
      <c r="E89" s="20" t="s">
        <v>17</v>
      </c>
      <c r="F89" s="20"/>
      <c r="G89" s="8">
        <v>23.679007376010802</v>
      </c>
      <c r="H89" s="8"/>
      <c r="I89" s="8">
        <v>94.914889997224194</v>
      </c>
      <c r="J89" s="8"/>
      <c r="K89" s="8"/>
      <c r="L89" s="8">
        <v>1177.8097967931999</v>
      </c>
      <c r="M89" s="8"/>
      <c r="N89" s="8"/>
      <c r="O89" s="8">
        <v>2759.62328550661</v>
      </c>
      <c r="P89" s="8"/>
      <c r="Q89" s="8"/>
      <c r="R89" s="8"/>
      <c r="S89" s="8">
        <v>1.1839573775344101</v>
      </c>
      <c r="T89" s="8"/>
      <c r="U89" s="8"/>
      <c r="V89" s="8">
        <v>19.699375589488898</v>
      </c>
      <c r="W89" s="8"/>
      <c r="X89" s="8"/>
      <c r="Y89" s="8">
        <v>367.644231139005</v>
      </c>
      <c r="Z89" s="8"/>
      <c r="AA89" s="8">
        <v>1548.5355278294001</v>
      </c>
      <c r="AB89" s="8"/>
    </row>
    <row r="90" spans="3:29" s="1" customFormat="1" ht="19.7" customHeight="1" x14ac:dyDescent="0.2">
      <c r="C90" s="17"/>
      <c r="D90" s="17"/>
      <c r="E90" s="20" t="s">
        <v>18</v>
      </c>
      <c r="F90" s="20"/>
      <c r="G90" s="9">
        <v>19.6606797969167</v>
      </c>
      <c r="H90" s="9"/>
      <c r="I90" s="9">
        <v>105.46556345414299</v>
      </c>
      <c r="J90" s="9"/>
      <c r="K90" s="9"/>
      <c r="L90" s="9">
        <v>1035.62533055479</v>
      </c>
      <c r="M90" s="9"/>
      <c r="N90" s="9"/>
      <c r="O90" s="9">
        <v>2625.90187962552</v>
      </c>
      <c r="P90" s="9"/>
      <c r="Q90" s="9"/>
      <c r="R90" s="9"/>
      <c r="S90" s="9">
        <v>2.3130545909796698</v>
      </c>
      <c r="T90" s="9"/>
      <c r="U90" s="9"/>
      <c r="V90" s="9">
        <v>14.275725439925401</v>
      </c>
      <c r="W90" s="9"/>
      <c r="X90" s="9"/>
      <c r="Y90" s="9">
        <v>306.93912976654099</v>
      </c>
      <c r="Z90" s="9"/>
      <c r="AA90" s="9">
        <v>1467.7649098903801</v>
      </c>
      <c r="AB90" s="9"/>
    </row>
    <row r="91" spans="3:29" s="1" customFormat="1" ht="19.7" customHeight="1" x14ac:dyDescent="0.2">
      <c r="C91" s="17" t="s">
        <v>2</v>
      </c>
      <c r="D91" s="17"/>
      <c r="E91" s="20" t="s">
        <v>13</v>
      </c>
      <c r="F91" s="20"/>
      <c r="G91" s="8">
        <v>15.959438473295601</v>
      </c>
      <c r="H91" s="8"/>
      <c r="I91" s="8">
        <v>132.480333877898</v>
      </c>
      <c r="J91" s="8"/>
      <c r="K91" s="8"/>
      <c r="L91" s="8">
        <v>670.89169660517496</v>
      </c>
      <c r="M91" s="8"/>
      <c r="N91" s="8"/>
      <c r="O91" s="8">
        <v>1215.6672052203101</v>
      </c>
      <c r="P91" s="8"/>
      <c r="Q91" s="8"/>
      <c r="R91" s="8"/>
      <c r="S91" s="8">
        <v>1.84147366999564</v>
      </c>
      <c r="T91" s="8"/>
      <c r="U91" s="8"/>
      <c r="V91" s="8">
        <v>29.859557117557401</v>
      </c>
      <c r="W91" s="8"/>
      <c r="X91" s="8"/>
      <c r="Y91" s="8">
        <v>281.75836596294403</v>
      </c>
      <c r="Z91" s="8"/>
      <c r="AA91" s="8">
        <v>944.29891295822802</v>
      </c>
      <c r="AB91" s="8"/>
    </row>
    <row r="92" spans="3:29" s="1" customFormat="1" ht="19.7" customHeight="1" x14ac:dyDescent="0.2">
      <c r="C92" s="17"/>
      <c r="D92" s="17"/>
      <c r="E92" s="20" t="s">
        <v>14</v>
      </c>
      <c r="F92" s="20"/>
      <c r="G92" s="9">
        <v>14.9171798176524</v>
      </c>
      <c r="H92" s="9"/>
      <c r="I92" s="9">
        <v>143.26186337003401</v>
      </c>
      <c r="J92" s="9"/>
      <c r="K92" s="9"/>
      <c r="L92" s="9">
        <v>715.86753875469901</v>
      </c>
      <c r="M92" s="9"/>
      <c r="N92" s="9"/>
      <c r="O92" s="9">
        <v>1375.9811721915401</v>
      </c>
      <c r="P92" s="9"/>
      <c r="Q92" s="9"/>
      <c r="R92" s="9"/>
      <c r="S92" s="9">
        <v>1.79006157811829</v>
      </c>
      <c r="T92" s="9"/>
      <c r="U92" s="9"/>
      <c r="V92" s="9">
        <v>32.193677161805397</v>
      </c>
      <c r="W92" s="9"/>
      <c r="X92" s="9"/>
      <c r="Y92" s="9">
        <v>285.46413672849297</v>
      </c>
      <c r="Z92" s="9"/>
      <c r="AA92" s="9">
        <v>881.21631921693404</v>
      </c>
      <c r="AB92" s="9"/>
    </row>
    <row r="93" spans="3:29" s="1" customFormat="1" ht="19.7" customHeight="1" x14ac:dyDescent="0.2">
      <c r="C93" s="17"/>
      <c r="D93" s="17"/>
      <c r="E93" s="20" t="s">
        <v>15</v>
      </c>
      <c r="F93" s="20"/>
      <c r="G93" s="8">
        <v>11.694826578032201</v>
      </c>
      <c r="H93" s="8"/>
      <c r="I93" s="8">
        <v>151.30570615320801</v>
      </c>
      <c r="J93" s="8"/>
      <c r="K93" s="8"/>
      <c r="L93" s="8">
        <v>816.86052187949497</v>
      </c>
      <c r="M93" s="8"/>
      <c r="N93" s="8"/>
      <c r="O93" s="8">
        <v>1308.9551546630801</v>
      </c>
      <c r="P93" s="8"/>
      <c r="Q93" s="8"/>
      <c r="R93" s="8"/>
      <c r="S93" s="8">
        <v>1.2310343766349701</v>
      </c>
      <c r="T93" s="8"/>
      <c r="U93" s="8"/>
      <c r="V93" s="8">
        <v>29.4114763580749</v>
      </c>
      <c r="W93" s="8"/>
      <c r="X93" s="8"/>
      <c r="Y93" s="8">
        <v>265.561030220585</v>
      </c>
      <c r="Z93" s="8"/>
      <c r="AA93" s="8">
        <v>826.647498029031</v>
      </c>
      <c r="AB93" s="8"/>
    </row>
    <row r="94" spans="3:29" s="1" customFormat="1" ht="19.7" customHeight="1" x14ac:dyDescent="0.2">
      <c r="C94" s="17"/>
      <c r="D94" s="17"/>
      <c r="E94" s="20" t="s">
        <v>16</v>
      </c>
      <c r="F94" s="20"/>
      <c r="G94" s="9">
        <v>15.7436678967719</v>
      </c>
      <c r="H94" s="9"/>
      <c r="I94" s="9">
        <v>153.42100247760601</v>
      </c>
      <c r="J94" s="9"/>
      <c r="K94" s="9"/>
      <c r="L94" s="9">
        <v>771.31937118447695</v>
      </c>
      <c r="M94" s="9"/>
      <c r="N94" s="9"/>
      <c r="O94" s="9">
        <v>1356.46623156086</v>
      </c>
      <c r="P94" s="9"/>
      <c r="Q94" s="9"/>
      <c r="R94" s="9"/>
      <c r="S94" s="9">
        <v>2.51898686348351</v>
      </c>
      <c r="T94" s="9"/>
      <c r="U94" s="9"/>
      <c r="V94" s="9">
        <v>26.999555301442101</v>
      </c>
      <c r="W94" s="9"/>
      <c r="X94" s="9"/>
      <c r="Y94" s="9">
        <v>209.259291285475</v>
      </c>
      <c r="Z94" s="9"/>
      <c r="AA94" s="9">
        <v>811.22000122757095</v>
      </c>
      <c r="AB94" s="9"/>
    </row>
    <row r="95" spans="3:29" s="1" customFormat="1" ht="19.7" customHeight="1" x14ac:dyDescent="0.2">
      <c r="C95" s="17"/>
      <c r="D95" s="17"/>
      <c r="E95" s="20" t="s">
        <v>17</v>
      </c>
      <c r="F95" s="20"/>
      <c r="G95" s="8">
        <v>16.2760416666667</v>
      </c>
      <c r="H95" s="8"/>
      <c r="I95" s="8">
        <v>179.382013760729</v>
      </c>
      <c r="J95" s="8"/>
      <c r="K95" s="8"/>
      <c r="L95" s="8">
        <v>831.31034413433702</v>
      </c>
      <c r="M95" s="8"/>
      <c r="N95" s="8"/>
      <c r="O95" s="8">
        <v>1355.39240646959</v>
      </c>
      <c r="P95" s="8"/>
      <c r="Q95" s="8"/>
      <c r="R95" s="8"/>
      <c r="S95" s="8">
        <v>2.5040064102564101</v>
      </c>
      <c r="T95" s="8"/>
      <c r="U95" s="8"/>
      <c r="V95" s="8">
        <v>21.8908195375564</v>
      </c>
      <c r="W95" s="8"/>
      <c r="X95" s="8"/>
      <c r="Y95" s="8">
        <v>241.252704668994</v>
      </c>
      <c r="Z95" s="8"/>
      <c r="AA95" s="8">
        <v>828.60012868761805</v>
      </c>
      <c r="AB95" s="8"/>
    </row>
    <row r="96" spans="3:29" s="1" customFormat="1" ht="19.7" customHeight="1" x14ac:dyDescent="0.2">
      <c r="C96" s="17"/>
      <c r="D96" s="17"/>
      <c r="E96" s="20" t="s">
        <v>18</v>
      </c>
      <c r="F96" s="20"/>
      <c r="G96" s="9">
        <v>18.245178711525501</v>
      </c>
      <c r="H96" s="9"/>
      <c r="I96" s="9">
        <v>171.72585982391399</v>
      </c>
      <c r="J96" s="9"/>
      <c r="K96" s="9"/>
      <c r="L96" s="9">
        <v>780.07493703331204</v>
      </c>
      <c r="M96" s="9"/>
      <c r="N96" s="9"/>
      <c r="O96" s="9">
        <v>1437.74683847289</v>
      </c>
      <c r="P96" s="9"/>
      <c r="Q96" s="9"/>
      <c r="R96" s="9"/>
      <c r="S96" s="9">
        <v>1.8245622571051501</v>
      </c>
      <c r="T96" s="9"/>
      <c r="U96" s="9"/>
      <c r="V96" s="9">
        <v>18.516555144242499</v>
      </c>
      <c r="W96" s="9"/>
      <c r="X96" s="9"/>
      <c r="Y96" s="9">
        <v>209.592762597259</v>
      </c>
      <c r="Z96" s="9"/>
      <c r="AA96" s="9">
        <v>829.80268249674896</v>
      </c>
      <c r="AB96" s="9"/>
    </row>
    <row r="97" spans="3:29" s="1" customFormat="1" ht="14.45" customHeight="1" x14ac:dyDescent="0.2"/>
    <row r="98" spans="3:29" s="1" customFormat="1" ht="36.200000000000003" customHeight="1" x14ac:dyDescent="0.2">
      <c r="C98" s="15" t="s">
        <v>26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3:29" s="1" customFormat="1" ht="71.45" customHeight="1" x14ac:dyDescent="0.2"/>
    <row r="100" spans="3:29" s="1" customFormat="1" ht="20.85" customHeight="1" x14ac:dyDescent="0.2">
      <c r="C100" s="14" t="s">
        <v>29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3:29" s="1" customFormat="1" ht="14.45" customHeight="1" x14ac:dyDescent="0.2"/>
    <row r="102" spans="3:29" s="1" customFormat="1" ht="24" customHeight="1" x14ac:dyDescent="0.2">
      <c r="C102" s="16"/>
      <c r="D102" s="16"/>
      <c r="E102" s="16"/>
      <c r="F102" s="16"/>
      <c r="G102" s="19" t="s">
        <v>10</v>
      </c>
      <c r="H102" s="19"/>
      <c r="I102" s="19"/>
      <c r="J102" s="19" t="s">
        <v>19</v>
      </c>
      <c r="K102" s="19"/>
      <c r="L102" s="19"/>
      <c r="M102" s="19"/>
    </row>
    <row r="103" spans="3:29" s="1" customFormat="1" ht="19.7" customHeight="1" x14ac:dyDescent="0.2">
      <c r="C103" s="17" t="s">
        <v>0</v>
      </c>
      <c r="D103" s="17"/>
      <c r="E103" s="20" t="s">
        <v>13</v>
      </c>
      <c r="F103" s="20"/>
      <c r="G103" s="8">
        <v>438.18938839999998</v>
      </c>
      <c r="H103" s="8"/>
      <c r="I103" s="8"/>
      <c r="J103" s="8">
        <v>275.128894</v>
      </c>
      <c r="K103" s="8"/>
      <c r="L103" s="8"/>
      <c r="M103" s="8"/>
    </row>
    <row r="104" spans="3:29" s="1" customFormat="1" ht="19.7" customHeight="1" x14ac:dyDescent="0.2">
      <c r="C104" s="17"/>
      <c r="D104" s="17"/>
      <c r="E104" s="20" t="s">
        <v>14</v>
      </c>
      <c r="F104" s="20"/>
      <c r="G104" s="9">
        <v>472.01215359999998</v>
      </c>
      <c r="H104" s="9"/>
      <c r="I104" s="9"/>
      <c r="J104" s="9">
        <v>249.30167299999999</v>
      </c>
      <c r="K104" s="9"/>
      <c r="L104" s="9"/>
      <c r="M104" s="9"/>
    </row>
    <row r="105" spans="3:29" s="1" customFormat="1" ht="19.7" customHeight="1" x14ac:dyDescent="0.2">
      <c r="C105" s="17"/>
      <c r="D105" s="17"/>
      <c r="E105" s="20" t="s">
        <v>15</v>
      </c>
      <c r="F105" s="20"/>
      <c r="G105" s="8">
        <v>479.92454700000002</v>
      </c>
      <c r="H105" s="8"/>
      <c r="I105" s="8"/>
      <c r="J105" s="8">
        <v>228.18633579999999</v>
      </c>
      <c r="K105" s="8"/>
      <c r="L105" s="8"/>
      <c r="M105" s="8"/>
    </row>
    <row r="106" spans="3:29" s="1" customFormat="1" ht="19.7" customHeight="1" x14ac:dyDescent="0.2">
      <c r="C106" s="17"/>
      <c r="D106" s="17"/>
      <c r="E106" s="20" t="s">
        <v>16</v>
      </c>
      <c r="F106" s="20"/>
      <c r="G106" s="9">
        <v>477.7501532</v>
      </c>
      <c r="H106" s="9"/>
      <c r="I106" s="9"/>
      <c r="J106" s="9">
        <v>205.8253076</v>
      </c>
      <c r="K106" s="9"/>
      <c r="L106" s="9"/>
      <c r="M106" s="9"/>
    </row>
    <row r="107" spans="3:29" s="1" customFormat="1" ht="19.7" customHeight="1" x14ac:dyDescent="0.2">
      <c r="C107" s="17"/>
      <c r="D107" s="17"/>
      <c r="E107" s="20" t="s">
        <v>17</v>
      </c>
      <c r="F107" s="20"/>
      <c r="G107" s="8">
        <v>483.5433074</v>
      </c>
      <c r="H107" s="8"/>
      <c r="I107" s="8"/>
      <c r="J107" s="8">
        <v>191.00791319999999</v>
      </c>
      <c r="K107" s="8"/>
      <c r="L107" s="8"/>
      <c r="M107" s="8"/>
    </row>
    <row r="108" spans="3:29" s="1" customFormat="1" ht="19.7" customHeight="1" x14ac:dyDescent="0.2">
      <c r="C108" s="17"/>
      <c r="D108" s="17"/>
      <c r="E108" s="20" t="s">
        <v>18</v>
      </c>
      <c r="F108" s="20"/>
      <c r="G108" s="9">
        <v>451.75934319999999</v>
      </c>
      <c r="H108" s="9"/>
      <c r="I108" s="9"/>
      <c r="J108" s="9">
        <v>171.98296439999999</v>
      </c>
      <c r="K108" s="9"/>
      <c r="L108" s="9"/>
      <c r="M108" s="9"/>
    </row>
    <row r="109" spans="3:29" s="1" customFormat="1" ht="19.7" customHeight="1" x14ac:dyDescent="0.2">
      <c r="C109" s="17" t="s">
        <v>2</v>
      </c>
      <c r="D109" s="17"/>
      <c r="E109" s="20" t="s">
        <v>13</v>
      </c>
      <c r="F109" s="20"/>
      <c r="G109" s="8">
        <v>291.28621399999997</v>
      </c>
      <c r="H109" s="8"/>
      <c r="I109" s="8"/>
      <c r="J109" s="8">
        <v>136.15204080000001</v>
      </c>
      <c r="K109" s="8"/>
      <c r="L109" s="8"/>
      <c r="M109" s="8"/>
    </row>
    <row r="110" spans="3:29" s="1" customFormat="1" ht="19.7" customHeight="1" x14ac:dyDescent="0.2">
      <c r="C110" s="17"/>
      <c r="D110" s="17"/>
      <c r="E110" s="20" t="s">
        <v>14</v>
      </c>
      <c r="F110" s="20"/>
      <c r="G110" s="9">
        <v>317.80406340000002</v>
      </c>
      <c r="H110" s="9"/>
      <c r="I110" s="9"/>
      <c r="J110" s="9">
        <v>134.30124979999999</v>
      </c>
      <c r="K110" s="9"/>
      <c r="L110" s="9"/>
      <c r="M110" s="9"/>
    </row>
    <row r="111" spans="3:29" s="1" customFormat="1" ht="19.7" customHeight="1" x14ac:dyDescent="0.2">
      <c r="C111" s="17"/>
      <c r="D111" s="17"/>
      <c r="E111" s="20" t="s">
        <v>15</v>
      </c>
      <c r="F111" s="20"/>
      <c r="G111" s="8">
        <v>332.84190580000001</v>
      </c>
      <c r="H111" s="8"/>
      <c r="I111" s="8"/>
      <c r="J111" s="8">
        <v>123.8183064</v>
      </c>
      <c r="K111" s="8"/>
      <c r="L111" s="8"/>
      <c r="M111" s="8"/>
    </row>
    <row r="112" spans="3:29" s="1" customFormat="1" ht="19.7" customHeight="1" x14ac:dyDescent="0.2">
      <c r="C112" s="17"/>
      <c r="D112" s="17"/>
      <c r="E112" s="20" t="s">
        <v>16</v>
      </c>
      <c r="F112" s="20"/>
      <c r="G112" s="9">
        <v>322.63925339999997</v>
      </c>
      <c r="H112" s="9"/>
      <c r="I112" s="9"/>
      <c r="J112" s="9">
        <v>107.6410654</v>
      </c>
      <c r="K112" s="9"/>
      <c r="L112" s="9"/>
      <c r="M112" s="9"/>
    </row>
    <row r="113" spans="2:39" s="1" customFormat="1" ht="19.7" customHeight="1" x14ac:dyDescent="0.2">
      <c r="C113" s="17"/>
      <c r="D113" s="17"/>
      <c r="E113" s="20" t="s">
        <v>17</v>
      </c>
      <c r="F113" s="20"/>
      <c r="G113" s="8">
        <v>344.63691219999998</v>
      </c>
      <c r="H113" s="8"/>
      <c r="I113" s="8"/>
      <c r="J113" s="8">
        <v>113.5673634</v>
      </c>
      <c r="K113" s="8"/>
      <c r="L113" s="8"/>
      <c r="M113" s="8"/>
    </row>
    <row r="114" spans="2:39" s="1" customFormat="1" ht="19.7" customHeight="1" x14ac:dyDescent="0.2">
      <c r="C114" s="17"/>
      <c r="D114" s="17"/>
      <c r="E114" s="20" t="s">
        <v>18</v>
      </c>
      <c r="F114" s="20"/>
      <c r="G114" s="9">
        <v>342.028412</v>
      </c>
      <c r="H114" s="9"/>
      <c r="I114" s="9"/>
      <c r="J114" s="9">
        <v>105.44255819999999</v>
      </c>
      <c r="K114" s="9"/>
      <c r="L114" s="9"/>
      <c r="M114" s="9"/>
    </row>
    <row r="115" spans="2:39" s="1" customFormat="1" ht="14.45" customHeight="1" x14ac:dyDescent="0.2"/>
    <row r="116" spans="2:39" s="1" customFormat="1" ht="15.95" customHeight="1" x14ac:dyDescent="0.2">
      <c r="C116" s="18" t="s">
        <v>30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</row>
    <row r="117" spans="2:39" s="1" customFormat="1" ht="36.200000000000003" customHeight="1" x14ac:dyDescent="0.2">
      <c r="C117" s="15" t="s">
        <v>26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2:39" s="1" customFormat="1" ht="37.35" customHeight="1" x14ac:dyDescent="0.2"/>
    <row r="119" spans="2:39" s="1" customFormat="1" ht="10.15" customHeight="1" x14ac:dyDescent="0.2"/>
    <row r="120" spans="2:39" s="1" customFormat="1" ht="24" customHeight="1" x14ac:dyDescent="0.2">
      <c r="B120" s="13" t="s">
        <v>31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2:39" s="1" customFormat="1" ht="28.7" customHeight="1" x14ac:dyDescent="0.2"/>
    <row r="122" spans="2:39" s="1" customFormat="1" ht="20.85" customHeight="1" x14ac:dyDescent="0.2">
      <c r="C122" s="14" t="s">
        <v>24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9" s="1" customFormat="1" ht="14.45" customHeight="1" x14ac:dyDescent="0.2"/>
    <row r="124" spans="2:39" s="1" customFormat="1" ht="24" customHeight="1" x14ac:dyDescent="0.2">
      <c r="D124" s="19" t="s">
        <v>0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0" t="s">
        <v>1</v>
      </c>
      <c r="U124" s="10"/>
      <c r="V124" s="10"/>
      <c r="W124" s="2"/>
      <c r="X124" s="19" t="s">
        <v>2</v>
      </c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0" t="s">
        <v>3</v>
      </c>
      <c r="AK124" s="10"/>
      <c r="AL124" s="12"/>
      <c r="AM124" s="12"/>
    </row>
    <row r="125" spans="2:39" s="1" customFormat="1" ht="34.700000000000003" customHeight="1" x14ac:dyDescent="0.2">
      <c r="D125" s="7" t="s">
        <v>4</v>
      </c>
      <c r="E125" s="7"/>
      <c r="F125" s="7" t="s">
        <v>5</v>
      </c>
      <c r="G125" s="7"/>
      <c r="H125" s="7" t="s">
        <v>6</v>
      </c>
      <c r="I125" s="7"/>
      <c r="J125" s="7"/>
      <c r="K125" s="7" t="s">
        <v>7</v>
      </c>
      <c r="L125" s="7"/>
      <c r="M125" s="7" t="s">
        <v>8</v>
      </c>
      <c r="N125" s="7"/>
      <c r="O125" s="7"/>
      <c r="P125" s="7" t="s">
        <v>9</v>
      </c>
      <c r="Q125" s="7"/>
      <c r="R125" s="7"/>
      <c r="S125" s="7"/>
      <c r="T125" s="10"/>
      <c r="U125" s="10"/>
      <c r="V125" s="10"/>
      <c r="W125" s="2"/>
      <c r="X125" s="7" t="s">
        <v>4</v>
      </c>
      <c r="Y125" s="7"/>
      <c r="Z125" s="7" t="s">
        <v>5</v>
      </c>
      <c r="AA125" s="7"/>
      <c r="AB125" s="7" t="s">
        <v>6</v>
      </c>
      <c r="AC125" s="7"/>
      <c r="AD125" s="7"/>
      <c r="AE125" s="7" t="s">
        <v>7</v>
      </c>
      <c r="AF125" s="7"/>
      <c r="AG125" s="7"/>
      <c r="AH125" s="3" t="s">
        <v>8</v>
      </c>
      <c r="AI125" s="3" t="s">
        <v>9</v>
      </c>
      <c r="AJ125" s="10"/>
      <c r="AK125" s="10"/>
      <c r="AL125" s="12"/>
      <c r="AM125" s="12"/>
    </row>
    <row r="126" spans="2:39" s="1" customFormat="1" ht="19.7" customHeight="1" x14ac:dyDescent="0.2">
      <c r="C126" s="4">
        <v>1989</v>
      </c>
      <c r="D126" s="8">
        <v>0</v>
      </c>
      <c r="E126" s="8"/>
      <c r="F126" s="8">
        <v>4</v>
      </c>
      <c r="G126" s="8"/>
      <c r="H126" s="8">
        <v>7</v>
      </c>
      <c r="I126" s="8"/>
      <c r="J126" s="8"/>
      <c r="K126" s="8">
        <v>8</v>
      </c>
      <c r="L126" s="8"/>
      <c r="M126" s="8">
        <v>10</v>
      </c>
      <c r="N126" s="8"/>
      <c r="O126" s="8"/>
      <c r="P126" s="8">
        <v>4</v>
      </c>
      <c r="Q126" s="8"/>
      <c r="R126" s="8"/>
      <c r="S126" s="8"/>
      <c r="T126" s="11">
        <v>33</v>
      </c>
      <c r="U126" s="11"/>
      <c r="V126" s="11"/>
      <c r="W126" s="2"/>
      <c r="X126" s="8">
        <v>0</v>
      </c>
      <c r="Y126" s="8"/>
      <c r="Z126" s="8">
        <v>2</v>
      </c>
      <c r="AA126" s="8"/>
      <c r="AB126" s="8">
        <v>5</v>
      </c>
      <c r="AC126" s="8"/>
      <c r="AD126" s="8"/>
      <c r="AE126" s="8">
        <v>2</v>
      </c>
      <c r="AF126" s="8"/>
      <c r="AG126" s="8"/>
      <c r="AH126" s="5">
        <v>3</v>
      </c>
      <c r="AI126" s="5">
        <v>6</v>
      </c>
      <c r="AJ126" s="11">
        <v>18</v>
      </c>
      <c r="AK126" s="11"/>
      <c r="AL126" s="12"/>
      <c r="AM126" s="12"/>
    </row>
    <row r="127" spans="2:39" s="1" customFormat="1" ht="19.7" customHeight="1" x14ac:dyDescent="0.2">
      <c r="C127" s="4">
        <v>1990</v>
      </c>
      <c r="D127" s="9">
        <v>0</v>
      </c>
      <c r="E127" s="9"/>
      <c r="F127" s="9">
        <v>4</v>
      </c>
      <c r="G127" s="9"/>
      <c r="H127" s="9">
        <v>11</v>
      </c>
      <c r="I127" s="9"/>
      <c r="J127" s="9"/>
      <c r="K127" s="9">
        <v>10</v>
      </c>
      <c r="L127" s="9"/>
      <c r="M127" s="9">
        <v>17</v>
      </c>
      <c r="N127" s="9"/>
      <c r="O127" s="9"/>
      <c r="P127" s="9">
        <v>2</v>
      </c>
      <c r="Q127" s="9"/>
      <c r="R127" s="9"/>
      <c r="S127" s="9"/>
      <c r="T127" s="11">
        <v>44</v>
      </c>
      <c r="U127" s="11"/>
      <c r="V127" s="11"/>
      <c r="W127" s="2"/>
      <c r="X127" s="9">
        <v>0</v>
      </c>
      <c r="Y127" s="9"/>
      <c r="Z127" s="9">
        <v>2</v>
      </c>
      <c r="AA127" s="9"/>
      <c r="AB127" s="9">
        <v>3</v>
      </c>
      <c r="AC127" s="9"/>
      <c r="AD127" s="9"/>
      <c r="AE127" s="9">
        <v>6</v>
      </c>
      <c r="AF127" s="9"/>
      <c r="AG127" s="9"/>
      <c r="AH127" s="6">
        <v>7</v>
      </c>
      <c r="AI127" s="6">
        <v>5</v>
      </c>
      <c r="AJ127" s="11">
        <v>23</v>
      </c>
      <c r="AK127" s="11"/>
      <c r="AL127" s="12"/>
      <c r="AM127" s="12"/>
    </row>
    <row r="128" spans="2:39" s="1" customFormat="1" ht="19.7" customHeight="1" x14ac:dyDescent="0.2">
      <c r="C128" s="4">
        <v>1991</v>
      </c>
      <c r="D128" s="8">
        <v>0</v>
      </c>
      <c r="E128" s="8"/>
      <c r="F128" s="8">
        <v>2</v>
      </c>
      <c r="G128" s="8"/>
      <c r="H128" s="8">
        <v>3</v>
      </c>
      <c r="I128" s="8"/>
      <c r="J128" s="8"/>
      <c r="K128" s="8">
        <v>9</v>
      </c>
      <c r="L128" s="8"/>
      <c r="M128" s="8">
        <v>3</v>
      </c>
      <c r="N128" s="8"/>
      <c r="O128" s="8"/>
      <c r="P128" s="8">
        <v>3</v>
      </c>
      <c r="Q128" s="8"/>
      <c r="R128" s="8"/>
      <c r="S128" s="8"/>
      <c r="T128" s="11">
        <v>20</v>
      </c>
      <c r="U128" s="11"/>
      <c r="V128" s="11"/>
      <c r="W128" s="2"/>
      <c r="X128" s="8">
        <v>0</v>
      </c>
      <c r="Y128" s="8"/>
      <c r="Z128" s="8">
        <v>1</v>
      </c>
      <c r="AA128" s="8"/>
      <c r="AB128" s="8">
        <v>4</v>
      </c>
      <c r="AC128" s="8"/>
      <c r="AD128" s="8"/>
      <c r="AE128" s="8">
        <v>3</v>
      </c>
      <c r="AF128" s="8"/>
      <c r="AG128" s="8"/>
      <c r="AH128" s="5">
        <v>2</v>
      </c>
      <c r="AI128" s="5">
        <v>7</v>
      </c>
      <c r="AJ128" s="11">
        <v>17</v>
      </c>
      <c r="AK128" s="11"/>
      <c r="AL128" s="12"/>
      <c r="AM128" s="12"/>
    </row>
    <row r="129" spans="3:39" s="1" customFormat="1" ht="19.7" customHeight="1" x14ac:dyDescent="0.2">
      <c r="C129" s="4">
        <v>1992</v>
      </c>
      <c r="D129" s="9">
        <v>0</v>
      </c>
      <c r="E129" s="9"/>
      <c r="F129" s="9">
        <v>2</v>
      </c>
      <c r="G129" s="9"/>
      <c r="H129" s="9">
        <v>5</v>
      </c>
      <c r="I129" s="9"/>
      <c r="J129" s="9"/>
      <c r="K129" s="9">
        <v>4</v>
      </c>
      <c r="L129" s="9"/>
      <c r="M129" s="9">
        <v>12</v>
      </c>
      <c r="N129" s="9"/>
      <c r="O129" s="9"/>
      <c r="P129" s="9">
        <v>4</v>
      </c>
      <c r="Q129" s="9"/>
      <c r="R129" s="9"/>
      <c r="S129" s="9"/>
      <c r="T129" s="11">
        <v>27</v>
      </c>
      <c r="U129" s="11"/>
      <c r="V129" s="11"/>
      <c r="W129" s="2"/>
      <c r="X129" s="9">
        <v>0</v>
      </c>
      <c r="Y129" s="9"/>
      <c r="Z129" s="9">
        <v>1</v>
      </c>
      <c r="AA129" s="9"/>
      <c r="AB129" s="9">
        <v>3</v>
      </c>
      <c r="AC129" s="9"/>
      <c r="AD129" s="9"/>
      <c r="AE129" s="9">
        <v>4</v>
      </c>
      <c r="AF129" s="9"/>
      <c r="AG129" s="9"/>
      <c r="AH129" s="6">
        <v>4</v>
      </c>
      <c r="AI129" s="6">
        <v>5</v>
      </c>
      <c r="AJ129" s="11">
        <v>17</v>
      </c>
      <c r="AK129" s="11"/>
      <c r="AL129" s="12"/>
      <c r="AM129" s="12"/>
    </row>
    <row r="130" spans="3:39" s="1" customFormat="1" ht="19.7" customHeight="1" x14ac:dyDescent="0.2">
      <c r="C130" s="4">
        <v>1993</v>
      </c>
      <c r="D130" s="8">
        <v>0</v>
      </c>
      <c r="E130" s="8"/>
      <c r="F130" s="8">
        <v>3</v>
      </c>
      <c r="G130" s="8"/>
      <c r="H130" s="8">
        <v>4</v>
      </c>
      <c r="I130" s="8"/>
      <c r="J130" s="8"/>
      <c r="K130" s="8">
        <v>11</v>
      </c>
      <c r="L130" s="8"/>
      <c r="M130" s="8">
        <v>8</v>
      </c>
      <c r="N130" s="8"/>
      <c r="O130" s="8"/>
      <c r="P130" s="8">
        <v>4</v>
      </c>
      <c r="Q130" s="8"/>
      <c r="R130" s="8"/>
      <c r="S130" s="8"/>
      <c r="T130" s="11">
        <v>30</v>
      </c>
      <c r="U130" s="11"/>
      <c r="V130" s="11"/>
      <c r="W130" s="2"/>
      <c r="X130" s="8">
        <v>0</v>
      </c>
      <c r="Y130" s="8"/>
      <c r="Z130" s="8">
        <v>4</v>
      </c>
      <c r="AA130" s="8"/>
      <c r="AB130" s="8">
        <v>1</v>
      </c>
      <c r="AC130" s="8"/>
      <c r="AD130" s="8"/>
      <c r="AE130" s="8">
        <v>3</v>
      </c>
      <c r="AF130" s="8"/>
      <c r="AG130" s="8"/>
      <c r="AH130" s="5">
        <v>6</v>
      </c>
      <c r="AI130" s="5">
        <v>10</v>
      </c>
      <c r="AJ130" s="11">
        <v>24</v>
      </c>
      <c r="AK130" s="11"/>
      <c r="AL130" s="12"/>
      <c r="AM130" s="12"/>
    </row>
    <row r="131" spans="3:39" s="1" customFormat="1" ht="19.7" customHeight="1" x14ac:dyDescent="0.2">
      <c r="C131" s="4">
        <v>1994</v>
      </c>
      <c r="D131" s="9">
        <v>0</v>
      </c>
      <c r="E131" s="9"/>
      <c r="F131" s="9">
        <v>0</v>
      </c>
      <c r="G131" s="9"/>
      <c r="H131" s="9">
        <v>3</v>
      </c>
      <c r="I131" s="9"/>
      <c r="J131" s="9"/>
      <c r="K131" s="9">
        <v>4</v>
      </c>
      <c r="L131" s="9"/>
      <c r="M131" s="9">
        <v>9</v>
      </c>
      <c r="N131" s="9"/>
      <c r="O131" s="9"/>
      <c r="P131" s="9">
        <v>4</v>
      </c>
      <c r="Q131" s="9"/>
      <c r="R131" s="9"/>
      <c r="S131" s="9"/>
      <c r="T131" s="11">
        <v>20</v>
      </c>
      <c r="U131" s="11"/>
      <c r="V131" s="11"/>
      <c r="W131" s="2"/>
      <c r="X131" s="9">
        <v>0</v>
      </c>
      <c r="Y131" s="9"/>
      <c r="Z131" s="9">
        <v>1</v>
      </c>
      <c r="AA131" s="9"/>
      <c r="AB131" s="9">
        <v>1</v>
      </c>
      <c r="AC131" s="9"/>
      <c r="AD131" s="9"/>
      <c r="AE131" s="9">
        <v>4</v>
      </c>
      <c r="AF131" s="9"/>
      <c r="AG131" s="9"/>
      <c r="AH131" s="6">
        <v>6</v>
      </c>
      <c r="AI131" s="6">
        <v>7</v>
      </c>
      <c r="AJ131" s="11">
        <v>19</v>
      </c>
      <c r="AK131" s="11"/>
      <c r="AL131" s="12"/>
      <c r="AM131" s="12"/>
    </row>
    <row r="132" spans="3:39" s="1" customFormat="1" ht="19.7" customHeight="1" x14ac:dyDescent="0.2">
      <c r="C132" s="4">
        <v>1995</v>
      </c>
      <c r="D132" s="8">
        <v>0</v>
      </c>
      <c r="E132" s="8"/>
      <c r="F132" s="8">
        <v>3</v>
      </c>
      <c r="G132" s="8"/>
      <c r="H132" s="8">
        <v>8</v>
      </c>
      <c r="I132" s="8"/>
      <c r="J132" s="8"/>
      <c r="K132" s="8">
        <v>5</v>
      </c>
      <c r="L132" s="8"/>
      <c r="M132" s="8">
        <v>6</v>
      </c>
      <c r="N132" s="8"/>
      <c r="O132" s="8"/>
      <c r="P132" s="8">
        <v>7</v>
      </c>
      <c r="Q132" s="8"/>
      <c r="R132" s="8"/>
      <c r="S132" s="8"/>
      <c r="T132" s="11">
        <v>29</v>
      </c>
      <c r="U132" s="11"/>
      <c r="V132" s="11"/>
      <c r="W132" s="2"/>
      <c r="X132" s="8">
        <v>0</v>
      </c>
      <c r="Y132" s="8"/>
      <c r="Z132" s="8">
        <v>4</v>
      </c>
      <c r="AA132" s="8"/>
      <c r="AB132" s="8">
        <v>0</v>
      </c>
      <c r="AC132" s="8"/>
      <c r="AD132" s="8"/>
      <c r="AE132" s="8">
        <v>2</v>
      </c>
      <c r="AF132" s="8"/>
      <c r="AG132" s="8"/>
      <c r="AH132" s="5">
        <v>4</v>
      </c>
      <c r="AI132" s="5">
        <v>6</v>
      </c>
      <c r="AJ132" s="11">
        <v>16</v>
      </c>
      <c r="AK132" s="11"/>
      <c r="AL132" s="12"/>
      <c r="AM132" s="12"/>
    </row>
    <row r="133" spans="3:39" s="1" customFormat="1" ht="19.7" customHeight="1" x14ac:dyDescent="0.2">
      <c r="C133" s="4">
        <v>1996</v>
      </c>
      <c r="D133" s="9">
        <v>0</v>
      </c>
      <c r="E133" s="9"/>
      <c r="F133" s="9">
        <v>2</v>
      </c>
      <c r="G133" s="9"/>
      <c r="H133" s="9">
        <v>3</v>
      </c>
      <c r="I133" s="9"/>
      <c r="J133" s="9"/>
      <c r="K133" s="9">
        <v>5</v>
      </c>
      <c r="L133" s="9"/>
      <c r="M133" s="9">
        <v>12</v>
      </c>
      <c r="N133" s="9"/>
      <c r="O133" s="9"/>
      <c r="P133" s="9">
        <v>7</v>
      </c>
      <c r="Q133" s="9"/>
      <c r="R133" s="9"/>
      <c r="S133" s="9"/>
      <c r="T133" s="11">
        <v>29</v>
      </c>
      <c r="U133" s="11"/>
      <c r="V133" s="11"/>
      <c r="W133" s="2"/>
      <c r="X133" s="9">
        <v>0</v>
      </c>
      <c r="Y133" s="9"/>
      <c r="Z133" s="9">
        <v>0</v>
      </c>
      <c r="AA133" s="9"/>
      <c r="AB133" s="9">
        <v>2</v>
      </c>
      <c r="AC133" s="9"/>
      <c r="AD133" s="9"/>
      <c r="AE133" s="9">
        <v>3</v>
      </c>
      <c r="AF133" s="9"/>
      <c r="AG133" s="9"/>
      <c r="AH133" s="6">
        <v>6</v>
      </c>
      <c r="AI133" s="6">
        <v>10</v>
      </c>
      <c r="AJ133" s="11">
        <v>21</v>
      </c>
      <c r="AK133" s="11"/>
      <c r="AL133" s="12"/>
      <c r="AM133" s="12"/>
    </row>
    <row r="134" spans="3:39" s="1" customFormat="1" ht="19.7" customHeight="1" x14ac:dyDescent="0.2">
      <c r="C134" s="4">
        <v>1997</v>
      </c>
      <c r="D134" s="8">
        <v>0</v>
      </c>
      <c r="E134" s="8"/>
      <c r="F134" s="8">
        <v>3</v>
      </c>
      <c r="G134" s="8"/>
      <c r="H134" s="8">
        <v>6</v>
      </c>
      <c r="I134" s="8"/>
      <c r="J134" s="8"/>
      <c r="K134" s="8">
        <v>7</v>
      </c>
      <c r="L134" s="8"/>
      <c r="M134" s="8">
        <v>13</v>
      </c>
      <c r="N134" s="8"/>
      <c r="O134" s="8"/>
      <c r="P134" s="8">
        <v>10</v>
      </c>
      <c r="Q134" s="8"/>
      <c r="R134" s="8"/>
      <c r="S134" s="8"/>
      <c r="T134" s="11">
        <v>39</v>
      </c>
      <c r="U134" s="11"/>
      <c r="V134" s="11"/>
      <c r="W134" s="2"/>
      <c r="X134" s="8">
        <v>0</v>
      </c>
      <c r="Y134" s="8"/>
      <c r="Z134" s="8">
        <v>1</v>
      </c>
      <c r="AA134" s="8"/>
      <c r="AB134" s="8">
        <v>0</v>
      </c>
      <c r="AC134" s="8"/>
      <c r="AD134" s="8"/>
      <c r="AE134" s="8">
        <v>1</v>
      </c>
      <c r="AF134" s="8"/>
      <c r="AG134" s="8"/>
      <c r="AH134" s="5">
        <v>9</v>
      </c>
      <c r="AI134" s="5">
        <v>8</v>
      </c>
      <c r="AJ134" s="11">
        <v>19</v>
      </c>
      <c r="AK134" s="11"/>
      <c r="AL134" s="12"/>
      <c r="AM134" s="12"/>
    </row>
    <row r="135" spans="3:39" s="1" customFormat="1" ht="19.7" customHeight="1" x14ac:dyDescent="0.2">
      <c r="C135" s="4">
        <v>1998</v>
      </c>
      <c r="D135" s="9">
        <v>0</v>
      </c>
      <c r="E135" s="9"/>
      <c r="F135" s="9">
        <v>1</v>
      </c>
      <c r="G135" s="9"/>
      <c r="H135" s="9">
        <v>1</v>
      </c>
      <c r="I135" s="9"/>
      <c r="J135" s="9"/>
      <c r="K135" s="9">
        <v>8</v>
      </c>
      <c r="L135" s="9"/>
      <c r="M135" s="9">
        <v>9</v>
      </c>
      <c r="N135" s="9"/>
      <c r="O135" s="9"/>
      <c r="P135" s="9">
        <v>6</v>
      </c>
      <c r="Q135" s="9"/>
      <c r="R135" s="9"/>
      <c r="S135" s="9"/>
      <c r="T135" s="11">
        <v>25</v>
      </c>
      <c r="U135" s="11"/>
      <c r="V135" s="11"/>
      <c r="W135" s="2"/>
      <c r="X135" s="9">
        <v>0</v>
      </c>
      <c r="Y135" s="9"/>
      <c r="Z135" s="9">
        <v>0</v>
      </c>
      <c r="AA135" s="9"/>
      <c r="AB135" s="9">
        <v>3</v>
      </c>
      <c r="AC135" s="9"/>
      <c r="AD135" s="9"/>
      <c r="AE135" s="9">
        <v>1</v>
      </c>
      <c r="AF135" s="9"/>
      <c r="AG135" s="9"/>
      <c r="AH135" s="6">
        <v>4</v>
      </c>
      <c r="AI135" s="6">
        <v>5</v>
      </c>
      <c r="AJ135" s="11">
        <v>13</v>
      </c>
      <c r="AK135" s="11"/>
      <c r="AL135" s="12"/>
      <c r="AM135" s="12"/>
    </row>
    <row r="136" spans="3:39" s="1" customFormat="1" ht="19.7" customHeight="1" x14ac:dyDescent="0.2">
      <c r="C136" s="4">
        <v>1999</v>
      </c>
      <c r="D136" s="8">
        <v>0</v>
      </c>
      <c r="E136" s="8"/>
      <c r="F136" s="8">
        <v>2</v>
      </c>
      <c r="G136" s="8"/>
      <c r="H136" s="8">
        <v>4</v>
      </c>
      <c r="I136" s="8"/>
      <c r="J136" s="8"/>
      <c r="K136" s="8">
        <v>10</v>
      </c>
      <c r="L136" s="8"/>
      <c r="M136" s="8">
        <v>9</v>
      </c>
      <c r="N136" s="8"/>
      <c r="O136" s="8"/>
      <c r="P136" s="8">
        <v>9</v>
      </c>
      <c r="Q136" s="8"/>
      <c r="R136" s="8"/>
      <c r="S136" s="8"/>
      <c r="T136" s="11">
        <v>34</v>
      </c>
      <c r="U136" s="11"/>
      <c r="V136" s="11"/>
      <c r="W136" s="2"/>
      <c r="X136" s="8">
        <v>0</v>
      </c>
      <c r="Y136" s="8"/>
      <c r="Z136" s="8">
        <v>1</v>
      </c>
      <c r="AA136" s="8"/>
      <c r="AB136" s="8">
        <v>3</v>
      </c>
      <c r="AC136" s="8"/>
      <c r="AD136" s="8"/>
      <c r="AE136" s="8">
        <v>1</v>
      </c>
      <c r="AF136" s="8"/>
      <c r="AG136" s="8"/>
      <c r="AH136" s="5">
        <v>2</v>
      </c>
      <c r="AI136" s="5">
        <v>7</v>
      </c>
      <c r="AJ136" s="11">
        <v>14</v>
      </c>
      <c r="AK136" s="11"/>
      <c r="AL136" s="12"/>
      <c r="AM136" s="12"/>
    </row>
    <row r="137" spans="3:39" s="1" customFormat="1" ht="19.7" customHeight="1" x14ac:dyDescent="0.2">
      <c r="C137" s="4">
        <v>2000</v>
      </c>
      <c r="D137" s="9">
        <v>0</v>
      </c>
      <c r="E137" s="9"/>
      <c r="F137" s="9">
        <v>2</v>
      </c>
      <c r="G137" s="9"/>
      <c r="H137" s="9">
        <v>5</v>
      </c>
      <c r="I137" s="9"/>
      <c r="J137" s="9"/>
      <c r="K137" s="9">
        <v>4</v>
      </c>
      <c r="L137" s="9"/>
      <c r="M137" s="9">
        <v>16</v>
      </c>
      <c r="N137" s="9"/>
      <c r="O137" s="9"/>
      <c r="P137" s="9">
        <v>6</v>
      </c>
      <c r="Q137" s="9"/>
      <c r="R137" s="9"/>
      <c r="S137" s="9"/>
      <c r="T137" s="11">
        <v>33</v>
      </c>
      <c r="U137" s="11"/>
      <c r="V137" s="11"/>
      <c r="W137" s="2"/>
      <c r="X137" s="9">
        <v>0</v>
      </c>
      <c r="Y137" s="9"/>
      <c r="Z137" s="9">
        <v>3</v>
      </c>
      <c r="AA137" s="9"/>
      <c r="AB137" s="9">
        <v>1</v>
      </c>
      <c r="AC137" s="9"/>
      <c r="AD137" s="9"/>
      <c r="AE137" s="9">
        <v>1</v>
      </c>
      <c r="AF137" s="9"/>
      <c r="AG137" s="9"/>
      <c r="AH137" s="6">
        <v>3</v>
      </c>
      <c r="AI137" s="6">
        <v>4</v>
      </c>
      <c r="AJ137" s="11">
        <v>12</v>
      </c>
      <c r="AK137" s="11"/>
      <c r="AL137" s="12"/>
      <c r="AM137" s="12"/>
    </row>
    <row r="138" spans="3:39" s="1" customFormat="1" ht="19.7" customHeight="1" x14ac:dyDescent="0.2">
      <c r="C138" s="4">
        <v>2001</v>
      </c>
      <c r="D138" s="8">
        <v>0</v>
      </c>
      <c r="E138" s="8"/>
      <c r="F138" s="8">
        <v>4</v>
      </c>
      <c r="G138" s="8"/>
      <c r="H138" s="8">
        <v>5</v>
      </c>
      <c r="I138" s="8"/>
      <c r="J138" s="8"/>
      <c r="K138" s="8">
        <v>5</v>
      </c>
      <c r="L138" s="8"/>
      <c r="M138" s="8">
        <v>8</v>
      </c>
      <c r="N138" s="8"/>
      <c r="O138" s="8"/>
      <c r="P138" s="8">
        <v>7</v>
      </c>
      <c r="Q138" s="8"/>
      <c r="R138" s="8"/>
      <c r="S138" s="8"/>
      <c r="T138" s="11">
        <v>29</v>
      </c>
      <c r="U138" s="11"/>
      <c r="V138" s="11"/>
      <c r="W138" s="2"/>
      <c r="X138" s="8">
        <v>0</v>
      </c>
      <c r="Y138" s="8"/>
      <c r="Z138" s="8">
        <v>1</v>
      </c>
      <c r="AA138" s="8"/>
      <c r="AB138" s="8">
        <v>1</v>
      </c>
      <c r="AC138" s="8"/>
      <c r="AD138" s="8"/>
      <c r="AE138" s="8">
        <v>2</v>
      </c>
      <c r="AF138" s="8"/>
      <c r="AG138" s="8"/>
      <c r="AH138" s="5">
        <v>5</v>
      </c>
      <c r="AI138" s="5">
        <v>3</v>
      </c>
      <c r="AJ138" s="11">
        <v>12</v>
      </c>
      <c r="AK138" s="11"/>
      <c r="AL138" s="12"/>
      <c r="AM138" s="12"/>
    </row>
    <row r="139" spans="3:39" s="1" customFormat="1" ht="19.7" customHeight="1" x14ac:dyDescent="0.2">
      <c r="C139" s="4">
        <v>2002</v>
      </c>
      <c r="D139" s="9">
        <v>0</v>
      </c>
      <c r="E139" s="9"/>
      <c r="F139" s="9">
        <v>3</v>
      </c>
      <c r="G139" s="9"/>
      <c r="H139" s="9">
        <v>2</v>
      </c>
      <c r="I139" s="9"/>
      <c r="J139" s="9"/>
      <c r="K139" s="9">
        <v>7</v>
      </c>
      <c r="L139" s="9"/>
      <c r="M139" s="9">
        <v>5</v>
      </c>
      <c r="N139" s="9"/>
      <c r="O139" s="9"/>
      <c r="P139" s="9">
        <v>3</v>
      </c>
      <c r="Q139" s="9"/>
      <c r="R139" s="9"/>
      <c r="S139" s="9"/>
      <c r="T139" s="11">
        <v>20</v>
      </c>
      <c r="U139" s="11"/>
      <c r="V139" s="11"/>
      <c r="W139" s="2"/>
      <c r="X139" s="9">
        <v>0</v>
      </c>
      <c r="Y139" s="9"/>
      <c r="Z139" s="9">
        <v>1</v>
      </c>
      <c r="AA139" s="9"/>
      <c r="AB139" s="9">
        <v>2</v>
      </c>
      <c r="AC139" s="9"/>
      <c r="AD139" s="9"/>
      <c r="AE139" s="9">
        <v>4</v>
      </c>
      <c r="AF139" s="9"/>
      <c r="AG139" s="9"/>
      <c r="AH139" s="6">
        <v>4</v>
      </c>
      <c r="AI139" s="6">
        <v>6</v>
      </c>
      <c r="AJ139" s="11">
        <v>17</v>
      </c>
      <c r="AK139" s="11"/>
      <c r="AL139" s="12"/>
      <c r="AM139" s="12"/>
    </row>
    <row r="140" spans="3:39" s="1" customFormat="1" ht="19.7" customHeight="1" x14ac:dyDescent="0.2">
      <c r="C140" s="4">
        <v>2003</v>
      </c>
      <c r="D140" s="8">
        <v>0</v>
      </c>
      <c r="E140" s="8"/>
      <c r="F140" s="8">
        <v>2</v>
      </c>
      <c r="G140" s="8"/>
      <c r="H140" s="8">
        <v>7</v>
      </c>
      <c r="I140" s="8"/>
      <c r="J140" s="8"/>
      <c r="K140" s="8">
        <v>7</v>
      </c>
      <c r="L140" s="8"/>
      <c r="M140" s="8">
        <v>15</v>
      </c>
      <c r="N140" s="8"/>
      <c r="O140" s="8"/>
      <c r="P140" s="8">
        <v>4</v>
      </c>
      <c r="Q140" s="8"/>
      <c r="R140" s="8"/>
      <c r="S140" s="8"/>
      <c r="T140" s="11">
        <v>35</v>
      </c>
      <c r="U140" s="11"/>
      <c r="V140" s="11"/>
      <c r="W140" s="2"/>
      <c r="X140" s="8">
        <v>0</v>
      </c>
      <c r="Y140" s="8"/>
      <c r="Z140" s="8">
        <v>0</v>
      </c>
      <c r="AA140" s="8"/>
      <c r="AB140" s="8">
        <v>2</v>
      </c>
      <c r="AC140" s="8"/>
      <c r="AD140" s="8"/>
      <c r="AE140" s="8">
        <v>1</v>
      </c>
      <c r="AF140" s="8"/>
      <c r="AG140" s="8"/>
      <c r="AH140" s="5">
        <v>5</v>
      </c>
      <c r="AI140" s="5">
        <v>9</v>
      </c>
      <c r="AJ140" s="11">
        <v>17</v>
      </c>
      <c r="AK140" s="11"/>
      <c r="AL140" s="12"/>
      <c r="AM140" s="12"/>
    </row>
    <row r="141" spans="3:39" s="1" customFormat="1" ht="19.7" customHeight="1" x14ac:dyDescent="0.2">
      <c r="C141" s="4">
        <v>2004</v>
      </c>
      <c r="D141" s="9">
        <v>0</v>
      </c>
      <c r="E141" s="9"/>
      <c r="F141" s="9">
        <v>4</v>
      </c>
      <c r="G141" s="9"/>
      <c r="H141" s="9">
        <v>5</v>
      </c>
      <c r="I141" s="9"/>
      <c r="J141" s="9"/>
      <c r="K141" s="9">
        <v>3</v>
      </c>
      <c r="L141" s="9"/>
      <c r="M141" s="9">
        <v>5</v>
      </c>
      <c r="N141" s="9"/>
      <c r="O141" s="9"/>
      <c r="P141" s="9">
        <v>8</v>
      </c>
      <c r="Q141" s="9"/>
      <c r="R141" s="9"/>
      <c r="S141" s="9"/>
      <c r="T141" s="11">
        <v>25</v>
      </c>
      <c r="U141" s="11"/>
      <c r="V141" s="11"/>
      <c r="W141" s="2"/>
      <c r="X141" s="9">
        <v>0</v>
      </c>
      <c r="Y141" s="9"/>
      <c r="Z141" s="9">
        <v>3</v>
      </c>
      <c r="AA141" s="9"/>
      <c r="AB141" s="9">
        <v>4</v>
      </c>
      <c r="AC141" s="9"/>
      <c r="AD141" s="9"/>
      <c r="AE141" s="9">
        <v>3</v>
      </c>
      <c r="AF141" s="9"/>
      <c r="AG141" s="9"/>
      <c r="AH141" s="6">
        <v>1</v>
      </c>
      <c r="AI141" s="6">
        <v>9</v>
      </c>
      <c r="AJ141" s="11">
        <v>20</v>
      </c>
      <c r="AK141" s="11"/>
      <c r="AL141" s="12"/>
      <c r="AM141" s="12"/>
    </row>
    <row r="142" spans="3:39" s="1" customFormat="1" ht="19.7" customHeight="1" x14ac:dyDescent="0.2">
      <c r="C142" s="4">
        <v>2005</v>
      </c>
      <c r="D142" s="8">
        <v>0</v>
      </c>
      <c r="E142" s="8"/>
      <c r="F142" s="8">
        <v>1</v>
      </c>
      <c r="G142" s="8"/>
      <c r="H142" s="8">
        <v>0</v>
      </c>
      <c r="I142" s="8"/>
      <c r="J142" s="8"/>
      <c r="K142" s="8">
        <v>9</v>
      </c>
      <c r="L142" s="8"/>
      <c r="M142" s="8">
        <v>4</v>
      </c>
      <c r="N142" s="8"/>
      <c r="O142" s="8"/>
      <c r="P142" s="8">
        <v>6</v>
      </c>
      <c r="Q142" s="8"/>
      <c r="R142" s="8"/>
      <c r="S142" s="8"/>
      <c r="T142" s="11">
        <v>20</v>
      </c>
      <c r="U142" s="11"/>
      <c r="V142" s="11"/>
      <c r="W142" s="2"/>
      <c r="X142" s="8">
        <v>0</v>
      </c>
      <c r="Y142" s="8"/>
      <c r="Z142" s="8">
        <v>1</v>
      </c>
      <c r="AA142" s="8"/>
      <c r="AB142" s="8">
        <v>1</v>
      </c>
      <c r="AC142" s="8"/>
      <c r="AD142" s="8"/>
      <c r="AE142" s="8">
        <v>1</v>
      </c>
      <c r="AF142" s="8"/>
      <c r="AG142" s="8"/>
      <c r="AH142" s="5">
        <v>4</v>
      </c>
      <c r="AI142" s="5">
        <v>10</v>
      </c>
      <c r="AJ142" s="11">
        <v>17</v>
      </c>
      <c r="AK142" s="11"/>
      <c r="AL142" s="12"/>
      <c r="AM142" s="12"/>
    </row>
    <row r="143" spans="3:39" s="1" customFormat="1" ht="19.7" customHeight="1" x14ac:dyDescent="0.2">
      <c r="C143" s="4">
        <v>2006</v>
      </c>
      <c r="D143" s="9">
        <v>0</v>
      </c>
      <c r="E143" s="9"/>
      <c r="F143" s="9">
        <v>1</v>
      </c>
      <c r="G143" s="9"/>
      <c r="H143" s="9">
        <v>4</v>
      </c>
      <c r="I143" s="9"/>
      <c r="J143" s="9"/>
      <c r="K143" s="9">
        <v>4</v>
      </c>
      <c r="L143" s="9"/>
      <c r="M143" s="9">
        <v>8</v>
      </c>
      <c r="N143" s="9"/>
      <c r="O143" s="9"/>
      <c r="P143" s="9">
        <v>6</v>
      </c>
      <c r="Q143" s="9"/>
      <c r="R143" s="9"/>
      <c r="S143" s="9"/>
      <c r="T143" s="11">
        <v>23</v>
      </c>
      <c r="U143" s="11"/>
      <c r="V143" s="11"/>
      <c r="W143" s="2"/>
      <c r="X143" s="9">
        <v>0</v>
      </c>
      <c r="Y143" s="9"/>
      <c r="Z143" s="9">
        <v>4</v>
      </c>
      <c r="AA143" s="9"/>
      <c r="AB143" s="9">
        <v>1</v>
      </c>
      <c r="AC143" s="9"/>
      <c r="AD143" s="9"/>
      <c r="AE143" s="9">
        <v>3</v>
      </c>
      <c r="AF143" s="9"/>
      <c r="AG143" s="9"/>
      <c r="AH143" s="6">
        <v>4</v>
      </c>
      <c r="AI143" s="6">
        <v>7</v>
      </c>
      <c r="AJ143" s="11">
        <v>19</v>
      </c>
      <c r="AK143" s="11"/>
      <c r="AL143" s="12"/>
      <c r="AM143" s="12"/>
    </row>
    <row r="144" spans="3:39" s="1" customFormat="1" ht="19.7" customHeight="1" x14ac:dyDescent="0.2">
      <c r="C144" s="4">
        <v>2007</v>
      </c>
      <c r="D144" s="8">
        <v>0</v>
      </c>
      <c r="E144" s="8"/>
      <c r="F144" s="8">
        <v>3</v>
      </c>
      <c r="G144" s="8"/>
      <c r="H144" s="8">
        <v>4</v>
      </c>
      <c r="I144" s="8"/>
      <c r="J144" s="8"/>
      <c r="K144" s="8">
        <v>6</v>
      </c>
      <c r="L144" s="8"/>
      <c r="M144" s="8">
        <v>3</v>
      </c>
      <c r="N144" s="8"/>
      <c r="O144" s="8"/>
      <c r="P144" s="8">
        <v>7</v>
      </c>
      <c r="Q144" s="8"/>
      <c r="R144" s="8"/>
      <c r="S144" s="8"/>
      <c r="T144" s="11">
        <v>23</v>
      </c>
      <c r="U144" s="11"/>
      <c r="V144" s="11"/>
      <c r="W144" s="2"/>
      <c r="X144" s="8">
        <v>0</v>
      </c>
      <c r="Y144" s="8"/>
      <c r="Z144" s="8">
        <v>2</v>
      </c>
      <c r="AA144" s="8"/>
      <c r="AB144" s="8">
        <v>1</v>
      </c>
      <c r="AC144" s="8"/>
      <c r="AD144" s="8"/>
      <c r="AE144" s="8">
        <v>0</v>
      </c>
      <c r="AF144" s="8"/>
      <c r="AG144" s="8"/>
      <c r="AH144" s="5">
        <v>2</v>
      </c>
      <c r="AI144" s="5">
        <v>7</v>
      </c>
      <c r="AJ144" s="11">
        <v>12</v>
      </c>
      <c r="AK144" s="11"/>
      <c r="AL144" s="12"/>
      <c r="AM144" s="12"/>
    </row>
    <row r="145" spans="3:39" s="1" customFormat="1" ht="19.7" customHeight="1" x14ac:dyDescent="0.2">
      <c r="C145" s="4">
        <v>2008</v>
      </c>
      <c r="D145" s="9">
        <v>0</v>
      </c>
      <c r="E145" s="9"/>
      <c r="F145" s="9">
        <v>1</v>
      </c>
      <c r="G145" s="9"/>
      <c r="H145" s="9">
        <v>6</v>
      </c>
      <c r="I145" s="9"/>
      <c r="J145" s="9"/>
      <c r="K145" s="9">
        <v>1</v>
      </c>
      <c r="L145" s="9"/>
      <c r="M145" s="9">
        <v>11</v>
      </c>
      <c r="N145" s="9"/>
      <c r="O145" s="9"/>
      <c r="P145" s="9">
        <v>6</v>
      </c>
      <c r="Q145" s="9"/>
      <c r="R145" s="9"/>
      <c r="S145" s="9"/>
      <c r="T145" s="11">
        <v>25</v>
      </c>
      <c r="U145" s="11"/>
      <c r="V145" s="11"/>
      <c r="W145" s="2"/>
      <c r="X145" s="9">
        <v>0</v>
      </c>
      <c r="Y145" s="9"/>
      <c r="Z145" s="9">
        <v>3</v>
      </c>
      <c r="AA145" s="9"/>
      <c r="AB145" s="9">
        <v>2</v>
      </c>
      <c r="AC145" s="9"/>
      <c r="AD145" s="9"/>
      <c r="AE145" s="9">
        <v>2</v>
      </c>
      <c r="AF145" s="9"/>
      <c r="AG145" s="9"/>
      <c r="AH145" s="6">
        <v>4</v>
      </c>
      <c r="AI145" s="6">
        <v>4</v>
      </c>
      <c r="AJ145" s="11">
        <v>15</v>
      </c>
      <c r="AK145" s="11"/>
      <c r="AL145" s="12"/>
      <c r="AM145" s="12"/>
    </row>
    <row r="146" spans="3:39" s="1" customFormat="1" ht="19.7" customHeight="1" x14ac:dyDescent="0.2">
      <c r="C146" s="4">
        <v>2009</v>
      </c>
      <c r="D146" s="8">
        <v>0</v>
      </c>
      <c r="E146" s="8"/>
      <c r="F146" s="8">
        <v>0</v>
      </c>
      <c r="G146" s="8"/>
      <c r="H146" s="8">
        <v>3</v>
      </c>
      <c r="I146" s="8"/>
      <c r="J146" s="8"/>
      <c r="K146" s="8">
        <v>5</v>
      </c>
      <c r="L146" s="8"/>
      <c r="M146" s="8">
        <v>5</v>
      </c>
      <c r="N146" s="8"/>
      <c r="O146" s="8"/>
      <c r="P146" s="8">
        <v>4</v>
      </c>
      <c r="Q146" s="8"/>
      <c r="R146" s="8"/>
      <c r="S146" s="8"/>
      <c r="T146" s="11">
        <v>17</v>
      </c>
      <c r="U146" s="11"/>
      <c r="V146" s="11"/>
      <c r="W146" s="2"/>
      <c r="X146" s="8">
        <v>0</v>
      </c>
      <c r="Y146" s="8"/>
      <c r="Z146" s="8">
        <v>1</v>
      </c>
      <c r="AA146" s="8"/>
      <c r="AB146" s="8">
        <v>1</v>
      </c>
      <c r="AC146" s="8"/>
      <c r="AD146" s="8"/>
      <c r="AE146" s="8">
        <v>0</v>
      </c>
      <c r="AF146" s="8"/>
      <c r="AG146" s="8"/>
      <c r="AH146" s="5">
        <v>4</v>
      </c>
      <c r="AI146" s="5">
        <v>2</v>
      </c>
      <c r="AJ146" s="11">
        <v>8</v>
      </c>
      <c r="AK146" s="11"/>
      <c r="AL146" s="12"/>
      <c r="AM146" s="12"/>
    </row>
    <row r="147" spans="3:39" s="1" customFormat="1" ht="19.7" customHeight="1" x14ac:dyDescent="0.2">
      <c r="C147" s="4">
        <v>2010</v>
      </c>
      <c r="D147" s="9">
        <v>0</v>
      </c>
      <c r="E147" s="9"/>
      <c r="F147" s="9">
        <v>1</v>
      </c>
      <c r="G147" s="9"/>
      <c r="H147" s="9">
        <v>5</v>
      </c>
      <c r="I147" s="9"/>
      <c r="J147" s="9"/>
      <c r="K147" s="9">
        <v>9</v>
      </c>
      <c r="L147" s="9"/>
      <c r="M147" s="9">
        <v>8</v>
      </c>
      <c r="N147" s="9"/>
      <c r="O147" s="9"/>
      <c r="P147" s="9">
        <v>6</v>
      </c>
      <c r="Q147" s="9"/>
      <c r="R147" s="9"/>
      <c r="S147" s="9"/>
      <c r="T147" s="11">
        <v>29</v>
      </c>
      <c r="U147" s="11"/>
      <c r="V147" s="11"/>
      <c r="W147" s="2"/>
      <c r="X147" s="9">
        <v>0</v>
      </c>
      <c r="Y147" s="9"/>
      <c r="Z147" s="9">
        <v>2</v>
      </c>
      <c r="AA147" s="9"/>
      <c r="AB147" s="9">
        <v>2</v>
      </c>
      <c r="AC147" s="9"/>
      <c r="AD147" s="9"/>
      <c r="AE147" s="9">
        <v>6</v>
      </c>
      <c r="AF147" s="9"/>
      <c r="AG147" s="9"/>
      <c r="AH147" s="6">
        <v>7</v>
      </c>
      <c r="AI147" s="6">
        <v>2</v>
      </c>
      <c r="AJ147" s="11">
        <v>19</v>
      </c>
      <c r="AK147" s="11"/>
      <c r="AL147" s="12"/>
      <c r="AM147" s="12"/>
    </row>
    <row r="148" spans="3:39" s="1" customFormat="1" ht="19.7" customHeight="1" x14ac:dyDescent="0.2">
      <c r="C148" s="4">
        <v>2011</v>
      </c>
      <c r="D148" s="8">
        <v>0</v>
      </c>
      <c r="E148" s="8"/>
      <c r="F148" s="8">
        <v>4</v>
      </c>
      <c r="G148" s="8"/>
      <c r="H148" s="8">
        <v>4</v>
      </c>
      <c r="I148" s="8"/>
      <c r="J148" s="8"/>
      <c r="K148" s="8">
        <v>9</v>
      </c>
      <c r="L148" s="8"/>
      <c r="M148" s="8">
        <v>10</v>
      </c>
      <c r="N148" s="8"/>
      <c r="O148" s="8"/>
      <c r="P148" s="8">
        <v>5</v>
      </c>
      <c r="Q148" s="8"/>
      <c r="R148" s="8"/>
      <c r="S148" s="8"/>
      <c r="T148" s="11">
        <v>32</v>
      </c>
      <c r="U148" s="11"/>
      <c r="V148" s="11"/>
      <c r="W148" s="2"/>
      <c r="X148" s="8">
        <v>0</v>
      </c>
      <c r="Y148" s="8"/>
      <c r="Z148" s="8">
        <v>0</v>
      </c>
      <c r="AA148" s="8"/>
      <c r="AB148" s="8">
        <v>2</v>
      </c>
      <c r="AC148" s="8"/>
      <c r="AD148" s="8"/>
      <c r="AE148" s="8">
        <v>8</v>
      </c>
      <c r="AF148" s="8"/>
      <c r="AG148" s="8"/>
      <c r="AH148" s="5">
        <v>3</v>
      </c>
      <c r="AI148" s="5">
        <v>2</v>
      </c>
      <c r="AJ148" s="11">
        <v>15</v>
      </c>
      <c r="AK148" s="11"/>
      <c r="AL148" s="12"/>
      <c r="AM148" s="12"/>
    </row>
    <row r="149" spans="3:39" s="1" customFormat="1" ht="19.7" customHeight="1" x14ac:dyDescent="0.2">
      <c r="C149" s="4">
        <v>2012</v>
      </c>
      <c r="D149" s="9">
        <v>0</v>
      </c>
      <c r="E149" s="9"/>
      <c r="F149" s="9">
        <v>1</v>
      </c>
      <c r="G149" s="9"/>
      <c r="H149" s="9">
        <v>8</v>
      </c>
      <c r="I149" s="9"/>
      <c r="J149" s="9"/>
      <c r="K149" s="9">
        <v>6</v>
      </c>
      <c r="L149" s="9"/>
      <c r="M149" s="9">
        <v>4</v>
      </c>
      <c r="N149" s="9"/>
      <c r="O149" s="9"/>
      <c r="P149" s="9">
        <v>4</v>
      </c>
      <c r="Q149" s="9"/>
      <c r="R149" s="9"/>
      <c r="S149" s="9"/>
      <c r="T149" s="11">
        <v>23</v>
      </c>
      <c r="U149" s="11"/>
      <c r="V149" s="11"/>
      <c r="W149" s="2"/>
      <c r="X149" s="9">
        <v>0</v>
      </c>
      <c r="Y149" s="9"/>
      <c r="Z149" s="9">
        <v>1</v>
      </c>
      <c r="AA149" s="9"/>
      <c r="AB149" s="9">
        <v>5</v>
      </c>
      <c r="AC149" s="9"/>
      <c r="AD149" s="9"/>
      <c r="AE149" s="9">
        <v>3</v>
      </c>
      <c r="AF149" s="9"/>
      <c r="AG149" s="9"/>
      <c r="AH149" s="6">
        <v>0</v>
      </c>
      <c r="AI149" s="6">
        <v>6</v>
      </c>
      <c r="AJ149" s="11">
        <v>15</v>
      </c>
      <c r="AK149" s="11"/>
      <c r="AL149" s="12"/>
      <c r="AM149" s="12"/>
    </row>
    <row r="150" spans="3:39" s="1" customFormat="1" ht="19.7" customHeight="1" x14ac:dyDescent="0.2">
      <c r="C150" s="4">
        <v>2013</v>
      </c>
      <c r="D150" s="8">
        <v>0</v>
      </c>
      <c r="E150" s="8"/>
      <c r="F150" s="8">
        <v>0</v>
      </c>
      <c r="G150" s="8"/>
      <c r="H150" s="8">
        <v>4</v>
      </c>
      <c r="I150" s="8"/>
      <c r="J150" s="8"/>
      <c r="K150" s="8">
        <v>10</v>
      </c>
      <c r="L150" s="8"/>
      <c r="M150" s="8">
        <v>7</v>
      </c>
      <c r="N150" s="8"/>
      <c r="O150" s="8"/>
      <c r="P150" s="8">
        <v>7</v>
      </c>
      <c r="Q150" s="8"/>
      <c r="R150" s="8"/>
      <c r="S150" s="8"/>
      <c r="T150" s="11">
        <v>28</v>
      </c>
      <c r="U150" s="11"/>
      <c r="V150" s="11"/>
      <c r="W150" s="2"/>
      <c r="X150" s="8">
        <v>0</v>
      </c>
      <c r="Y150" s="8"/>
      <c r="Z150" s="8">
        <v>1</v>
      </c>
      <c r="AA150" s="8"/>
      <c r="AB150" s="8">
        <v>1</v>
      </c>
      <c r="AC150" s="8"/>
      <c r="AD150" s="8"/>
      <c r="AE150" s="8">
        <v>2</v>
      </c>
      <c r="AF150" s="8"/>
      <c r="AG150" s="8"/>
      <c r="AH150" s="5">
        <v>2</v>
      </c>
      <c r="AI150" s="5">
        <v>9</v>
      </c>
      <c r="AJ150" s="11">
        <v>15</v>
      </c>
      <c r="AK150" s="11"/>
      <c r="AL150" s="12"/>
      <c r="AM150" s="12"/>
    </row>
    <row r="151" spans="3:39" s="1" customFormat="1" ht="19.7" customHeight="1" x14ac:dyDescent="0.2">
      <c r="C151" s="4">
        <v>2014</v>
      </c>
      <c r="D151" s="9">
        <v>0</v>
      </c>
      <c r="E151" s="9"/>
      <c r="F151" s="9">
        <v>5</v>
      </c>
      <c r="G151" s="9"/>
      <c r="H151" s="9">
        <v>4</v>
      </c>
      <c r="I151" s="9"/>
      <c r="J151" s="9"/>
      <c r="K151" s="9">
        <v>8</v>
      </c>
      <c r="L151" s="9"/>
      <c r="M151" s="9">
        <v>9</v>
      </c>
      <c r="N151" s="9"/>
      <c r="O151" s="9"/>
      <c r="P151" s="9">
        <v>5</v>
      </c>
      <c r="Q151" s="9"/>
      <c r="R151" s="9"/>
      <c r="S151" s="9"/>
      <c r="T151" s="11">
        <v>31</v>
      </c>
      <c r="U151" s="11"/>
      <c r="V151" s="11"/>
      <c r="W151" s="2"/>
      <c r="X151" s="9">
        <v>0</v>
      </c>
      <c r="Y151" s="9"/>
      <c r="Z151" s="9">
        <v>1</v>
      </c>
      <c r="AA151" s="9"/>
      <c r="AB151" s="9">
        <v>1</v>
      </c>
      <c r="AC151" s="9"/>
      <c r="AD151" s="9"/>
      <c r="AE151" s="9">
        <v>1</v>
      </c>
      <c r="AF151" s="9"/>
      <c r="AG151" s="9"/>
      <c r="AH151" s="6">
        <v>5</v>
      </c>
      <c r="AI151" s="6">
        <v>4</v>
      </c>
      <c r="AJ151" s="11">
        <v>12</v>
      </c>
      <c r="AK151" s="11"/>
      <c r="AL151" s="12"/>
      <c r="AM151" s="12"/>
    </row>
    <row r="152" spans="3:39" s="1" customFormat="1" ht="19.7" customHeight="1" x14ac:dyDescent="0.2">
      <c r="C152" s="4">
        <v>2015</v>
      </c>
      <c r="D152" s="8">
        <v>0</v>
      </c>
      <c r="E152" s="8"/>
      <c r="F152" s="8">
        <v>2</v>
      </c>
      <c r="G152" s="8"/>
      <c r="H152" s="8">
        <v>4</v>
      </c>
      <c r="I152" s="8"/>
      <c r="J152" s="8"/>
      <c r="K152" s="8">
        <v>7</v>
      </c>
      <c r="L152" s="8"/>
      <c r="M152" s="8">
        <v>14</v>
      </c>
      <c r="N152" s="8"/>
      <c r="O152" s="8"/>
      <c r="P152" s="8">
        <v>5</v>
      </c>
      <c r="Q152" s="8"/>
      <c r="R152" s="8"/>
      <c r="S152" s="8"/>
      <c r="T152" s="11">
        <v>32</v>
      </c>
      <c r="U152" s="11"/>
      <c r="V152" s="11"/>
      <c r="W152" s="2"/>
      <c r="X152" s="8">
        <v>0</v>
      </c>
      <c r="Y152" s="8"/>
      <c r="Z152" s="8">
        <v>2</v>
      </c>
      <c r="AA152" s="8"/>
      <c r="AB152" s="8">
        <v>4</v>
      </c>
      <c r="AC152" s="8"/>
      <c r="AD152" s="8"/>
      <c r="AE152" s="8">
        <v>3</v>
      </c>
      <c r="AF152" s="8"/>
      <c r="AG152" s="8"/>
      <c r="AH152" s="5">
        <v>7</v>
      </c>
      <c r="AI152" s="5">
        <v>9</v>
      </c>
      <c r="AJ152" s="11">
        <v>25</v>
      </c>
      <c r="AK152" s="11"/>
      <c r="AL152" s="12"/>
      <c r="AM152" s="12"/>
    </row>
    <row r="153" spans="3:39" s="1" customFormat="1" ht="19.7" customHeight="1" x14ac:dyDescent="0.2">
      <c r="C153" s="4">
        <v>2016</v>
      </c>
      <c r="D153" s="9">
        <v>0</v>
      </c>
      <c r="E153" s="9"/>
      <c r="F153" s="9">
        <v>0</v>
      </c>
      <c r="G153" s="9"/>
      <c r="H153" s="9">
        <v>4</v>
      </c>
      <c r="I153" s="9"/>
      <c r="J153" s="9"/>
      <c r="K153" s="9">
        <v>7</v>
      </c>
      <c r="L153" s="9"/>
      <c r="M153" s="9">
        <v>8</v>
      </c>
      <c r="N153" s="9"/>
      <c r="O153" s="9"/>
      <c r="P153" s="9">
        <v>9</v>
      </c>
      <c r="Q153" s="9"/>
      <c r="R153" s="9"/>
      <c r="S153" s="9"/>
      <c r="T153" s="11">
        <v>28</v>
      </c>
      <c r="U153" s="11"/>
      <c r="V153" s="11"/>
      <c r="W153" s="2"/>
      <c r="X153" s="9">
        <v>0</v>
      </c>
      <c r="Y153" s="9"/>
      <c r="Z153" s="9">
        <v>4</v>
      </c>
      <c r="AA153" s="9"/>
      <c r="AB153" s="9">
        <v>4</v>
      </c>
      <c r="AC153" s="9"/>
      <c r="AD153" s="9"/>
      <c r="AE153" s="9">
        <v>4</v>
      </c>
      <c r="AF153" s="9"/>
      <c r="AG153" s="9"/>
      <c r="AH153" s="6">
        <v>8</v>
      </c>
      <c r="AI153" s="6">
        <v>5</v>
      </c>
      <c r="AJ153" s="11">
        <v>25</v>
      </c>
      <c r="AK153" s="11"/>
      <c r="AL153" s="12"/>
      <c r="AM153" s="12"/>
    </row>
    <row r="154" spans="3:39" s="1" customFormat="1" ht="19.7" customHeight="1" x14ac:dyDescent="0.2">
      <c r="C154" s="4">
        <v>2017</v>
      </c>
      <c r="D154" s="8">
        <v>0</v>
      </c>
      <c r="E154" s="8"/>
      <c r="F154" s="8">
        <v>1</v>
      </c>
      <c r="G154" s="8"/>
      <c r="H154" s="8">
        <v>5</v>
      </c>
      <c r="I154" s="8"/>
      <c r="J154" s="8"/>
      <c r="K154" s="8">
        <v>4</v>
      </c>
      <c r="L154" s="8"/>
      <c r="M154" s="8">
        <v>15</v>
      </c>
      <c r="N154" s="8"/>
      <c r="O154" s="8"/>
      <c r="P154" s="8">
        <v>2</v>
      </c>
      <c r="Q154" s="8"/>
      <c r="R154" s="8"/>
      <c r="S154" s="8"/>
      <c r="T154" s="11">
        <v>27</v>
      </c>
      <c r="U154" s="11"/>
      <c r="V154" s="11"/>
      <c r="W154" s="2"/>
      <c r="X154" s="8">
        <v>0</v>
      </c>
      <c r="Y154" s="8"/>
      <c r="Z154" s="8">
        <v>0</v>
      </c>
      <c r="AA154" s="8"/>
      <c r="AB154" s="8">
        <v>3</v>
      </c>
      <c r="AC154" s="8"/>
      <c r="AD154" s="8"/>
      <c r="AE154" s="8">
        <v>4</v>
      </c>
      <c r="AF154" s="8"/>
      <c r="AG154" s="8"/>
      <c r="AH154" s="5">
        <v>2</v>
      </c>
      <c r="AI154" s="5">
        <v>4</v>
      </c>
      <c r="AJ154" s="11">
        <v>13</v>
      </c>
      <c r="AK154" s="11"/>
      <c r="AL154" s="12"/>
      <c r="AM154" s="12"/>
    </row>
    <row r="155" spans="3:39" s="1" customFormat="1" ht="19.7" customHeight="1" x14ac:dyDescent="0.2">
      <c r="C155" s="4">
        <v>2018</v>
      </c>
      <c r="D155" s="9">
        <v>0</v>
      </c>
      <c r="E155" s="9"/>
      <c r="F155" s="9">
        <v>2</v>
      </c>
      <c r="G155" s="9"/>
      <c r="H155" s="9">
        <v>5</v>
      </c>
      <c r="I155" s="9"/>
      <c r="J155" s="9"/>
      <c r="K155" s="9">
        <v>9</v>
      </c>
      <c r="L155" s="9"/>
      <c r="M155" s="9">
        <v>9</v>
      </c>
      <c r="N155" s="9"/>
      <c r="O155" s="9"/>
      <c r="P155" s="9">
        <v>4</v>
      </c>
      <c r="Q155" s="9"/>
      <c r="R155" s="9"/>
      <c r="S155" s="9"/>
      <c r="T155" s="11">
        <v>29</v>
      </c>
      <c r="U155" s="11"/>
      <c r="V155" s="11"/>
      <c r="W155" s="2"/>
      <c r="X155" s="9">
        <v>0</v>
      </c>
      <c r="Y155" s="9"/>
      <c r="Z155" s="9">
        <v>0</v>
      </c>
      <c r="AA155" s="9"/>
      <c r="AB155" s="9">
        <v>3</v>
      </c>
      <c r="AC155" s="9"/>
      <c r="AD155" s="9"/>
      <c r="AE155" s="9">
        <v>5</v>
      </c>
      <c r="AF155" s="9"/>
      <c r="AG155" s="9"/>
      <c r="AH155" s="6">
        <v>2</v>
      </c>
      <c r="AI155" s="6">
        <v>6</v>
      </c>
      <c r="AJ155" s="11">
        <v>16</v>
      </c>
      <c r="AK155" s="11"/>
      <c r="AL155" s="12"/>
      <c r="AM155" s="12"/>
    </row>
    <row r="156" spans="3:39" s="1" customFormat="1" ht="14.45" customHeight="1" x14ac:dyDescent="0.2"/>
    <row r="157" spans="3:39" s="1" customFormat="1" ht="26.1" customHeight="1" x14ac:dyDescent="0.2">
      <c r="C157" s="15" t="s">
        <v>25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</row>
    <row r="158" spans="3:39" s="1" customFormat="1" ht="40.5" customHeight="1" x14ac:dyDescent="0.2">
      <c r="C158" s="15" t="s">
        <v>26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</row>
    <row r="159" spans="3:39" s="1" customFormat="1" ht="57" customHeight="1" x14ac:dyDescent="0.2"/>
    <row r="160" spans="3:39" s="1" customFormat="1" ht="20.85" customHeight="1" x14ac:dyDescent="0.2">
      <c r="C160" s="14" t="s">
        <v>27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3:39" s="1" customFormat="1" ht="14.45" customHeight="1" x14ac:dyDescent="0.2"/>
    <row r="162" spans="3:39" s="1" customFormat="1" ht="24" customHeight="1" x14ac:dyDescent="0.2">
      <c r="D162" s="19" t="s">
        <v>0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0" t="s">
        <v>1</v>
      </c>
      <c r="U162" s="10"/>
      <c r="V162" s="10"/>
      <c r="W162" s="2"/>
      <c r="X162" s="19" t="s">
        <v>2</v>
      </c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0" t="s">
        <v>3</v>
      </c>
      <c r="AK162" s="10"/>
      <c r="AL162" s="12"/>
      <c r="AM162" s="12"/>
    </row>
    <row r="163" spans="3:39" s="1" customFormat="1" ht="34.700000000000003" customHeight="1" x14ac:dyDescent="0.2">
      <c r="D163" s="7" t="s">
        <v>4</v>
      </c>
      <c r="E163" s="7"/>
      <c r="F163" s="7" t="s">
        <v>5</v>
      </c>
      <c r="G163" s="7"/>
      <c r="H163" s="7" t="s">
        <v>6</v>
      </c>
      <c r="I163" s="7"/>
      <c r="J163" s="7"/>
      <c r="K163" s="7" t="s">
        <v>7</v>
      </c>
      <c r="L163" s="7"/>
      <c r="M163" s="7" t="s">
        <v>8</v>
      </c>
      <c r="N163" s="7"/>
      <c r="O163" s="7"/>
      <c r="P163" s="7" t="s">
        <v>9</v>
      </c>
      <c r="Q163" s="7"/>
      <c r="R163" s="7"/>
      <c r="S163" s="7"/>
      <c r="T163" s="10"/>
      <c r="U163" s="10"/>
      <c r="V163" s="10"/>
      <c r="W163" s="2"/>
      <c r="X163" s="7" t="s">
        <v>4</v>
      </c>
      <c r="Y163" s="7"/>
      <c r="Z163" s="7" t="s">
        <v>5</v>
      </c>
      <c r="AA163" s="7"/>
      <c r="AB163" s="7" t="s">
        <v>6</v>
      </c>
      <c r="AC163" s="7"/>
      <c r="AD163" s="7"/>
      <c r="AE163" s="7" t="s">
        <v>7</v>
      </c>
      <c r="AF163" s="7"/>
      <c r="AG163" s="7"/>
      <c r="AH163" s="3" t="s">
        <v>8</v>
      </c>
      <c r="AI163" s="3" t="s">
        <v>9</v>
      </c>
      <c r="AJ163" s="10"/>
      <c r="AK163" s="10"/>
      <c r="AL163" s="12"/>
      <c r="AM163" s="12"/>
    </row>
    <row r="164" spans="3:39" s="1" customFormat="1" ht="19.7" customHeight="1" x14ac:dyDescent="0.2">
      <c r="C164" s="4">
        <v>1989</v>
      </c>
      <c r="D164" s="8">
        <v>0</v>
      </c>
      <c r="E164" s="8"/>
      <c r="F164" s="8">
        <v>1</v>
      </c>
      <c r="G164" s="8"/>
      <c r="H164" s="8">
        <v>2</v>
      </c>
      <c r="I164" s="8"/>
      <c r="J164" s="8"/>
      <c r="K164" s="8">
        <v>5</v>
      </c>
      <c r="L164" s="8"/>
      <c r="M164" s="8">
        <v>10</v>
      </c>
      <c r="N164" s="8"/>
      <c r="O164" s="8"/>
      <c r="P164" s="8">
        <v>6</v>
      </c>
      <c r="Q164" s="8"/>
      <c r="R164" s="8"/>
      <c r="S164" s="8"/>
      <c r="T164" s="11">
        <v>24</v>
      </c>
      <c r="U164" s="11"/>
      <c r="V164" s="11"/>
      <c r="W164" s="2"/>
      <c r="X164" s="8">
        <v>0</v>
      </c>
      <c r="Y164" s="8"/>
      <c r="Z164" s="8">
        <v>1</v>
      </c>
      <c r="AA164" s="8"/>
      <c r="AB164" s="8">
        <v>0</v>
      </c>
      <c r="AC164" s="8"/>
      <c r="AD164" s="8"/>
      <c r="AE164" s="8">
        <v>1</v>
      </c>
      <c r="AF164" s="8"/>
      <c r="AG164" s="8"/>
      <c r="AH164" s="5">
        <v>3</v>
      </c>
      <c r="AI164" s="5">
        <v>6</v>
      </c>
      <c r="AJ164" s="11">
        <v>11</v>
      </c>
      <c r="AK164" s="11"/>
      <c r="AL164" s="12"/>
      <c r="AM164" s="12"/>
    </row>
    <row r="165" spans="3:39" s="1" customFormat="1" ht="19.7" customHeight="1" x14ac:dyDescent="0.2">
      <c r="C165" s="4">
        <v>1990</v>
      </c>
      <c r="D165" s="9">
        <v>0</v>
      </c>
      <c r="E165" s="9"/>
      <c r="F165" s="9">
        <v>0</v>
      </c>
      <c r="G165" s="9"/>
      <c r="H165" s="9">
        <v>7</v>
      </c>
      <c r="I165" s="9"/>
      <c r="J165" s="9"/>
      <c r="K165" s="9">
        <v>7</v>
      </c>
      <c r="L165" s="9"/>
      <c r="M165" s="9">
        <v>11</v>
      </c>
      <c r="N165" s="9"/>
      <c r="O165" s="9"/>
      <c r="P165" s="9">
        <v>5</v>
      </c>
      <c r="Q165" s="9"/>
      <c r="R165" s="9"/>
      <c r="S165" s="9"/>
      <c r="T165" s="11">
        <v>30</v>
      </c>
      <c r="U165" s="11"/>
      <c r="V165" s="11"/>
      <c r="W165" s="2"/>
      <c r="X165" s="9">
        <v>0</v>
      </c>
      <c r="Y165" s="9"/>
      <c r="Z165" s="9">
        <v>1</v>
      </c>
      <c r="AA165" s="9"/>
      <c r="AB165" s="9">
        <v>1</v>
      </c>
      <c r="AC165" s="9"/>
      <c r="AD165" s="9"/>
      <c r="AE165" s="9">
        <v>2</v>
      </c>
      <c r="AF165" s="9"/>
      <c r="AG165" s="9"/>
      <c r="AH165" s="6">
        <v>5</v>
      </c>
      <c r="AI165" s="6">
        <v>5</v>
      </c>
      <c r="AJ165" s="11">
        <v>14</v>
      </c>
      <c r="AK165" s="11"/>
      <c r="AL165" s="12"/>
      <c r="AM165" s="12"/>
    </row>
    <row r="166" spans="3:39" s="1" customFormat="1" ht="19.7" customHeight="1" x14ac:dyDescent="0.2">
      <c r="C166" s="4">
        <v>1991</v>
      </c>
      <c r="D166" s="8">
        <v>0</v>
      </c>
      <c r="E166" s="8"/>
      <c r="F166" s="8">
        <v>1</v>
      </c>
      <c r="G166" s="8"/>
      <c r="H166" s="8">
        <v>4</v>
      </c>
      <c r="I166" s="8"/>
      <c r="J166" s="8"/>
      <c r="K166" s="8">
        <v>8</v>
      </c>
      <c r="L166" s="8"/>
      <c r="M166" s="8">
        <v>11</v>
      </c>
      <c r="N166" s="8"/>
      <c r="O166" s="8"/>
      <c r="P166" s="8">
        <v>2</v>
      </c>
      <c r="Q166" s="8"/>
      <c r="R166" s="8"/>
      <c r="S166" s="8"/>
      <c r="T166" s="11">
        <v>26</v>
      </c>
      <c r="U166" s="11"/>
      <c r="V166" s="11"/>
      <c r="W166" s="2"/>
      <c r="X166" s="8">
        <v>0</v>
      </c>
      <c r="Y166" s="8"/>
      <c r="Z166" s="8">
        <v>0</v>
      </c>
      <c r="AA166" s="8"/>
      <c r="AB166" s="8">
        <v>4</v>
      </c>
      <c r="AC166" s="8"/>
      <c r="AD166" s="8"/>
      <c r="AE166" s="8">
        <v>6</v>
      </c>
      <c r="AF166" s="8"/>
      <c r="AG166" s="8"/>
      <c r="AH166" s="5">
        <v>2</v>
      </c>
      <c r="AI166" s="5">
        <v>6</v>
      </c>
      <c r="AJ166" s="11">
        <v>18</v>
      </c>
      <c r="AK166" s="11"/>
      <c r="AL166" s="12"/>
      <c r="AM166" s="12"/>
    </row>
    <row r="167" spans="3:39" s="1" customFormat="1" ht="19.7" customHeight="1" x14ac:dyDescent="0.2">
      <c r="C167" s="4">
        <v>1992</v>
      </c>
      <c r="D167" s="9">
        <v>0</v>
      </c>
      <c r="E167" s="9"/>
      <c r="F167" s="9">
        <v>1</v>
      </c>
      <c r="G167" s="9"/>
      <c r="H167" s="9">
        <v>2</v>
      </c>
      <c r="I167" s="9"/>
      <c r="J167" s="9"/>
      <c r="K167" s="9">
        <v>4</v>
      </c>
      <c r="L167" s="9"/>
      <c r="M167" s="9">
        <v>10</v>
      </c>
      <c r="N167" s="9"/>
      <c r="O167" s="9"/>
      <c r="P167" s="9">
        <v>4</v>
      </c>
      <c r="Q167" s="9"/>
      <c r="R167" s="9"/>
      <c r="S167" s="9"/>
      <c r="T167" s="11">
        <v>21</v>
      </c>
      <c r="U167" s="11"/>
      <c r="V167" s="11"/>
      <c r="W167" s="2"/>
      <c r="X167" s="9">
        <v>0</v>
      </c>
      <c r="Y167" s="9"/>
      <c r="Z167" s="9">
        <v>1</v>
      </c>
      <c r="AA167" s="9"/>
      <c r="AB167" s="9">
        <v>2</v>
      </c>
      <c r="AC167" s="9"/>
      <c r="AD167" s="9"/>
      <c r="AE167" s="9">
        <v>1</v>
      </c>
      <c r="AF167" s="9"/>
      <c r="AG167" s="9"/>
      <c r="AH167" s="6">
        <v>5</v>
      </c>
      <c r="AI167" s="6">
        <v>6</v>
      </c>
      <c r="AJ167" s="11">
        <v>15</v>
      </c>
      <c r="AK167" s="11"/>
      <c r="AL167" s="12"/>
      <c r="AM167" s="12"/>
    </row>
    <row r="168" spans="3:39" s="1" customFormat="1" ht="19.7" customHeight="1" x14ac:dyDescent="0.2">
      <c r="C168" s="4">
        <v>1993</v>
      </c>
      <c r="D168" s="8">
        <v>0</v>
      </c>
      <c r="E168" s="8"/>
      <c r="F168" s="8">
        <v>1</v>
      </c>
      <c r="G168" s="8"/>
      <c r="H168" s="8">
        <v>3</v>
      </c>
      <c r="I168" s="8"/>
      <c r="J168" s="8"/>
      <c r="K168" s="8">
        <v>4</v>
      </c>
      <c r="L168" s="8"/>
      <c r="M168" s="8">
        <v>5</v>
      </c>
      <c r="N168" s="8"/>
      <c r="O168" s="8"/>
      <c r="P168" s="8">
        <v>2</v>
      </c>
      <c r="Q168" s="8"/>
      <c r="R168" s="8"/>
      <c r="S168" s="8"/>
      <c r="T168" s="11">
        <v>15</v>
      </c>
      <c r="U168" s="11"/>
      <c r="V168" s="11"/>
      <c r="W168" s="2"/>
      <c r="X168" s="8">
        <v>0</v>
      </c>
      <c r="Y168" s="8"/>
      <c r="Z168" s="8">
        <v>0</v>
      </c>
      <c r="AA168" s="8"/>
      <c r="AB168" s="8">
        <v>1</v>
      </c>
      <c r="AC168" s="8"/>
      <c r="AD168" s="8"/>
      <c r="AE168" s="8">
        <v>1</v>
      </c>
      <c r="AF168" s="8"/>
      <c r="AG168" s="8"/>
      <c r="AH168" s="5">
        <v>4</v>
      </c>
      <c r="AI168" s="5">
        <v>4</v>
      </c>
      <c r="AJ168" s="11">
        <v>10</v>
      </c>
      <c r="AK168" s="11"/>
      <c r="AL168" s="12"/>
      <c r="AM168" s="12"/>
    </row>
    <row r="169" spans="3:39" s="1" customFormat="1" ht="19.7" customHeight="1" x14ac:dyDescent="0.2">
      <c r="C169" s="4">
        <v>1994</v>
      </c>
      <c r="D169" s="9">
        <v>0</v>
      </c>
      <c r="E169" s="9"/>
      <c r="F169" s="9">
        <v>1</v>
      </c>
      <c r="G169" s="9"/>
      <c r="H169" s="9">
        <v>0</v>
      </c>
      <c r="I169" s="9"/>
      <c r="J169" s="9"/>
      <c r="K169" s="9">
        <v>5</v>
      </c>
      <c r="L169" s="9"/>
      <c r="M169" s="9">
        <v>9</v>
      </c>
      <c r="N169" s="9"/>
      <c r="O169" s="9"/>
      <c r="P169" s="9">
        <v>3</v>
      </c>
      <c r="Q169" s="9"/>
      <c r="R169" s="9"/>
      <c r="S169" s="9"/>
      <c r="T169" s="11">
        <v>18</v>
      </c>
      <c r="U169" s="11"/>
      <c r="V169" s="11"/>
      <c r="W169" s="2"/>
      <c r="X169" s="9">
        <v>0</v>
      </c>
      <c r="Y169" s="9"/>
      <c r="Z169" s="9">
        <v>3</v>
      </c>
      <c r="AA169" s="9"/>
      <c r="AB169" s="9">
        <v>1</v>
      </c>
      <c r="AC169" s="9"/>
      <c r="AD169" s="9"/>
      <c r="AE169" s="9">
        <v>3</v>
      </c>
      <c r="AF169" s="9"/>
      <c r="AG169" s="9"/>
      <c r="AH169" s="6">
        <v>2</v>
      </c>
      <c r="AI169" s="6">
        <v>8</v>
      </c>
      <c r="AJ169" s="11">
        <v>17</v>
      </c>
      <c r="AK169" s="11"/>
      <c r="AL169" s="12"/>
      <c r="AM169" s="12"/>
    </row>
    <row r="170" spans="3:39" s="1" customFormat="1" ht="19.7" customHeight="1" x14ac:dyDescent="0.2">
      <c r="C170" s="4">
        <v>1995</v>
      </c>
      <c r="D170" s="8">
        <v>0</v>
      </c>
      <c r="E170" s="8"/>
      <c r="F170" s="8">
        <v>3</v>
      </c>
      <c r="G170" s="8"/>
      <c r="H170" s="8">
        <v>3</v>
      </c>
      <c r="I170" s="8"/>
      <c r="J170" s="8"/>
      <c r="K170" s="8">
        <v>6</v>
      </c>
      <c r="L170" s="8"/>
      <c r="M170" s="8">
        <v>4</v>
      </c>
      <c r="N170" s="8"/>
      <c r="O170" s="8"/>
      <c r="P170" s="8">
        <v>5</v>
      </c>
      <c r="Q170" s="8"/>
      <c r="R170" s="8"/>
      <c r="S170" s="8"/>
      <c r="T170" s="11">
        <v>21</v>
      </c>
      <c r="U170" s="11"/>
      <c r="V170" s="11"/>
      <c r="W170" s="2"/>
      <c r="X170" s="8">
        <v>0</v>
      </c>
      <c r="Y170" s="8"/>
      <c r="Z170" s="8">
        <v>0</v>
      </c>
      <c r="AA170" s="8"/>
      <c r="AB170" s="8">
        <v>0</v>
      </c>
      <c r="AC170" s="8"/>
      <c r="AD170" s="8"/>
      <c r="AE170" s="8">
        <v>3</v>
      </c>
      <c r="AF170" s="8"/>
      <c r="AG170" s="8"/>
      <c r="AH170" s="5">
        <v>5</v>
      </c>
      <c r="AI170" s="5">
        <v>7</v>
      </c>
      <c r="AJ170" s="11">
        <v>15</v>
      </c>
      <c r="AK170" s="11"/>
      <c r="AL170" s="12"/>
      <c r="AM170" s="12"/>
    </row>
    <row r="171" spans="3:39" s="1" customFormat="1" ht="19.7" customHeight="1" x14ac:dyDescent="0.2">
      <c r="C171" s="4">
        <v>1996</v>
      </c>
      <c r="D171" s="9">
        <v>0</v>
      </c>
      <c r="E171" s="9"/>
      <c r="F171" s="9">
        <v>1</v>
      </c>
      <c r="G171" s="9"/>
      <c r="H171" s="9">
        <v>2</v>
      </c>
      <c r="I171" s="9"/>
      <c r="J171" s="9"/>
      <c r="K171" s="9">
        <v>0</v>
      </c>
      <c r="L171" s="9"/>
      <c r="M171" s="9">
        <v>7</v>
      </c>
      <c r="N171" s="9"/>
      <c r="O171" s="9"/>
      <c r="P171" s="9">
        <v>5</v>
      </c>
      <c r="Q171" s="9"/>
      <c r="R171" s="9"/>
      <c r="S171" s="9"/>
      <c r="T171" s="11">
        <v>15</v>
      </c>
      <c r="U171" s="11"/>
      <c r="V171" s="11"/>
      <c r="W171" s="2"/>
      <c r="X171" s="9">
        <v>0</v>
      </c>
      <c r="Y171" s="9"/>
      <c r="Z171" s="9">
        <v>0</v>
      </c>
      <c r="AA171" s="9"/>
      <c r="AB171" s="9">
        <v>2</v>
      </c>
      <c r="AC171" s="9"/>
      <c r="AD171" s="9"/>
      <c r="AE171" s="9">
        <v>1</v>
      </c>
      <c r="AF171" s="9"/>
      <c r="AG171" s="9"/>
      <c r="AH171" s="6">
        <v>4</v>
      </c>
      <c r="AI171" s="6">
        <v>9</v>
      </c>
      <c r="AJ171" s="11">
        <v>16</v>
      </c>
      <c r="AK171" s="11"/>
      <c r="AL171" s="12"/>
      <c r="AM171" s="12"/>
    </row>
    <row r="172" spans="3:39" s="1" customFormat="1" ht="19.7" customHeight="1" x14ac:dyDescent="0.2">
      <c r="C172" s="4">
        <v>1997</v>
      </c>
      <c r="D172" s="8">
        <v>0</v>
      </c>
      <c r="E172" s="8"/>
      <c r="F172" s="8">
        <v>0</v>
      </c>
      <c r="G172" s="8"/>
      <c r="H172" s="8">
        <v>6</v>
      </c>
      <c r="I172" s="8"/>
      <c r="J172" s="8"/>
      <c r="K172" s="8">
        <v>5</v>
      </c>
      <c r="L172" s="8"/>
      <c r="M172" s="8">
        <v>9</v>
      </c>
      <c r="N172" s="8"/>
      <c r="O172" s="8"/>
      <c r="P172" s="8">
        <v>9</v>
      </c>
      <c r="Q172" s="8"/>
      <c r="R172" s="8"/>
      <c r="S172" s="8"/>
      <c r="T172" s="11">
        <v>29</v>
      </c>
      <c r="U172" s="11"/>
      <c r="V172" s="11"/>
      <c r="W172" s="2"/>
      <c r="X172" s="8">
        <v>0</v>
      </c>
      <c r="Y172" s="8"/>
      <c r="Z172" s="8">
        <v>1</v>
      </c>
      <c r="AA172" s="8"/>
      <c r="AB172" s="8">
        <v>0</v>
      </c>
      <c r="AC172" s="8"/>
      <c r="AD172" s="8"/>
      <c r="AE172" s="8">
        <v>0</v>
      </c>
      <c r="AF172" s="8"/>
      <c r="AG172" s="8"/>
      <c r="AH172" s="5">
        <v>9</v>
      </c>
      <c r="AI172" s="5">
        <v>6</v>
      </c>
      <c r="AJ172" s="11">
        <v>16</v>
      </c>
      <c r="AK172" s="11"/>
      <c r="AL172" s="12"/>
      <c r="AM172" s="12"/>
    </row>
    <row r="173" spans="3:39" s="1" customFormat="1" ht="19.7" customHeight="1" x14ac:dyDescent="0.2">
      <c r="C173" s="4">
        <v>1998</v>
      </c>
      <c r="D173" s="9">
        <v>0</v>
      </c>
      <c r="E173" s="9"/>
      <c r="F173" s="9">
        <v>0</v>
      </c>
      <c r="G173" s="9"/>
      <c r="H173" s="9">
        <v>1</v>
      </c>
      <c r="I173" s="9"/>
      <c r="J173" s="9"/>
      <c r="K173" s="9">
        <v>1</v>
      </c>
      <c r="L173" s="9"/>
      <c r="M173" s="9">
        <v>6</v>
      </c>
      <c r="N173" s="9"/>
      <c r="O173" s="9"/>
      <c r="P173" s="9">
        <v>6</v>
      </c>
      <c r="Q173" s="9"/>
      <c r="R173" s="9"/>
      <c r="S173" s="9"/>
      <c r="T173" s="11">
        <v>14</v>
      </c>
      <c r="U173" s="11"/>
      <c r="V173" s="11"/>
      <c r="W173" s="2"/>
      <c r="X173" s="9">
        <v>0</v>
      </c>
      <c r="Y173" s="9"/>
      <c r="Z173" s="9">
        <v>0</v>
      </c>
      <c r="AA173" s="9"/>
      <c r="AB173" s="9">
        <v>1</v>
      </c>
      <c r="AC173" s="9"/>
      <c r="AD173" s="9"/>
      <c r="AE173" s="9">
        <v>1</v>
      </c>
      <c r="AF173" s="9"/>
      <c r="AG173" s="9"/>
      <c r="AH173" s="6">
        <v>3</v>
      </c>
      <c r="AI173" s="6">
        <v>5</v>
      </c>
      <c r="AJ173" s="11">
        <v>10</v>
      </c>
      <c r="AK173" s="11"/>
      <c r="AL173" s="12"/>
      <c r="AM173" s="12"/>
    </row>
    <row r="174" spans="3:39" s="1" customFormat="1" ht="19.7" customHeight="1" x14ac:dyDescent="0.2">
      <c r="C174" s="4">
        <v>1999</v>
      </c>
      <c r="D174" s="8">
        <v>0</v>
      </c>
      <c r="E174" s="8"/>
      <c r="F174" s="8">
        <v>1</v>
      </c>
      <c r="G174" s="8"/>
      <c r="H174" s="8">
        <v>2</v>
      </c>
      <c r="I174" s="8"/>
      <c r="J174" s="8"/>
      <c r="K174" s="8">
        <v>2</v>
      </c>
      <c r="L174" s="8"/>
      <c r="M174" s="8">
        <v>6</v>
      </c>
      <c r="N174" s="8"/>
      <c r="O174" s="8"/>
      <c r="P174" s="8">
        <v>8</v>
      </c>
      <c r="Q174" s="8"/>
      <c r="R174" s="8"/>
      <c r="S174" s="8"/>
      <c r="T174" s="11">
        <v>19</v>
      </c>
      <c r="U174" s="11"/>
      <c r="V174" s="11"/>
      <c r="W174" s="2"/>
      <c r="X174" s="8">
        <v>0</v>
      </c>
      <c r="Y174" s="8"/>
      <c r="Z174" s="8">
        <v>0</v>
      </c>
      <c r="AA174" s="8"/>
      <c r="AB174" s="8">
        <v>0</v>
      </c>
      <c r="AC174" s="8"/>
      <c r="AD174" s="8"/>
      <c r="AE174" s="8">
        <v>1</v>
      </c>
      <c r="AF174" s="8"/>
      <c r="AG174" s="8"/>
      <c r="AH174" s="5">
        <v>4</v>
      </c>
      <c r="AI174" s="5">
        <v>5</v>
      </c>
      <c r="AJ174" s="11">
        <v>10</v>
      </c>
      <c r="AK174" s="11"/>
      <c r="AL174" s="12"/>
      <c r="AM174" s="12"/>
    </row>
    <row r="175" spans="3:39" s="1" customFormat="1" ht="19.7" customHeight="1" x14ac:dyDescent="0.2">
      <c r="C175" s="4">
        <v>2000</v>
      </c>
      <c r="D175" s="9">
        <v>0</v>
      </c>
      <c r="E175" s="9"/>
      <c r="F175" s="9">
        <v>2</v>
      </c>
      <c r="G175" s="9"/>
      <c r="H175" s="9">
        <v>4</v>
      </c>
      <c r="I175" s="9"/>
      <c r="J175" s="9"/>
      <c r="K175" s="9">
        <v>3</v>
      </c>
      <c r="L175" s="9"/>
      <c r="M175" s="9">
        <v>8</v>
      </c>
      <c r="N175" s="9"/>
      <c r="O175" s="9"/>
      <c r="P175" s="9">
        <v>5</v>
      </c>
      <c r="Q175" s="9"/>
      <c r="R175" s="9"/>
      <c r="S175" s="9"/>
      <c r="T175" s="11">
        <v>22</v>
      </c>
      <c r="U175" s="11"/>
      <c r="V175" s="11"/>
      <c r="W175" s="2"/>
      <c r="X175" s="9">
        <v>0</v>
      </c>
      <c r="Y175" s="9"/>
      <c r="Z175" s="9">
        <v>1</v>
      </c>
      <c r="AA175" s="9"/>
      <c r="AB175" s="9">
        <v>1</v>
      </c>
      <c r="AC175" s="9"/>
      <c r="AD175" s="9"/>
      <c r="AE175" s="9">
        <v>0</v>
      </c>
      <c r="AF175" s="9"/>
      <c r="AG175" s="9"/>
      <c r="AH175" s="6">
        <v>2</v>
      </c>
      <c r="AI175" s="6">
        <v>6</v>
      </c>
      <c r="AJ175" s="11">
        <v>10</v>
      </c>
      <c r="AK175" s="11"/>
      <c r="AL175" s="12"/>
      <c r="AM175" s="12"/>
    </row>
    <row r="176" spans="3:39" s="1" customFormat="1" ht="19.7" customHeight="1" x14ac:dyDescent="0.2">
      <c r="C176" s="4">
        <v>2001</v>
      </c>
      <c r="D176" s="8">
        <v>0</v>
      </c>
      <c r="E176" s="8"/>
      <c r="F176" s="8">
        <v>0</v>
      </c>
      <c r="G176" s="8"/>
      <c r="H176" s="8">
        <v>4</v>
      </c>
      <c r="I176" s="8"/>
      <c r="J176" s="8"/>
      <c r="K176" s="8">
        <v>3</v>
      </c>
      <c r="L176" s="8"/>
      <c r="M176" s="8">
        <v>8</v>
      </c>
      <c r="N176" s="8"/>
      <c r="O176" s="8"/>
      <c r="P176" s="8">
        <v>3</v>
      </c>
      <c r="Q176" s="8"/>
      <c r="R176" s="8"/>
      <c r="S176" s="8"/>
      <c r="T176" s="11">
        <v>18</v>
      </c>
      <c r="U176" s="11"/>
      <c r="V176" s="11"/>
      <c r="W176" s="2"/>
      <c r="X176" s="8">
        <v>0</v>
      </c>
      <c r="Y176" s="8"/>
      <c r="Z176" s="8">
        <v>0</v>
      </c>
      <c r="AA176" s="8"/>
      <c r="AB176" s="8">
        <v>0</v>
      </c>
      <c r="AC176" s="8"/>
      <c r="AD176" s="8"/>
      <c r="AE176" s="8">
        <v>1</v>
      </c>
      <c r="AF176" s="8"/>
      <c r="AG176" s="8"/>
      <c r="AH176" s="5">
        <v>1</v>
      </c>
      <c r="AI176" s="5">
        <v>1</v>
      </c>
      <c r="AJ176" s="11">
        <v>3</v>
      </c>
      <c r="AK176" s="11"/>
      <c r="AL176" s="12"/>
      <c r="AM176" s="12"/>
    </row>
    <row r="177" spans="3:39" s="1" customFormat="1" ht="19.7" customHeight="1" x14ac:dyDescent="0.2">
      <c r="C177" s="4">
        <v>2002</v>
      </c>
      <c r="D177" s="9">
        <v>0</v>
      </c>
      <c r="E177" s="9"/>
      <c r="F177" s="9">
        <v>2</v>
      </c>
      <c r="G177" s="9"/>
      <c r="H177" s="9">
        <v>2</v>
      </c>
      <c r="I177" s="9"/>
      <c r="J177" s="9"/>
      <c r="K177" s="9">
        <v>4</v>
      </c>
      <c r="L177" s="9"/>
      <c r="M177" s="9">
        <v>6</v>
      </c>
      <c r="N177" s="9"/>
      <c r="O177" s="9"/>
      <c r="P177" s="9">
        <v>7</v>
      </c>
      <c r="Q177" s="9"/>
      <c r="R177" s="9"/>
      <c r="S177" s="9"/>
      <c r="T177" s="11">
        <v>21</v>
      </c>
      <c r="U177" s="11"/>
      <c r="V177" s="11"/>
      <c r="W177" s="2"/>
      <c r="X177" s="9">
        <v>0</v>
      </c>
      <c r="Y177" s="9"/>
      <c r="Z177" s="9">
        <v>3</v>
      </c>
      <c r="AA177" s="9"/>
      <c r="AB177" s="9">
        <v>1</v>
      </c>
      <c r="AC177" s="9"/>
      <c r="AD177" s="9"/>
      <c r="AE177" s="9">
        <v>2</v>
      </c>
      <c r="AF177" s="9"/>
      <c r="AG177" s="9"/>
      <c r="AH177" s="6">
        <v>1</v>
      </c>
      <c r="AI177" s="6">
        <v>1</v>
      </c>
      <c r="AJ177" s="11">
        <v>8</v>
      </c>
      <c r="AK177" s="11"/>
      <c r="AL177" s="12"/>
      <c r="AM177" s="12"/>
    </row>
    <row r="178" spans="3:39" s="1" customFormat="1" ht="19.7" customHeight="1" x14ac:dyDescent="0.2">
      <c r="C178" s="4">
        <v>2003</v>
      </c>
      <c r="D178" s="8">
        <v>0</v>
      </c>
      <c r="E178" s="8"/>
      <c r="F178" s="8">
        <v>1</v>
      </c>
      <c r="G178" s="8"/>
      <c r="H178" s="8">
        <v>3</v>
      </c>
      <c r="I178" s="8"/>
      <c r="J178" s="8"/>
      <c r="K178" s="8">
        <v>2</v>
      </c>
      <c r="L178" s="8"/>
      <c r="M178" s="8">
        <v>8</v>
      </c>
      <c r="N178" s="8"/>
      <c r="O178" s="8"/>
      <c r="P178" s="8">
        <v>4</v>
      </c>
      <c r="Q178" s="8"/>
      <c r="R178" s="8"/>
      <c r="S178" s="8"/>
      <c r="T178" s="11">
        <v>18</v>
      </c>
      <c r="U178" s="11"/>
      <c r="V178" s="11"/>
      <c r="W178" s="2"/>
      <c r="X178" s="8">
        <v>0</v>
      </c>
      <c r="Y178" s="8"/>
      <c r="Z178" s="8">
        <v>0</v>
      </c>
      <c r="AA178" s="8"/>
      <c r="AB178" s="8">
        <v>1</v>
      </c>
      <c r="AC178" s="8"/>
      <c r="AD178" s="8"/>
      <c r="AE178" s="8">
        <v>1</v>
      </c>
      <c r="AF178" s="8"/>
      <c r="AG178" s="8"/>
      <c r="AH178" s="5">
        <v>2</v>
      </c>
      <c r="AI178" s="5">
        <v>9</v>
      </c>
      <c r="AJ178" s="11">
        <v>13</v>
      </c>
      <c r="AK178" s="11"/>
      <c r="AL178" s="12"/>
      <c r="AM178" s="12"/>
    </row>
    <row r="179" spans="3:39" s="1" customFormat="1" ht="19.7" customHeight="1" x14ac:dyDescent="0.2">
      <c r="C179" s="4">
        <v>2004</v>
      </c>
      <c r="D179" s="9">
        <v>0</v>
      </c>
      <c r="E179" s="9"/>
      <c r="F179" s="9">
        <v>0</v>
      </c>
      <c r="G179" s="9"/>
      <c r="H179" s="9">
        <v>2</v>
      </c>
      <c r="I179" s="9"/>
      <c r="J179" s="9"/>
      <c r="K179" s="9">
        <v>2</v>
      </c>
      <c r="L179" s="9"/>
      <c r="M179" s="9">
        <v>6</v>
      </c>
      <c r="N179" s="9"/>
      <c r="O179" s="9"/>
      <c r="P179" s="9">
        <v>6</v>
      </c>
      <c r="Q179" s="9"/>
      <c r="R179" s="9"/>
      <c r="S179" s="9"/>
      <c r="T179" s="11">
        <v>16</v>
      </c>
      <c r="U179" s="11"/>
      <c r="V179" s="11"/>
      <c r="W179" s="2"/>
      <c r="X179" s="9">
        <v>0</v>
      </c>
      <c r="Y179" s="9"/>
      <c r="Z179" s="9">
        <v>0</v>
      </c>
      <c r="AA179" s="9"/>
      <c r="AB179" s="9">
        <v>1</v>
      </c>
      <c r="AC179" s="9"/>
      <c r="AD179" s="9"/>
      <c r="AE179" s="9">
        <v>3</v>
      </c>
      <c r="AF179" s="9"/>
      <c r="AG179" s="9"/>
      <c r="AH179" s="6">
        <v>2</v>
      </c>
      <c r="AI179" s="6">
        <v>4</v>
      </c>
      <c r="AJ179" s="11">
        <v>10</v>
      </c>
      <c r="AK179" s="11"/>
      <c r="AL179" s="12"/>
      <c r="AM179" s="12"/>
    </row>
    <row r="180" spans="3:39" s="1" customFormat="1" ht="19.7" customHeight="1" x14ac:dyDescent="0.2">
      <c r="C180" s="4">
        <v>2005</v>
      </c>
      <c r="D180" s="8">
        <v>0</v>
      </c>
      <c r="E180" s="8"/>
      <c r="F180" s="8">
        <v>0</v>
      </c>
      <c r="G180" s="8"/>
      <c r="H180" s="8">
        <v>4</v>
      </c>
      <c r="I180" s="8"/>
      <c r="J180" s="8"/>
      <c r="K180" s="8">
        <v>4</v>
      </c>
      <c r="L180" s="8"/>
      <c r="M180" s="8">
        <v>3</v>
      </c>
      <c r="N180" s="8"/>
      <c r="O180" s="8"/>
      <c r="P180" s="8">
        <v>4</v>
      </c>
      <c r="Q180" s="8"/>
      <c r="R180" s="8"/>
      <c r="S180" s="8"/>
      <c r="T180" s="11">
        <v>15</v>
      </c>
      <c r="U180" s="11"/>
      <c r="V180" s="11"/>
      <c r="W180" s="2"/>
      <c r="X180" s="8">
        <v>0</v>
      </c>
      <c r="Y180" s="8"/>
      <c r="Z180" s="8">
        <v>2</v>
      </c>
      <c r="AA180" s="8"/>
      <c r="AB180" s="8">
        <v>0</v>
      </c>
      <c r="AC180" s="8"/>
      <c r="AD180" s="8"/>
      <c r="AE180" s="8">
        <v>1</v>
      </c>
      <c r="AF180" s="8"/>
      <c r="AG180" s="8"/>
      <c r="AH180" s="5">
        <v>1</v>
      </c>
      <c r="AI180" s="5">
        <v>5</v>
      </c>
      <c r="AJ180" s="11">
        <v>9</v>
      </c>
      <c r="AK180" s="11"/>
      <c r="AL180" s="12"/>
      <c r="AM180" s="12"/>
    </row>
    <row r="181" spans="3:39" s="1" customFormat="1" ht="19.7" customHeight="1" x14ac:dyDescent="0.2">
      <c r="C181" s="4">
        <v>2006</v>
      </c>
      <c r="D181" s="9">
        <v>0</v>
      </c>
      <c r="E181" s="9"/>
      <c r="F181" s="9">
        <v>0</v>
      </c>
      <c r="G181" s="9"/>
      <c r="H181" s="9">
        <v>0</v>
      </c>
      <c r="I181" s="9"/>
      <c r="J181" s="9"/>
      <c r="K181" s="9">
        <v>4</v>
      </c>
      <c r="L181" s="9"/>
      <c r="M181" s="9">
        <v>7</v>
      </c>
      <c r="N181" s="9"/>
      <c r="O181" s="9"/>
      <c r="P181" s="9">
        <v>6</v>
      </c>
      <c r="Q181" s="9"/>
      <c r="R181" s="9"/>
      <c r="S181" s="9"/>
      <c r="T181" s="11">
        <v>17</v>
      </c>
      <c r="U181" s="11"/>
      <c r="V181" s="11"/>
      <c r="W181" s="2"/>
      <c r="X181" s="9">
        <v>0</v>
      </c>
      <c r="Y181" s="9"/>
      <c r="Z181" s="9">
        <v>1</v>
      </c>
      <c r="AA181" s="9"/>
      <c r="AB181" s="9">
        <v>0</v>
      </c>
      <c r="AC181" s="9"/>
      <c r="AD181" s="9"/>
      <c r="AE181" s="9">
        <v>0</v>
      </c>
      <c r="AF181" s="9"/>
      <c r="AG181" s="9"/>
      <c r="AH181" s="6">
        <v>3</v>
      </c>
      <c r="AI181" s="6">
        <v>5</v>
      </c>
      <c r="AJ181" s="11">
        <v>9</v>
      </c>
      <c r="AK181" s="11"/>
      <c r="AL181" s="12"/>
      <c r="AM181" s="12"/>
    </row>
    <row r="182" spans="3:39" s="1" customFormat="1" ht="19.7" customHeight="1" x14ac:dyDescent="0.2">
      <c r="C182" s="4">
        <v>2007</v>
      </c>
      <c r="D182" s="8">
        <v>0</v>
      </c>
      <c r="E182" s="8"/>
      <c r="F182" s="8">
        <v>2</v>
      </c>
      <c r="G182" s="8"/>
      <c r="H182" s="8">
        <v>2</v>
      </c>
      <c r="I182" s="8"/>
      <c r="J182" s="8"/>
      <c r="K182" s="8">
        <v>4</v>
      </c>
      <c r="L182" s="8"/>
      <c r="M182" s="8">
        <v>2</v>
      </c>
      <c r="N182" s="8"/>
      <c r="O182" s="8"/>
      <c r="P182" s="8">
        <v>3</v>
      </c>
      <c r="Q182" s="8"/>
      <c r="R182" s="8"/>
      <c r="S182" s="8"/>
      <c r="T182" s="11">
        <v>13</v>
      </c>
      <c r="U182" s="11"/>
      <c r="V182" s="11"/>
      <c r="W182" s="2"/>
      <c r="X182" s="8">
        <v>0</v>
      </c>
      <c r="Y182" s="8"/>
      <c r="Z182" s="8">
        <v>0</v>
      </c>
      <c r="AA182" s="8"/>
      <c r="AB182" s="8">
        <v>0</v>
      </c>
      <c r="AC182" s="8"/>
      <c r="AD182" s="8"/>
      <c r="AE182" s="8">
        <v>1</v>
      </c>
      <c r="AF182" s="8"/>
      <c r="AG182" s="8"/>
      <c r="AH182" s="5">
        <v>1</v>
      </c>
      <c r="AI182" s="5">
        <v>12</v>
      </c>
      <c r="AJ182" s="11">
        <v>14</v>
      </c>
      <c r="AK182" s="11"/>
      <c r="AL182" s="12"/>
      <c r="AM182" s="12"/>
    </row>
    <row r="183" spans="3:39" s="1" customFormat="1" ht="19.7" customHeight="1" x14ac:dyDescent="0.2">
      <c r="C183" s="4">
        <v>2008</v>
      </c>
      <c r="D183" s="9">
        <v>0</v>
      </c>
      <c r="E183" s="9"/>
      <c r="F183" s="9">
        <v>1</v>
      </c>
      <c r="G183" s="9"/>
      <c r="H183" s="9">
        <v>2</v>
      </c>
      <c r="I183" s="9"/>
      <c r="J183" s="9"/>
      <c r="K183" s="9">
        <v>4</v>
      </c>
      <c r="L183" s="9"/>
      <c r="M183" s="9">
        <v>4</v>
      </c>
      <c r="N183" s="9"/>
      <c r="O183" s="9"/>
      <c r="P183" s="9">
        <v>8</v>
      </c>
      <c r="Q183" s="9"/>
      <c r="R183" s="9"/>
      <c r="S183" s="9"/>
      <c r="T183" s="11">
        <v>19</v>
      </c>
      <c r="U183" s="11"/>
      <c r="V183" s="11"/>
      <c r="W183" s="2"/>
      <c r="X183" s="9">
        <v>0</v>
      </c>
      <c r="Y183" s="9"/>
      <c r="Z183" s="9">
        <v>2</v>
      </c>
      <c r="AA183" s="9"/>
      <c r="AB183" s="9">
        <v>0</v>
      </c>
      <c r="AC183" s="9"/>
      <c r="AD183" s="9"/>
      <c r="AE183" s="9">
        <v>1</v>
      </c>
      <c r="AF183" s="9"/>
      <c r="AG183" s="9"/>
      <c r="AH183" s="6">
        <v>1</v>
      </c>
      <c r="AI183" s="6">
        <v>6</v>
      </c>
      <c r="AJ183" s="11">
        <v>10</v>
      </c>
      <c r="AK183" s="11"/>
      <c r="AL183" s="12"/>
      <c r="AM183" s="12"/>
    </row>
    <row r="184" spans="3:39" s="1" customFormat="1" ht="19.7" customHeight="1" x14ac:dyDescent="0.2">
      <c r="C184" s="4">
        <v>2009</v>
      </c>
      <c r="D184" s="8">
        <v>0</v>
      </c>
      <c r="E184" s="8"/>
      <c r="F184" s="8">
        <v>0</v>
      </c>
      <c r="G184" s="8"/>
      <c r="H184" s="8">
        <v>1</v>
      </c>
      <c r="I184" s="8"/>
      <c r="J184" s="8"/>
      <c r="K184" s="8">
        <v>1</v>
      </c>
      <c r="L184" s="8"/>
      <c r="M184" s="8">
        <v>5</v>
      </c>
      <c r="N184" s="8"/>
      <c r="O184" s="8"/>
      <c r="P184" s="8">
        <v>4</v>
      </c>
      <c r="Q184" s="8"/>
      <c r="R184" s="8"/>
      <c r="S184" s="8"/>
      <c r="T184" s="11">
        <v>11</v>
      </c>
      <c r="U184" s="11"/>
      <c r="V184" s="11"/>
      <c r="W184" s="2"/>
      <c r="X184" s="8">
        <v>0</v>
      </c>
      <c r="Y184" s="8"/>
      <c r="Z184" s="8">
        <v>1</v>
      </c>
      <c r="AA184" s="8"/>
      <c r="AB184" s="8">
        <v>1</v>
      </c>
      <c r="AC184" s="8"/>
      <c r="AD184" s="8"/>
      <c r="AE184" s="8">
        <v>0</v>
      </c>
      <c r="AF184" s="8"/>
      <c r="AG184" s="8"/>
      <c r="AH184" s="5">
        <v>1</v>
      </c>
      <c r="AI184" s="5">
        <v>1</v>
      </c>
      <c r="AJ184" s="11">
        <v>4</v>
      </c>
      <c r="AK184" s="11"/>
      <c r="AL184" s="12"/>
      <c r="AM184" s="12"/>
    </row>
    <row r="185" spans="3:39" s="1" customFormat="1" ht="19.7" customHeight="1" x14ac:dyDescent="0.2">
      <c r="C185" s="4">
        <v>2010</v>
      </c>
      <c r="D185" s="9">
        <v>0</v>
      </c>
      <c r="E185" s="9"/>
      <c r="F185" s="9">
        <v>1</v>
      </c>
      <c r="G185" s="9"/>
      <c r="H185" s="9">
        <v>1</v>
      </c>
      <c r="I185" s="9"/>
      <c r="J185" s="9"/>
      <c r="K185" s="9">
        <v>4</v>
      </c>
      <c r="L185" s="9"/>
      <c r="M185" s="9">
        <v>5</v>
      </c>
      <c r="N185" s="9"/>
      <c r="O185" s="9"/>
      <c r="P185" s="9">
        <v>7</v>
      </c>
      <c r="Q185" s="9"/>
      <c r="R185" s="9"/>
      <c r="S185" s="9"/>
      <c r="T185" s="11">
        <v>18</v>
      </c>
      <c r="U185" s="11"/>
      <c r="V185" s="11"/>
      <c r="W185" s="2"/>
      <c r="X185" s="9">
        <v>0</v>
      </c>
      <c r="Y185" s="9"/>
      <c r="Z185" s="9">
        <v>0</v>
      </c>
      <c r="AA185" s="9"/>
      <c r="AB185" s="9">
        <v>1</v>
      </c>
      <c r="AC185" s="9"/>
      <c r="AD185" s="9"/>
      <c r="AE185" s="9">
        <v>1</v>
      </c>
      <c r="AF185" s="9"/>
      <c r="AG185" s="9"/>
      <c r="AH185" s="6">
        <v>2</v>
      </c>
      <c r="AI185" s="6">
        <v>3</v>
      </c>
      <c r="AJ185" s="11">
        <v>7</v>
      </c>
      <c r="AK185" s="11"/>
      <c r="AL185" s="12"/>
      <c r="AM185" s="12"/>
    </row>
    <row r="186" spans="3:39" s="1" customFormat="1" ht="19.7" customHeight="1" x14ac:dyDescent="0.2">
      <c r="C186" s="4">
        <v>2011</v>
      </c>
      <c r="D186" s="8">
        <v>0</v>
      </c>
      <c r="E186" s="8"/>
      <c r="F186" s="8">
        <v>0</v>
      </c>
      <c r="G186" s="8"/>
      <c r="H186" s="8">
        <v>2</v>
      </c>
      <c r="I186" s="8"/>
      <c r="J186" s="8"/>
      <c r="K186" s="8">
        <v>4</v>
      </c>
      <c r="L186" s="8"/>
      <c r="M186" s="8">
        <v>3</v>
      </c>
      <c r="N186" s="8"/>
      <c r="O186" s="8"/>
      <c r="P186" s="8">
        <v>5</v>
      </c>
      <c r="Q186" s="8"/>
      <c r="R186" s="8"/>
      <c r="S186" s="8"/>
      <c r="T186" s="11">
        <v>14</v>
      </c>
      <c r="U186" s="11"/>
      <c r="V186" s="11"/>
      <c r="W186" s="2"/>
      <c r="X186" s="8">
        <v>0</v>
      </c>
      <c r="Y186" s="8"/>
      <c r="Z186" s="8">
        <v>1</v>
      </c>
      <c r="AA186" s="8"/>
      <c r="AB186" s="8">
        <v>2</v>
      </c>
      <c r="AC186" s="8"/>
      <c r="AD186" s="8"/>
      <c r="AE186" s="8">
        <v>2</v>
      </c>
      <c r="AF186" s="8"/>
      <c r="AG186" s="8"/>
      <c r="AH186" s="5">
        <v>2</v>
      </c>
      <c r="AI186" s="5">
        <v>2</v>
      </c>
      <c r="AJ186" s="11">
        <v>9</v>
      </c>
      <c r="AK186" s="11"/>
      <c r="AL186" s="12"/>
      <c r="AM186" s="12"/>
    </row>
    <row r="187" spans="3:39" s="1" customFormat="1" ht="19.7" customHeight="1" x14ac:dyDescent="0.2">
      <c r="C187" s="4">
        <v>2012</v>
      </c>
      <c r="D187" s="9">
        <v>0</v>
      </c>
      <c r="E187" s="9"/>
      <c r="F187" s="9">
        <v>1</v>
      </c>
      <c r="G187" s="9"/>
      <c r="H187" s="9">
        <v>3</v>
      </c>
      <c r="I187" s="9"/>
      <c r="J187" s="9"/>
      <c r="K187" s="9">
        <v>2</v>
      </c>
      <c r="L187" s="9"/>
      <c r="M187" s="9">
        <v>3</v>
      </c>
      <c r="N187" s="9"/>
      <c r="O187" s="9"/>
      <c r="P187" s="9">
        <v>9</v>
      </c>
      <c r="Q187" s="9"/>
      <c r="R187" s="9"/>
      <c r="S187" s="9"/>
      <c r="T187" s="11">
        <v>18</v>
      </c>
      <c r="U187" s="11"/>
      <c r="V187" s="11"/>
      <c r="W187" s="2"/>
      <c r="X187" s="9">
        <v>0</v>
      </c>
      <c r="Y187" s="9"/>
      <c r="Z187" s="9">
        <v>0</v>
      </c>
      <c r="AA187" s="9"/>
      <c r="AB187" s="9">
        <v>0</v>
      </c>
      <c r="AC187" s="9"/>
      <c r="AD187" s="9"/>
      <c r="AE187" s="9">
        <v>1</v>
      </c>
      <c r="AF187" s="9"/>
      <c r="AG187" s="9"/>
      <c r="AH187" s="6">
        <v>1</v>
      </c>
      <c r="AI187" s="6">
        <v>4</v>
      </c>
      <c r="AJ187" s="11">
        <v>6</v>
      </c>
      <c r="AK187" s="11"/>
      <c r="AL187" s="12"/>
      <c r="AM187" s="12"/>
    </row>
    <row r="188" spans="3:39" s="1" customFormat="1" ht="19.7" customHeight="1" x14ac:dyDescent="0.2">
      <c r="C188" s="4">
        <v>2013</v>
      </c>
      <c r="D188" s="8">
        <v>0</v>
      </c>
      <c r="E188" s="8"/>
      <c r="F188" s="8">
        <v>0</v>
      </c>
      <c r="G188" s="8"/>
      <c r="H188" s="8">
        <v>2</v>
      </c>
      <c r="I188" s="8"/>
      <c r="J188" s="8"/>
      <c r="K188" s="8">
        <v>6</v>
      </c>
      <c r="L188" s="8"/>
      <c r="M188" s="8">
        <v>6</v>
      </c>
      <c r="N188" s="8"/>
      <c r="O188" s="8"/>
      <c r="P188" s="8">
        <v>5</v>
      </c>
      <c r="Q188" s="8"/>
      <c r="R188" s="8"/>
      <c r="S188" s="8"/>
      <c r="T188" s="11">
        <v>19</v>
      </c>
      <c r="U188" s="11"/>
      <c r="V188" s="11"/>
      <c r="W188" s="2"/>
      <c r="X188" s="8">
        <v>0</v>
      </c>
      <c r="Y188" s="8"/>
      <c r="Z188" s="8">
        <v>1</v>
      </c>
      <c r="AA188" s="8"/>
      <c r="AB188" s="8">
        <v>0</v>
      </c>
      <c r="AC188" s="8"/>
      <c r="AD188" s="8"/>
      <c r="AE188" s="8">
        <v>2</v>
      </c>
      <c r="AF188" s="8"/>
      <c r="AG188" s="8"/>
      <c r="AH188" s="5">
        <v>3</v>
      </c>
      <c r="AI188" s="5">
        <v>10</v>
      </c>
      <c r="AJ188" s="11">
        <v>16</v>
      </c>
      <c r="AK188" s="11"/>
      <c r="AL188" s="12"/>
      <c r="AM188" s="12"/>
    </row>
    <row r="189" spans="3:39" s="1" customFormat="1" ht="19.7" customHeight="1" x14ac:dyDescent="0.2">
      <c r="C189" s="4">
        <v>2014</v>
      </c>
      <c r="D189" s="9">
        <v>0</v>
      </c>
      <c r="E189" s="9"/>
      <c r="F189" s="9">
        <v>0</v>
      </c>
      <c r="G189" s="9"/>
      <c r="H189" s="9">
        <v>2</v>
      </c>
      <c r="I189" s="9"/>
      <c r="J189" s="9"/>
      <c r="K189" s="9">
        <v>8</v>
      </c>
      <c r="L189" s="9"/>
      <c r="M189" s="9">
        <v>8</v>
      </c>
      <c r="N189" s="9"/>
      <c r="O189" s="9"/>
      <c r="P189" s="9">
        <v>7</v>
      </c>
      <c r="Q189" s="9"/>
      <c r="R189" s="9"/>
      <c r="S189" s="9"/>
      <c r="T189" s="11">
        <v>25</v>
      </c>
      <c r="U189" s="11"/>
      <c r="V189" s="11"/>
      <c r="W189" s="2"/>
      <c r="X189" s="9">
        <v>0</v>
      </c>
      <c r="Y189" s="9"/>
      <c r="Z189" s="9">
        <v>0</v>
      </c>
      <c r="AA189" s="9"/>
      <c r="AB189" s="9">
        <v>1</v>
      </c>
      <c r="AC189" s="9"/>
      <c r="AD189" s="9"/>
      <c r="AE189" s="9">
        <v>1</v>
      </c>
      <c r="AF189" s="9"/>
      <c r="AG189" s="9"/>
      <c r="AH189" s="6">
        <v>3</v>
      </c>
      <c r="AI189" s="6">
        <v>5</v>
      </c>
      <c r="AJ189" s="11">
        <v>10</v>
      </c>
      <c r="AK189" s="11"/>
      <c r="AL189" s="12"/>
      <c r="AM189" s="12"/>
    </row>
    <row r="190" spans="3:39" s="1" customFormat="1" ht="19.7" customHeight="1" x14ac:dyDescent="0.2">
      <c r="C190" s="4">
        <v>2015</v>
      </c>
      <c r="D190" s="8">
        <v>0</v>
      </c>
      <c r="E190" s="8"/>
      <c r="F190" s="8">
        <v>1</v>
      </c>
      <c r="G190" s="8"/>
      <c r="H190" s="8">
        <v>3</v>
      </c>
      <c r="I190" s="8"/>
      <c r="J190" s="8"/>
      <c r="K190" s="8">
        <v>4</v>
      </c>
      <c r="L190" s="8"/>
      <c r="M190" s="8">
        <v>4</v>
      </c>
      <c r="N190" s="8"/>
      <c r="O190" s="8"/>
      <c r="P190" s="8">
        <v>5</v>
      </c>
      <c r="Q190" s="8"/>
      <c r="R190" s="8"/>
      <c r="S190" s="8"/>
      <c r="T190" s="11">
        <v>17</v>
      </c>
      <c r="U190" s="11"/>
      <c r="V190" s="11"/>
      <c r="W190" s="2"/>
      <c r="X190" s="8">
        <v>0</v>
      </c>
      <c r="Y190" s="8"/>
      <c r="Z190" s="8">
        <v>1</v>
      </c>
      <c r="AA190" s="8"/>
      <c r="AB190" s="8">
        <v>1</v>
      </c>
      <c r="AC190" s="8"/>
      <c r="AD190" s="8"/>
      <c r="AE190" s="8">
        <v>1</v>
      </c>
      <c r="AF190" s="8"/>
      <c r="AG190" s="8"/>
      <c r="AH190" s="5">
        <v>5</v>
      </c>
      <c r="AI190" s="5">
        <v>2</v>
      </c>
      <c r="AJ190" s="11">
        <v>10</v>
      </c>
      <c r="AK190" s="11"/>
      <c r="AL190" s="12"/>
      <c r="AM190" s="12"/>
    </row>
    <row r="191" spans="3:39" s="1" customFormat="1" ht="19.7" customHeight="1" x14ac:dyDescent="0.2">
      <c r="C191" s="4">
        <v>2016</v>
      </c>
      <c r="D191" s="9">
        <v>0</v>
      </c>
      <c r="E191" s="9"/>
      <c r="F191" s="9">
        <v>3</v>
      </c>
      <c r="G191" s="9"/>
      <c r="H191" s="9">
        <v>1</v>
      </c>
      <c r="I191" s="9"/>
      <c r="J191" s="9"/>
      <c r="K191" s="9">
        <v>7</v>
      </c>
      <c r="L191" s="9"/>
      <c r="M191" s="9">
        <v>7</v>
      </c>
      <c r="N191" s="9"/>
      <c r="O191" s="9"/>
      <c r="P191" s="9">
        <v>6</v>
      </c>
      <c r="Q191" s="9"/>
      <c r="R191" s="9"/>
      <c r="S191" s="9"/>
      <c r="T191" s="11">
        <v>24</v>
      </c>
      <c r="U191" s="11"/>
      <c r="V191" s="11"/>
      <c r="W191" s="2"/>
      <c r="X191" s="9">
        <v>0</v>
      </c>
      <c r="Y191" s="9"/>
      <c r="Z191" s="9">
        <v>2</v>
      </c>
      <c r="AA191" s="9"/>
      <c r="AB191" s="9">
        <v>2</v>
      </c>
      <c r="AC191" s="9"/>
      <c r="AD191" s="9"/>
      <c r="AE191" s="9">
        <v>3</v>
      </c>
      <c r="AF191" s="9"/>
      <c r="AG191" s="9"/>
      <c r="AH191" s="6">
        <v>5</v>
      </c>
      <c r="AI191" s="6">
        <v>6</v>
      </c>
      <c r="AJ191" s="11">
        <v>18</v>
      </c>
      <c r="AK191" s="11"/>
      <c r="AL191" s="12"/>
      <c r="AM191" s="12"/>
    </row>
    <row r="192" spans="3:39" s="1" customFormat="1" ht="19.7" customHeight="1" x14ac:dyDescent="0.2">
      <c r="C192" s="4">
        <v>2017</v>
      </c>
      <c r="D192" s="8">
        <v>0</v>
      </c>
      <c r="E192" s="8"/>
      <c r="F192" s="8">
        <v>0</v>
      </c>
      <c r="G192" s="8"/>
      <c r="H192" s="8">
        <v>1</v>
      </c>
      <c r="I192" s="8"/>
      <c r="J192" s="8"/>
      <c r="K192" s="8">
        <v>4</v>
      </c>
      <c r="L192" s="8"/>
      <c r="M192" s="8">
        <v>4</v>
      </c>
      <c r="N192" s="8"/>
      <c r="O192" s="8"/>
      <c r="P192" s="8">
        <v>4</v>
      </c>
      <c r="Q192" s="8"/>
      <c r="R192" s="8"/>
      <c r="S192" s="8"/>
      <c r="T192" s="11">
        <v>13</v>
      </c>
      <c r="U192" s="11"/>
      <c r="V192" s="11"/>
      <c r="W192" s="2"/>
      <c r="X192" s="8">
        <v>0</v>
      </c>
      <c r="Y192" s="8"/>
      <c r="Z192" s="8">
        <v>1</v>
      </c>
      <c r="AA192" s="8"/>
      <c r="AB192" s="8">
        <v>1</v>
      </c>
      <c r="AC192" s="8"/>
      <c r="AD192" s="8"/>
      <c r="AE192" s="8">
        <v>1</v>
      </c>
      <c r="AF192" s="8"/>
      <c r="AG192" s="8"/>
      <c r="AH192" s="5">
        <v>3</v>
      </c>
      <c r="AI192" s="5">
        <v>2</v>
      </c>
      <c r="AJ192" s="11">
        <v>8</v>
      </c>
      <c r="AK192" s="11"/>
      <c r="AL192" s="12"/>
      <c r="AM192" s="12"/>
    </row>
    <row r="193" spans="3:39" s="1" customFormat="1" ht="19.7" customHeight="1" x14ac:dyDescent="0.2">
      <c r="C193" s="4">
        <v>2018</v>
      </c>
      <c r="D193" s="9">
        <v>0</v>
      </c>
      <c r="E193" s="9"/>
      <c r="F193" s="9">
        <v>0</v>
      </c>
      <c r="G193" s="9"/>
      <c r="H193" s="9">
        <v>4</v>
      </c>
      <c r="I193" s="9"/>
      <c r="J193" s="9"/>
      <c r="K193" s="9">
        <v>3</v>
      </c>
      <c r="L193" s="9"/>
      <c r="M193" s="9">
        <v>11</v>
      </c>
      <c r="N193" s="9"/>
      <c r="O193" s="9"/>
      <c r="P193" s="9">
        <v>3</v>
      </c>
      <c r="Q193" s="9"/>
      <c r="R193" s="9"/>
      <c r="S193" s="9"/>
      <c r="T193" s="11">
        <v>21</v>
      </c>
      <c r="U193" s="11"/>
      <c r="V193" s="11"/>
      <c r="W193" s="2"/>
      <c r="X193" s="9">
        <v>0</v>
      </c>
      <c r="Y193" s="9"/>
      <c r="Z193" s="9">
        <v>2</v>
      </c>
      <c r="AA193" s="9"/>
      <c r="AB193" s="9">
        <v>1</v>
      </c>
      <c r="AC193" s="9"/>
      <c r="AD193" s="9"/>
      <c r="AE193" s="9">
        <v>1</v>
      </c>
      <c r="AF193" s="9"/>
      <c r="AG193" s="9"/>
      <c r="AH193" s="6">
        <v>2</v>
      </c>
      <c r="AI193" s="6">
        <v>8</v>
      </c>
      <c r="AJ193" s="11">
        <v>14</v>
      </c>
      <c r="AK193" s="11"/>
      <c r="AL193" s="12"/>
      <c r="AM193" s="12"/>
    </row>
    <row r="194" spans="3:39" s="1" customFormat="1" ht="14.45" customHeight="1" x14ac:dyDescent="0.2"/>
    <row r="195" spans="3:39" s="1" customFormat="1" ht="26.1" customHeight="1" x14ac:dyDescent="0.2">
      <c r="C195" s="15" t="s">
        <v>25</v>
      </c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</row>
    <row r="196" spans="3:39" s="1" customFormat="1" ht="36.200000000000003" customHeight="1" x14ac:dyDescent="0.2">
      <c r="C196" s="15" t="s">
        <v>26</v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</row>
    <row r="197" spans="3:39" s="1" customFormat="1" ht="57" customHeight="1" x14ac:dyDescent="0.2"/>
    <row r="198" spans="3:39" s="1" customFormat="1" ht="20.85" customHeight="1" x14ac:dyDescent="0.2">
      <c r="C198" s="14" t="s">
        <v>28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3:39" s="1" customFormat="1" ht="14.45" customHeight="1" x14ac:dyDescent="0.2"/>
    <row r="200" spans="3:39" s="1" customFormat="1" ht="24" customHeight="1" x14ac:dyDescent="0.2">
      <c r="C200" s="16"/>
      <c r="D200" s="16"/>
      <c r="E200" s="16"/>
      <c r="F200" s="16"/>
      <c r="G200" s="7" t="s">
        <v>10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 t="s">
        <v>19</v>
      </c>
      <c r="T200" s="7"/>
      <c r="U200" s="7"/>
      <c r="V200" s="7"/>
      <c r="W200" s="7"/>
      <c r="X200" s="7"/>
      <c r="Y200" s="7"/>
      <c r="Z200" s="7"/>
      <c r="AA200" s="7"/>
      <c r="AB200" s="7"/>
    </row>
    <row r="201" spans="3:39" s="1" customFormat="1" ht="34.700000000000003" customHeight="1" x14ac:dyDescent="0.2">
      <c r="C201" s="16"/>
      <c r="D201" s="16"/>
      <c r="E201" s="16"/>
      <c r="F201" s="16"/>
      <c r="G201" s="7" t="s">
        <v>4</v>
      </c>
      <c r="H201" s="7"/>
      <c r="I201" s="7" t="s">
        <v>5</v>
      </c>
      <c r="J201" s="7"/>
      <c r="K201" s="7"/>
      <c r="L201" s="7" t="s">
        <v>11</v>
      </c>
      <c r="M201" s="7"/>
      <c r="N201" s="7"/>
      <c r="O201" s="7" t="s">
        <v>12</v>
      </c>
      <c r="P201" s="7"/>
      <c r="Q201" s="7"/>
      <c r="R201" s="7"/>
      <c r="S201" s="7" t="s">
        <v>4</v>
      </c>
      <c r="T201" s="7"/>
      <c r="U201" s="7"/>
      <c r="V201" s="7" t="s">
        <v>5</v>
      </c>
      <c r="W201" s="7"/>
      <c r="X201" s="7"/>
      <c r="Y201" s="7" t="s">
        <v>11</v>
      </c>
      <c r="Z201" s="7"/>
      <c r="AA201" s="7" t="s">
        <v>12</v>
      </c>
      <c r="AB201" s="7"/>
    </row>
    <row r="202" spans="3:39" s="1" customFormat="1" ht="19.7" customHeight="1" x14ac:dyDescent="0.2">
      <c r="C202" s="17" t="s">
        <v>0</v>
      </c>
      <c r="D202" s="17"/>
      <c r="E202" s="20" t="s">
        <v>13</v>
      </c>
      <c r="F202" s="20"/>
      <c r="G202" s="8">
        <v>0</v>
      </c>
      <c r="H202" s="8"/>
      <c r="I202" s="8">
        <v>5.0442379669703303</v>
      </c>
      <c r="J202" s="8"/>
      <c r="K202" s="8"/>
      <c r="L202" s="8">
        <v>62.431173966200497</v>
      </c>
      <c r="M202" s="8"/>
      <c r="N202" s="8"/>
      <c r="O202" s="8">
        <v>156.780156780157</v>
      </c>
      <c r="P202" s="8"/>
      <c r="Q202" s="8"/>
      <c r="R202" s="8"/>
      <c r="S202" s="8">
        <v>0</v>
      </c>
      <c r="T202" s="8"/>
      <c r="U202" s="8"/>
      <c r="V202" s="8">
        <v>1.3451301245254199</v>
      </c>
      <c r="W202" s="8"/>
      <c r="X202" s="8"/>
      <c r="Y202" s="8">
        <v>39.886583367294698</v>
      </c>
      <c r="Z202" s="8"/>
      <c r="AA202" s="8">
        <v>154.440154440154</v>
      </c>
      <c r="AB202" s="8"/>
    </row>
    <row r="203" spans="3:39" s="1" customFormat="1" ht="19.7" customHeight="1" x14ac:dyDescent="0.2">
      <c r="C203" s="17"/>
      <c r="D203" s="17"/>
      <c r="E203" s="20" t="s">
        <v>14</v>
      </c>
      <c r="F203" s="20"/>
      <c r="G203" s="9">
        <v>0</v>
      </c>
      <c r="H203" s="9"/>
      <c r="I203" s="9">
        <v>2.8530037374349</v>
      </c>
      <c r="J203" s="9"/>
      <c r="K203" s="9"/>
      <c r="L203" s="9">
        <v>38.859398922817498</v>
      </c>
      <c r="M203" s="9"/>
      <c r="N203" s="9"/>
      <c r="O203" s="9">
        <v>168.23755954190699</v>
      </c>
      <c r="P203" s="9"/>
      <c r="Q203" s="9"/>
      <c r="R203" s="9"/>
      <c r="S203" s="9">
        <v>0</v>
      </c>
      <c r="T203" s="9"/>
      <c r="U203" s="9"/>
      <c r="V203" s="9">
        <v>1.5850020763527199</v>
      </c>
      <c r="W203" s="9"/>
      <c r="X203" s="9"/>
      <c r="Y203" s="9">
        <v>22.5384513752341</v>
      </c>
      <c r="Z203" s="9"/>
      <c r="AA203" s="9">
        <v>127.698388567954</v>
      </c>
      <c r="AB203" s="9"/>
    </row>
    <row r="204" spans="3:39" s="1" customFormat="1" ht="19.7" customHeight="1" x14ac:dyDescent="0.2">
      <c r="C204" s="17"/>
      <c r="D204" s="17"/>
      <c r="E204" s="20" t="s">
        <v>15</v>
      </c>
      <c r="F204" s="20"/>
      <c r="G204" s="8">
        <v>0</v>
      </c>
      <c r="H204" s="8"/>
      <c r="I204" s="8">
        <v>4.2090812546947403</v>
      </c>
      <c r="J204" s="8"/>
      <c r="K204" s="8"/>
      <c r="L204" s="8">
        <v>37.9462924439445</v>
      </c>
      <c r="M204" s="8"/>
      <c r="N204" s="8"/>
      <c r="O204" s="8">
        <v>142.99665178571399</v>
      </c>
      <c r="P204" s="8"/>
      <c r="Q204" s="8"/>
      <c r="R204" s="8"/>
      <c r="S204" s="8">
        <v>0</v>
      </c>
      <c r="T204" s="8"/>
      <c r="U204" s="8"/>
      <c r="V204" s="8">
        <v>1.9426528867821899</v>
      </c>
      <c r="W204" s="8"/>
      <c r="X204" s="8"/>
      <c r="Y204" s="8">
        <v>19.650758587042699</v>
      </c>
      <c r="Z204" s="8"/>
      <c r="AA204" s="8">
        <v>109.86328125</v>
      </c>
      <c r="AB204" s="8"/>
    </row>
    <row r="205" spans="3:39" s="1" customFormat="1" ht="19.7" customHeight="1" x14ac:dyDescent="0.2">
      <c r="C205" s="17"/>
      <c r="D205" s="17"/>
      <c r="E205" s="20" t="s">
        <v>16</v>
      </c>
      <c r="F205" s="20"/>
      <c r="G205" s="9">
        <v>0</v>
      </c>
      <c r="H205" s="9"/>
      <c r="I205" s="9">
        <v>3.1296357729887401</v>
      </c>
      <c r="J205" s="9"/>
      <c r="K205" s="9"/>
      <c r="L205" s="9">
        <v>25.020403543365699</v>
      </c>
      <c r="M205" s="9"/>
      <c r="N205" s="9"/>
      <c r="O205" s="9">
        <v>94.265977346707302</v>
      </c>
      <c r="P205" s="9"/>
      <c r="Q205" s="9"/>
      <c r="R205" s="9"/>
      <c r="S205" s="9">
        <v>0</v>
      </c>
      <c r="T205" s="9"/>
      <c r="U205" s="9"/>
      <c r="V205" s="9">
        <v>0.93889073189662198</v>
      </c>
      <c r="W205" s="9"/>
      <c r="X205" s="9"/>
      <c r="Y205" s="9">
        <v>16.680269028910502</v>
      </c>
      <c r="Z205" s="9"/>
      <c r="AA205" s="9">
        <v>72.172388906072797</v>
      </c>
      <c r="AB205" s="9"/>
    </row>
    <row r="206" spans="3:39" s="1" customFormat="1" ht="19.7" customHeight="1" x14ac:dyDescent="0.2">
      <c r="C206" s="17"/>
      <c r="D206" s="17"/>
      <c r="E206" s="20" t="s">
        <v>17</v>
      </c>
      <c r="F206" s="20"/>
      <c r="G206" s="8">
        <v>0</v>
      </c>
      <c r="H206" s="8"/>
      <c r="I206" s="8">
        <v>1.7908469810797001</v>
      </c>
      <c r="J206" s="8"/>
      <c r="K206" s="8"/>
      <c r="L206" s="8">
        <v>32.303882106213102</v>
      </c>
      <c r="M206" s="8"/>
      <c r="N206" s="8"/>
      <c r="O206" s="8">
        <v>75.848555717084906</v>
      </c>
      <c r="P206" s="8"/>
      <c r="Q206" s="8"/>
      <c r="R206" s="8"/>
      <c r="S206" s="8">
        <v>0</v>
      </c>
      <c r="T206" s="8"/>
      <c r="U206" s="8"/>
      <c r="V206" s="8">
        <v>0.59695077543905695</v>
      </c>
      <c r="W206" s="8"/>
      <c r="X206" s="8"/>
      <c r="Y206" s="8">
        <v>13.3315899715678</v>
      </c>
      <c r="Z206" s="8"/>
      <c r="AA206" s="8">
        <v>65.733753018064107</v>
      </c>
      <c r="AB206" s="8"/>
    </row>
    <row r="207" spans="3:39" s="1" customFormat="1" ht="19.7" customHeight="1" x14ac:dyDescent="0.2">
      <c r="C207" s="17"/>
      <c r="D207" s="17"/>
      <c r="E207" s="20" t="s">
        <v>18</v>
      </c>
      <c r="F207" s="20"/>
      <c r="G207" s="9">
        <v>0</v>
      </c>
      <c r="H207" s="9"/>
      <c r="I207" s="9">
        <v>2.9134133550868202</v>
      </c>
      <c r="J207" s="9"/>
      <c r="K207" s="9"/>
      <c r="L207" s="9">
        <v>25.766322060944098</v>
      </c>
      <c r="M207" s="9"/>
      <c r="N207" s="9"/>
      <c r="O207" s="9">
        <v>82.575530805834006</v>
      </c>
      <c r="P207" s="9"/>
      <c r="Q207" s="9"/>
      <c r="R207" s="9"/>
      <c r="S207" s="9">
        <v>0</v>
      </c>
      <c r="T207" s="9"/>
      <c r="U207" s="9"/>
      <c r="V207" s="9">
        <v>1.1653653420347301</v>
      </c>
      <c r="W207" s="9"/>
      <c r="X207" s="9"/>
      <c r="Y207" s="9">
        <v>16.7256963201208</v>
      </c>
      <c r="Z207" s="9"/>
      <c r="AA207" s="9">
        <v>60.898825375198697</v>
      </c>
      <c r="AB207" s="9"/>
    </row>
    <row r="208" spans="3:39" s="1" customFormat="1" ht="19.7" customHeight="1" x14ac:dyDescent="0.2">
      <c r="C208" s="17" t="s">
        <v>2</v>
      </c>
      <c r="D208" s="17"/>
      <c r="E208" s="20" t="s">
        <v>13</v>
      </c>
      <c r="F208" s="20"/>
      <c r="G208" s="8">
        <v>0</v>
      </c>
      <c r="H208" s="8"/>
      <c r="I208" s="8">
        <v>3.43213300201809</v>
      </c>
      <c r="J208" s="8"/>
      <c r="K208" s="8"/>
      <c r="L208" s="8">
        <v>27.449239090945799</v>
      </c>
      <c r="M208" s="8"/>
      <c r="N208" s="8"/>
      <c r="O208" s="8">
        <v>86.273156499505902</v>
      </c>
      <c r="P208" s="8"/>
      <c r="Q208" s="8"/>
      <c r="R208" s="8"/>
      <c r="S208" s="8">
        <v>0</v>
      </c>
      <c r="T208" s="8"/>
      <c r="U208" s="8"/>
      <c r="V208" s="8">
        <v>1.02963990060543</v>
      </c>
      <c r="W208" s="8"/>
      <c r="X208" s="8"/>
      <c r="Y208" s="8">
        <v>15.3392806684697</v>
      </c>
      <c r="Z208" s="8"/>
      <c r="AA208" s="8">
        <v>72.155730890495803</v>
      </c>
      <c r="AB208" s="8"/>
    </row>
    <row r="209" spans="3:29" s="1" customFormat="1" ht="19.7" customHeight="1" x14ac:dyDescent="0.2">
      <c r="C209" s="17"/>
      <c r="D209" s="17"/>
      <c r="E209" s="20" t="s">
        <v>14</v>
      </c>
      <c r="F209" s="20"/>
      <c r="G209" s="9">
        <v>0</v>
      </c>
      <c r="H209" s="9"/>
      <c r="I209" s="9">
        <v>1.93162062970833</v>
      </c>
      <c r="J209" s="9"/>
      <c r="K209" s="9"/>
      <c r="L209" s="9">
        <v>12.5074492896505</v>
      </c>
      <c r="M209" s="9"/>
      <c r="N209" s="9"/>
      <c r="O209" s="9">
        <v>86.918149846890302</v>
      </c>
      <c r="P209" s="9"/>
      <c r="Q209" s="9"/>
      <c r="R209" s="9"/>
      <c r="S209" s="9">
        <v>0</v>
      </c>
      <c r="T209" s="9"/>
      <c r="U209" s="9"/>
      <c r="V209" s="9">
        <v>1.28774708647222</v>
      </c>
      <c r="W209" s="9"/>
      <c r="X209" s="9"/>
      <c r="Y209" s="9">
        <v>8.8287877338709109</v>
      </c>
      <c r="Z209" s="9"/>
      <c r="AA209" s="9">
        <v>77.557733709532897</v>
      </c>
      <c r="AB209" s="9"/>
    </row>
    <row r="210" spans="3:29" s="1" customFormat="1" ht="19.7" customHeight="1" x14ac:dyDescent="0.2">
      <c r="C210" s="17"/>
      <c r="D210" s="17"/>
      <c r="E210" s="20" t="s">
        <v>15</v>
      </c>
      <c r="F210" s="20"/>
      <c r="G210" s="8">
        <v>0</v>
      </c>
      <c r="H210" s="8"/>
      <c r="I210" s="8">
        <v>1.96076509053833</v>
      </c>
      <c r="J210" s="8"/>
      <c r="K210" s="8"/>
      <c r="L210" s="8">
        <v>11.715927803849301</v>
      </c>
      <c r="M210" s="8"/>
      <c r="N210" s="8"/>
      <c r="O210" s="8">
        <v>55.650883457774903</v>
      </c>
      <c r="P210" s="8"/>
      <c r="Q210" s="8"/>
      <c r="R210" s="8"/>
      <c r="S210" s="8">
        <v>0</v>
      </c>
      <c r="T210" s="8"/>
      <c r="U210" s="8"/>
      <c r="V210" s="8">
        <v>1.3071767270255501</v>
      </c>
      <c r="W210" s="8"/>
      <c r="X210" s="8"/>
      <c r="Y210" s="8">
        <v>5.2070790239330398</v>
      </c>
      <c r="Z210" s="8"/>
      <c r="AA210" s="8">
        <v>37.100588971849902</v>
      </c>
      <c r="AB210" s="8"/>
    </row>
    <row r="211" spans="3:29" s="1" customFormat="1" ht="19.7" customHeight="1" x14ac:dyDescent="0.2">
      <c r="C211" s="17"/>
      <c r="D211" s="17"/>
      <c r="E211" s="20" t="s">
        <v>16</v>
      </c>
      <c r="F211" s="20"/>
      <c r="G211" s="9">
        <v>0</v>
      </c>
      <c r="H211" s="9"/>
      <c r="I211" s="9">
        <v>4.1293437519852603</v>
      </c>
      <c r="J211" s="9"/>
      <c r="K211" s="9"/>
      <c r="L211" s="9">
        <v>10.376493782750799</v>
      </c>
      <c r="M211" s="9"/>
      <c r="N211" s="9"/>
      <c r="O211" s="9">
        <v>53.194754178857103</v>
      </c>
      <c r="P211" s="9"/>
      <c r="Q211" s="9"/>
      <c r="R211" s="9"/>
      <c r="S211" s="9">
        <v>0</v>
      </c>
      <c r="T211" s="9"/>
      <c r="U211" s="9"/>
      <c r="V211" s="9">
        <v>1.58820913537895</v>
      </c>
      <c r="W211" s="9"/>
      <c r="X211" s="9"/>
      <c r="Y211" s="9">
        <v>4.0353031377364301</v>
      </c>
      <c r="Z211" s="9"/>
      <c r="AA211" s="9">
        <v>40.919041676043904</v>
      </c>
      <c r="AB211" s="9"/>
    </row>
    <row r="212" spans="3:29" s="1" customFormat="1" ht="19.7" customHeight="1" x14ac:dyDescent="0.2">
      <c r="C212" s="17"/>
      <c r="D212" s="17"/>
      <c r="E212" s="20" t="s">
        <v>17</v>
      </c>
      <c r="F212" s="20"/>
      <c r="G212" s="8">
        <v>0</v>
      </c>
      <c r="H212" s="8"/>
      <c r="I212" s="8">
        <v>1.5201865572943101</v>
      </c>
      <c r="J212" s="8"/>
      <c r="K212" s="8"/>
      <c r="L212" s="8">
        <v>15.0781803651935</v>
      </c>
      <c r="M212" s="8"/>
      <c r="N212" s="8"/>
      <c r="O212" s="8">
        <v>34.255135955857199</v>
      </c>
      <c r="P212" s="8"/>
      <c r="Q212" s="8"/>
      <c r="R212" s="8"/>
      <c r="S212" s="8">
        <v>0</v>
      </c>
      <c r="T212" s="8"/>
      <c r="U212" s="8"/>
      <c r="V212" s="8">
        <v>0.91211748073151799</v>
      </c>
      <c r="W212" s="8"/>
      <c r="X212" s="8"/>
      <c r="Y212" s="8">
        <v>5.0260980139373697</v>
      </c>
      <c r="Z212" s="8"/>
      <c r="AA212" s="8">
        <v>26.8484957898781</v>
      </c>
      <c r="AB212" s="8"/>
    </row>
    <row r="213" spans="3:29" s="1" customFormat="1" ht="19.7" customHeight="1" x14ac:dyDescent="0.2">
      <c r="C213" s="17"/>
      <c r="D213" s="17"/>
      <c r="E213" s="20" t="s">
        <v>18</v>
      </c>
      <c r="F213" s="20"/>
      <c r="G213" s="9">
        <v>0</v>
      </c>
      <c r="H213" s="9"/>
      <c r="I213" s="9">
        <v>2.09057568481286</v>
      </c>
      <c r="J213" s="9"/>
      <c r="K213" s="9"/>
      <c r="L213" s="9">
        <v>14.239816306369701</v>
      </c>
      <c r="M213" s="9"/>
      <c r="N213" s="9"/>
      <c r="O213" s="9">
        <v>41.488809989228898</v>
      </c>
      <c r="P213" s="9"/>
      <c r="Q213" s="9"/>
      <c r="R213" s="9"/>
      <c r="S213" s="9">
        <v>0</v>
      </c>
      <c r="T213" s="9"/>
      <c r="U213" s="9"/>
      <c r="V213" s="9">
        <v>1.7919246913783</v>
      </c>
      <c r="W213" s="9"/>
      <c r="X213" s="9"/>
      <c r="Y213" s="9">
        <v>5.7849382457842298</v>
      </c>
      <c r="Z213" s="9"/>
      <c r="AA213" s="9">
        <v>32.713374983044901</v>
      </c>
      <c r="AB213" s="9"/>
    </row>
    <row r="214" spans="3:29" s="1" customFormat="1" ht="14.45" customHeight="1" x14ac:dyDescent="0.2"/>
    <row r="215" spans="3:29" s="1" customFormat="1" ht="36.200000000000003" customHeight="1" x14ac:dyDescent="0.2">
      <c r="C215" s="15" t="s">
        <v>26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3:29" s="1" customFormat="1" ht="71.45" customHeight="1" x14ac:dyDescent="0.2"/>
    <row r="217" spans="3:29" s="1" customFormat="1" ht="20.85" customHeight="1" x14ac:dyDescent="0.2">
      <c r="C217" s="14" t="s">
        <v>29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3:29" s="1" customFormat="1" ht="14.45" customHeight="1" x14ac:dyDescent="0.2"/>
    <row r="219" spans="3:29" s="1" customFormat="1" ht="24" customHeight="1" x14ac:dyDescent="0.2">
      <c r="C219" s="16"/>
      <c r="D219" s="16"/>
      <c r="E219" s="16"/>
      <c r="F219" s="16"/>
      <c r="G219" s="19" t="s">
        <v>10</v>
      </c>
      <c r="H219" s="19"/>
      <c r="I219" s="19"/>
      <c r="J219" s="19" t="s">
        <v>19</v>
      </c>
      <c r="K219" s="19"/>
      <c r="L219" s="19"/>
      <c r="M219" s="19"/>
    </row>
    <row r="220" spans="3:29" s="1" customFormat="1" ht="19.7" customHeight="1" x14ac:dyDescent="0.2">
      <c r="C220" s="17" t="s">
        <v>0</v>
      </c>
      <c r="D220" s="17"/>
      <c r="E220" s="20" t="s">
        <v>13</v>
      </c>
      <c r="F220" s="20"/>
      <c r="G220" s="8">
        <v>26.3937566</v>
      </c>
      <c r="H220" s="8"/>
      <c r="I220" s="8"/>
      <c r="J220" s="8">
        <v>19.920016</v>
      </c>
      <c r="K220" s="8"/>
      <c r="L220" s="8"/>
      <c r="M220" s="8"/>
    </row>
    <row r="221" spans="3:29" s="1" customFormat="1" ht="19.7" customHeight="1" x14ac:dyDescent="0.2">
      <c r="C221" s="17"/>
      <c r="D221" s="17"/>
      <c r="E221" s="20" t="s">
        <v>14</v>
      </c>
      <c r="F221" s="20"/>
      <c r="G221" s="9">
        <v>21.6420858</v>
      </c>
      <c r="H221" s="9"/>
      <c r="I221" s="9"/>
      <c r="J221" s="9">
        <v>14.673032600000001</v>
      </c>
      <c r="K221" s="9"/>
      <c r="L221" s="9"/>
      <c r="M221" s="9"/>
    </row>
    <row r="222" spans="3:29" s="1" customFormat="1" ht="19.7" customHeight="1" x14ac:dyDescent="0.2">
      <c r="C222" s="17"/>
      <c r="D222" s="17"/>
      <c r="E222" s="20" t="s">
        <v>15</v>
      </c>
      <c r="F222" s="20"/>
      <c r="G222" s="8">
        <v>20.173376999999999</v>
      </c>
      <c r="H222" s="8"/>
      <c r="I222" s="8"/>
      <c r="J222" s="8">
        <v>13.052536</v>
      </c>
      <c r="K222" s="8"/>
      <c r="L222" s="8"/>
      <c r="M222" s="8"/>
    </row>
    <row r="223" spans="3:29" s="1" customFormat="1" ht="19.7" customHeight="1" x14ac:dyDescent="0.2">
      <c r="C223" s="17"/>
      <c r="D223" s="17"/>
      <c r="E223" s="20" t="s">
        <v>16</v>
      </c>
      <c r="F223" s="20"/>
      <c r="G223" s="9">
        <v>13.076217</v>
      </c>
      <c r="H223" s="9"/>
      <c r="I223" s="9"/>
      <c r="J223" s="9">
        <v>8.9386101999999994</v>
      </c>
      <c r="K223" s="9"/>
      <c r="L223" s="9"/>
      <c r="M223" s="9"/>
    </row>
    <row r="224" spans="3:29" s="1" customFormat="1" ht="19.7" customHeight="1" x14ac:dyDescent="0.2">
      <c r="C224" s="17"/>
      <c r="D224" s="17"/>
      <c r="E224" s="20" t="s">
        <v>17</v>
      </c>
      <c r="F224" s="20"/>
      <c r="G224" s="8">
        <v>12.7121078</v>
      </c>
      <c r="H224" s="8"/>
      <c r="I224" s="8"/>
      <c r="J224" s="8">
        <v>7.4670866</v>
      </c>
      <c r="K224" s="8"/>
      <c r="L224" s="8"/>
      <c r="M224" s="8"/>
    </row>
    <row r="225" spans="2:37" s="1" customFormat="1" ht="19.7" customHeight="1" x14ac:dyDescent="0.2">
      <c r="C225" s="17"/>
      <c r="D225" s="17"/>
      <c r="E225" s="20" t="s">
        <v>18</v>
      </c>
      <c r="F225" s="20"/>
      <c r="G225" s="9">
        <v>12.447111</v>
      </c>
      <c r="H225" s="9"/>
      <c r="I225" s="9"/>
      <c r="J225" s="9">
        <v>8.3127256000000003</v>
      </c>
      <c r="K225" s="9"/>
      <c r="L225" s="9"/>
      <c r="M225" s="9"/>
    </row>
    <row r="226" spans="2:37" s="1" customFormat="1" ht="19.7" customHeight="1" x14ac:dyDescent="0.2">
      <c r="C226" s="17" t="s">
        <v>2</v>
      </c>
      <c r="D226" s="17"/>
      <c r="E226" s="20" t="s">
        <v>13</v>
      </c>
      <c r="F226" s="20"/>
      <c r="G226" s="8">
        <v>12.9564846</v>
      </c>
      <c r="H226" s="8"/>
      <c r="I226" s="8"/>
      <c r="J226" s="8">
        <v>8.5039491999999992</v>
      </c>
      <c r="K226" s="8"/>
      <c r="L226" s="8"/>
      <c r="M226" s="8"/>
    </row>
    <row r="227" spans="2:37" s="1" customFormat="1" ht="19.7" customHeight="1" x14ac:dyDescent="0.2">
      <c r="C227" s="17"/>
      <c r="D227" s="17"/>
      <c r="E227" s="20" t="s">
        <v>14</v>
      </c>
      <c r="F227" s="20"/>
      <c r="G227" s="9">
        <v>9.1582779999999993</v>
      </c>
      <c r="H227" s="9"/>
      <c r="I227" s="9"/>
      <c r="J227" s="9">
        <v>7.4095882</v>
      </c>
      <c r="K227" s="9"/>
      <c r="L227" s="9"/>
      <c r="M227" s="9"/>
    </row>
    <row r="228" spans="2:37" s="1" customFormat="1" ht="19.7" customHeight="1" x14ac:dyDescent="0.2">
      <c r="C228" s="17"/>
      <c r="D228" s="17"/>
      <c r="E228" s="20" t="s">
        <v>15</v>
      </c>
      <c r="F228" s="20"/>
      <c r="G228" s="8">
        <v>6.7784585999999996</v>
      </c>
      <c r="H228" s="8"/>
      <c r="I228" s="8"/>
      <c r="J228" s="8">
        <v>3.8432202000000002</v>
      </c>
      <c r="K228" s="8"/>
      <c r="L228" s="8"/>
      <c r="M228" s="8"/>
    </row>
    <row r="229" spans="2:37" s="1" customFormat="1" ht="19.7" customHeight="1" x14ac:dyDescent="0.2">
      <c r="C229" s="17"/>
      <c r="D229" s="17"/>
      <c r="E229" s="20" t="s">
        <v>16</v>
      </c>
      <c r="F229" s="20"/>
      <c r="G229" s="9">
        <v>7.0481217999999997</v>
      </c>
      <c r="H229" s="9"/>
      <c r="I229" s="9"/>
      <c r="J229" s="9">
        <v>3.7667028</v>
      </c>
      <c r="K229" s="9"/>
      <c r="L229" s="9"/>
      <c r="M229" s="9"/>
    </row>
    <row r="230" spans="2:37" s="1" customFormat="1" ht="19.7" customHeight="1" x14ac:dyDescent="0.2">
      <c r="C230" s="17"/>
      <c r="D230" s="17"/>
      <c r="E230" s="20" t="s">
        <v>17</v>
      </c>
      <c r="F230" s="20"/>
      <c r="G230" s="8">
        <v>5.9189742000000001</v>
      </c>
      <c r="H230" s="8"/>
      <c r="I230" s="8"/>
      <c r="J230" s="8">
        <v>2.9700186</v>
      </c>
      <c r="K230" s="8"/>
      <c r="L230" s="8"/>
      <c r="M230" s="8"/>
    </row>
    <row r="231" spans="2:37" s="1" customFormat="1" ht="19.7" customHeight="1" x14ac:dyDescent="0.2">
      <c r="C231" s="17"/>
      <c r="D231" s="17"/>
      <c r="E231" s="20" t="s">
        <v>18</v>
      </c>
      <c r="F231" s="20"/>
      <c r="G231" s="9">
        <v>6.6091163999999996</v>
      </c>
      <c r="H231" s="9"/>
      <c r="I231" s="9"/>
      <c r="J231" s="9">
        <v>4.0390715999999998</v>
      </c>
      <c r="K231" s="9"/>
      <c r="L231" s="9"/>
      <c r="M231" s="9"/>
    </row>
    <row r="232" spans="2:37" s="1" customFormat="1" ht="14.45" customHeight="1" x14ac:dyDescent="0.2"/>
    <row r="233" spans="2:37" s="1" customFormat="1" ht="15.95" customHeight="1" x14ac:dyDescent="0.2">
      <c r="C233" s="18" t="s">
        <v>30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</row>
    <row r="234" spans="2:37" s="1" customFormat="1" ht="36.200000000000003" customHeight="1" x14ac:dyDescent="0.2">
      <c r="C234" s="15" t="s">
        <v>26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</row>
    <row r="235" spans="2:37" s="1" customFormat="1" ht="37.35" customHeight="1" x14ac:dyDescent="0.2"/>
    <row r="236" spans="2:37" s="1" customFormat="1" ht="10.15" customHeight="1" x14ac:dyDescent="0.2"/>
    <row r="237" spans="2:37" s="1" customFormat="1" ht="24" customHeight="1" x14ac:dyDescent="0.2">
      <c r="B237" s="13" t="s">
        <v>32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</row>
    <row r="238" spans="2:37" s="1" customFormat="1" ht="28.7" customHeight="1" x14ac:dyDescent="0.2"/>
    <row r="239" spans="2:37" s="1" customFormat="1" ht="20.85" customHeight="1" x14ac:dyDescent="0.2">
      <c r="C239" s="14" t="s">
        <v>24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</row>
    <row r="240" spans="2:37" s="1" customFormat="1" ht="14.45" customHeight="1" x14ac:dyDescent="0.2"/>
    <row r="241" spans="3:39" s="1" customFormat="1" ht="24" customHeight="1" x14ac:dyDescent="0.2">
      <c r="D241" s="19" t="s">
        <v>0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0" t="s">
        <v>1</v>
      </c>
      <c r="U241" s="10"/>
      <c r="V241" s="10"/>
      <c r="W241" s="2"/>
      <c r="X241" s="19" t="s">
        <v>2</v>
      </c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0" t="s">
        <v>3</v>
      </c>
      <c r="AK241" s="10"/>
      <c r="AL241" s="12"/>
      <c r="AM241" s="12"/>
    </row>
    <row r="242" spans="3:39" s="1" customFormat="1" ht="34.700000000000003" customHeight="1" x14ac:dyDescent="0.2">
      <c r="D242" s="7" t="s">
        <v>4</v>
      </c>
      <c r="E242" s="7"/>
      <c r="F242" s="7" t="s">
        <v>5</v>
      </c>
      <c r="G242" s="7"/>
      <c r="H242" s="7" t="s">
        <v>6</v>
      </c>
      <c r="I242" s="7"/>
      <c r="J242" s="7"/>
      <c r="K242" s="7" t="s">
        <v>7</v>
      </c>
      <c r="L242" s="7"/>
      <c r="M242" s="7" t="s">
        <v>8</v>
      </c>
      <c r="N242" s="7"/>
      <c r="O242" s="7"/>
      <c r="P242" s="7" t="s">
        <v>9</v>
      </c>
      <c r="Q242" s="7"/>
      <c r="R242" s="7"/>
      <c r="S242" s="7"/>
      <c r="T242" s="10"/>
      <c r="U242" s="10"/>
      <c r="V242" s="10"/>
      <c r="W242" s="2"/>
      <c r="X242" s="7" t="s">
        <v>4</v>
      </c>
      <c r="Y242" s="7"/>
      <c r="Z242" s="7" t="s">
        <v>5</v>
      </c>
      <c r="AA242" s="7"/>
      <c r="AB242" s="7" t="s">
        <v>6</v>
      </c>
      <c r="AC242" s="7"/>
      <c r="AD242" s="7"/>
      <c r="AE242" s="7" t="s">
        <v>7</v>
      </c>
      <c r="AF242" s="7"/>
      <c r="AG242" s="7"/>
      <c r="AH242" s="3" t="s">
        <v>8</v>
      </c>
      <c r="AI242" s="3" t="s">
        <v>9</v>
      </c>
      <c r="AJ242" s="10"/>
      <c r="AK242" s="10"/>
      <c r="AL242" s="12"/>
      <c r="AM242" s="12"/>
    </row>
    <row r="243" spans="3:39" s="1" customFormat="1" ht="19.7" customHeight="1" x14ac:dyDescent="0.2">
      <c r="C243" s="4">
        <v>1989</v>
      </c>
      <c r="D243" s="8">
        <v>0</v>
      </c>
      <c r="E243" s="8"/>
      <c r="F243" s="8">
        <v>6</v>
      </c>
      <c r="G243" s="8"/>
      <c r="H243" s="8">
        <v>9</v>
      </c>
      <c r="I243" s="8"/>
      <c r="J243" s="8"/>
      <c r="K243" s="8">
        <v>8</v>
      </c>
      <c r="L243" s="8"/>
      <c r="M243" s="8">
        <v>20</v>
      </c>
      <c r="N243" s="8"/>
      <c r="O243" s="8"/>
      <c r="P243" s="8">
        <v>10</v>
      </c>
      <c r="Q243" s="8"/>
      <c r="R243" s="8"/>
      <c r="S243" s="8"/>
      <c r="T243" s="11">
        <v>53</v>
      </c>
      <c r="U243" s="11"/>
      <c r="V243" s="11"/>
      <c r="W243" s="2"/>
      <c r="X243" s="8">
        <v>0</v>
      </c>
      <c r="Y243" s="8"/>
      <c r="Z243" s="8">
        <v>4</v>
      </c>
      <c r="AA243" s="8"/>
      <c r="AB243" s="8">
        <v>7</v>
      </c>
      <c r="AC243" s="8"/>
      <c r="AD243" s="8"/>
      <c r="AE243" s="8">
        <v>10</v>
      </c>
      <c r="AF243" s="8"/>
      <c r="AG243" s="8"/>
      <c r="AH243" s="5">
        <v>7</v>
      </c>
      <c r="AI243" s="5">
        <v>11</v>
      </c>
      <c r="AJ243" s="11">
        <v>39</v>
      </c>
      <c r="AK243" s="11"/>
      <c r="AL243" s="12"/>
      <c r="AM243" s="12"/>
    </row>
    <row r="244" spans="3:39" s="1" customFormat="1" ht="19.7" customHeight="1" x14ac:dyDescent="0.2">
      <c r="C244" s="4">
        <v>1990</v>
      </c>
      <c r="D244" s="9">
        <v>0</v>
      </c>
      <c r="E244" s="9"/>
      <c r="F244" s="9">
        <v>6</v>
      </c>
      <c r="G244" s="9"/>
      <c r="H244" s="9">
        <v>11</v>
      </c>
      <c r="I244" s="9"/>
      <c r="J244" s="9"/>
      <c r="K244" s="9">
        <v>14</v>
      </c>
      <c r="L244" s="9"/>
      <c r="M244" s="9">
        <v>18</v>
      </c>
      <c r="N244" s="9"/>
      <c r="O244" s="9"/>
      <c r="P244" s="9">
        <v>7</v>
      </c>
      <c r="Q244" s="9"/>
      <c r="R244" s="9"/>
      <c r="S244" s="9"/>
      <c r="T244" s="11">
        <v>56</v>
      </c>
      <c r="U244" s="11"/>
      <c r="V244" s="11"/>
      <c r="W244" s="2"/>
      <c r="X244" s="9">
        <v>0</v>
      </c>
      <c r="Y244" s="9"/>
      <c r="Z244" s="9">
        <v>6</v>
      </c>
      <c r="AA244" s="9"/>
      <c r="AB244" s="9">
        <v>6</v>
      </c>
      <c r="AC244" s="9"/>
      <c r="AD244" s="9"/>
      <c r="AE244" s="9">
        <v>13</v>
      </c>
      <c r="AF244" s="9"/>
      <c r="AG244" s="9"/>
      <c r="AH244" s="6">
        <v>12</v>
      </c>
      <c r="AI244" s="6">
        <v>5</v>
      </c>
      <c r="AJ244" s="11">
        <v>42</v>
      </c>
      <c r="AK244" s="11"/>
      <c r="AL244" s="12"/>
      <c r="AM244" s="12"/>
    </row>
    <row r="245" spans="3:39" s="1" customFormat="1" ht="19.7" customHeight="1" x14ac:dyDescent="0.2">
      <c r="C245" s="4">
        <v>1991</v>
      </c>
      <c r="D245" s="8">
        <v>0</v>
      </c>
      <c r="E245" s="8"/>
      <c r="F245" s="8">
        <v>3</v>
      </c>
      <c r="G245" s="8"/>
      <c r="H245" s="8">
        <v>7</v>
      </c>
      <c r="I245" s="8"/>
      <c r="J245" s="8"/>
      <c r="K245" s="8">
        <v>19</v>
      </c>
      <c r="L245" s="8"/>
      <c r="M245" s="8">
        <v>12</v>
      </c>
      <c r="N245" s="8"/>
      <c r="O245" s="8"/>
      <c r="P245" s="8">
        <v>9</v>
      </c>
      <c r="Q245" s="8"/>
      <c r="R245" s="8"/>
      <c r="S245" s="8"/>
      <c r="T245" s="11">
        <v>50</v>
      </c>
      <c r="U245" s="11"/>
      <c r="V245" s="11"/>
      <c r="W245" s="2"/>
      <c r="X245" s="8">
        <v>0</v>
      </c>
      <c r="Y245" s="8"/>
      <c r="Z245" s="8">
        <v>1</v>
      </c>
      <c r="AA245" s="8"/>
      <c r="AB245" s="8">
        <v>13</v>
      </c>
      <c r="AC245" s="8"/>
      <c r="AD245" s="8"/>
      <c r="AE245" s="8">
        <v>10</v>
      </c>
      <c r="AF245" s="8"/>
      <c r="AG245" s="8"/>
      <c r="AH245" s="5">
        <v>18</v>
      </c>
      <c r="AI245" s="5">
        <v>10</v>
      </c>
      <c r="AJ245" s="11">
        <v>52</v>
      </c>
      <c r="AK245" s="11"/>
      <c r="AL245" s="12"/>
      <c r="AM245" s="12"/>
    </row>
    <row r="246" spans="3:39" s="1" customFormat="1" ht="19.7" customHeight="1" x14ac:dyDescent="0.2">
      <c r="C246" s="4">
        <v>1992</v>
      </c>
      <c r="D246" s="9">
        <v>0</v>
      </c>
      <c r="E246" s="9"/>
      <c r="F246" s="9">
        <v>4</v>
      </c>
      <c r="G246" s="9"/>
      <c r="H246" s="9">
        <v>11</v>
      </c>
      <c r="I246" s="9"/>
      <c r="J246" s="9"/>
      <c r="K246" s="9">
        <v>13</v>
      </c>
      <c r="L246" s="9"/>
      <c r="M246" s="9">
        <v>18</v>
      </c>
      <c r="N246" s="9"/>
      <c r="O246" s="9"/>
      <c r="P246" s="9">
        <v>12</v>
      </c>
      <c r="Q246" s="9"/>
      <c r="R246" s="9"/>
      <c r="S246" s="9"/>
      <c r="T246" s="11">
        <v>58</v>
      </c>
      <c r="U246" s="11"/>
      <c r="V246" s="11"/>
      <c r="W246" s="2"/>
      <c r="X246" s="9">
        <v>0</v>
      </c>
      <c r="Y246" s="9"/>
      <c r="Z246" s="9">
        <v>5</v>
      </c>
      <c r="AA246" s="9"/>
      <c r="AB246" s="9">
        <v>2</v>
      </c>
      <c r="AC246" s="9"/>
      <c r="AD246" s="9"/>
      <c r="AE246" s="9">
        <v>10</v>
      </c>
      <c r="AF246" s="9"/>
      <c r="AG246" s="9"/>
      <c r="AH246" s="6">
        <v>12</v>
      </c>
      <c r="AI246" s="6">
        <v>7</v>
      </c>
      <c r="AJ246" s="11">
        <v>36</v>
      </c>
      <c r="AK246" s="11"/>
      <c r="AL246" s="12"/>
      <c r="AM246" s="12"/>
    </row>
    <row r="247" spans="3:39" s="1" customFormat="1" ht="19.7" customHeight="1" x14ac:dyDescent="0.2">
      <c r="C247" s="4">
        <v>1993</v>
      </c>
      <c r="D247" s="8">
        <v>0</v>
      </c>
      <c r="E247" s="8"/>
      <c r="F247" s="8">
        <v>3</v>
      </c>
      <c r="G247" s="8"/>
      <c r="H247" s="8">
        <v>5</v>
      </c>
      <c r="I247" s="8"/>
      <c r="J247" s="8"/>
      <c r="K247" s="8">
        <v>19</v>
      </c>
      <c r="L247" s="8"/>
      <c r="M247" s="8">
        <v>23</v>
      </c>
      <c r="N247" s="8"/>
      <c r="O247" s="8"/>
      <c r="P247" s="8">
        <v>9</v>
      </c>
      <c r="Q247" s="8"/>
      <c r="R247" s="8"/>
      <c r="S247" s="8"/>
      <c r="T247" s="11">
        <v>59</v>
      </c>
      <c r="U247" s="11"/>
      <c r="V247" s="11"/>
      <c r="W247" s="2"/>
      <c r="X247" s="8">
        <v>0</v>
      </c>
      <c r="Y247" s="8"/>
      <c r="Z247" s="8">
        <v>9</v>
      </c>
      <c r="AA247" s="8"/>
      <c r="AB247" s="8">
        <v>3</v>
      </c>
      <c r="AC247" s="8"/>
      <c r="AD247" s="8"/>
      <c r="AE247" s="8">
        <v>14</v>
      </c>
      <c r="AF247" s="8"/>
      <c r="AG247" s="8"/>
      <c r="AH247" s="5">
        <v>16</v>
      </c>
      <c r="AI247" s="5">
        <v>11</v>
      </c>
      <c r="AJ247" s="11">
        <v>53</v>
      </c>
      <c r="AK247" s="11"/>
      <c r="AL247" s="12"/>
      <c r="AM247" s="12"/>
    </row>
    <row r="248" spans="3:39" s="1" customFormat="1" ht="19.7" customHeight="1" x14ac:dyDescent="0.2">
      <c r="C248" s="4">
        <v>1994</v>
      </c>
      <c r="D248" s="9">
        <v>0</v>
      </c>
      <c r="E248" s="9"/>
      <c r="F248" s="9">
        <v>6</v>
      </c>
      <c r="G248" s="9"/>
      <c r="H248" s="9">
        <v>7</v>
      </c>
      <c r="I248" s="9"/>
      <c r="J248" s="9"/>
      <c r="K248" s="9">
        <v>19</v>
      </c>
      <c r="L248" s="9"/>
      <c r="M248" s="9">
        <v>28</v>
      </c>
      <c r="N248" s="9"/>
      <c r="O248" s="9"/>
      <c r="P248" s="9">
        <v>10</v>
      </c>
      <c r="Q248" s="9"/>
      <c r="R248" s="9"/>
      <c r="S248" s="9"/>
      <c r="T248" s="11">
        <v>70</v>
      </c>
      <c r="U248" s="11"/>
      <c r="V248" s="11"/>
      <c r="W248" s="2"/>
      <c r="X248" s="9">
        <v>0</v>
      </c>
      <c r="Y248" s="9"/>
      <c r="Z248" s="9">
        <v>4</v>
      </c>
      <c r="AA248" s="9"/>
      <c r="AB248" s="9">
        <v>7</v>
      </c>
      <c r="AC248" s="9"/>
      <c r="AD248" s="9"/>
      <c r="AE248" s="9">
        <v>6</v>
      </c>
      <c r="AF248" s="9"/>
      <c r="AG248" s="9"/>
      <c r="AH248" s="6">
        <v>17</v>
      </c>
      <c r="AI248" s="6">
        <v>13</v>
      </c>
      <c r="AJ248" s="11">
        <v>47</v>
      </c>
      <c r="AK248" s="11"/>
      <c r="AL248" s="12"/>
      <c r="AM248" s="12"/>
    </row>
    <row r="249" spans="3:39" s="1" customFormat="1" ht="19.7" customHeight="1" x14ac:dyDescent="0.2">
      <c r="C249" s="4">
        <v>1995</v>
      </c>
      <c r="D249" s="8">
        <v>0</v>
      </c>
      <c r="E249" s="8"/>
      <c r="F249" s="8">
        <v>7</v>
      </c>
      <c r="G249" s="8"/>
      <c r="H249" s="8">
        <v>10</v>
      </c>
      <c r="I249" s="8"/>
      <c r="J249" s="8"/>
      <c r="K249" s="8">
        <v>16</v>
      </c>
      <c r="L249" s="8"/>
      <c r="M249" s="8">
        <v>24</v>
      </c>
      <c r="N249" s="8"/>
      <c r="O249" s="8"/>
      <c r="P249" s="8">
        <v>5</v>
      </c>
      <c r="Q249" s="8"/>
      <c r="R249" s="8"/>
      <c r="S249" s="8"/>
      <c r="T249" s="11">
        <v>62</v>
      </c>
      <c r="U249" s="11"/>
      <c r="V249" s="11"/>
      <c r="W249" s="2"/>
      <c r="X249" s="8">
        <v>0</v>
      </c>
      <c r="Y249" s="8"/>
      <c r="Z249" s="8">
        <v>6</v>
      </c>
      <c r="AA249" s="8"/>
      <c r="AB249" s="8">
        <v>4</v>
      </c>
      <c r="AC249" s="8"/>
      <c r="AD249" s="8"/>
      <c r="AE249" s="8">
        <v>13</v>
      </c>
      <c r="AF249" s="8"/>
      <c r="AG249" s="8"/>
      <c r="AH249" s="5">
        <v>16</v>
      </c>
      <c r="AI249" s="5">
        <v>8</v>
      </c>
      <c r="AJ249" s="11">
        <v>47</v>
      </c>
      <c r="AK249" s="11"/>
      <c r="AL249" s="12"/>
      <c r="AM249" s="12"/>
    </row>
    <row r="250" spans="3:39" s="1" customFormat="1" ht="19.7" customHeight="1" x14ac:dyDescent="0.2">
      <c r="C250" s="4">
        <v>1996</v>
      </c>
      <c r="D250" s="9">
        <v>0</v>
      </c>
      <c r="E250" s="9"/>
      <c r="F250" s="9">
        <v>8</v>
      </c>
      <c r="G250" s="9"/>
      <c r="H250" s="9">
        <v>9</v>
      </c>
      <c r="I250" s="9"/>
      <c r="J250" s="9"/>
      <c r="K250" s="9">
        <v>18</v>
      </c>
      <c r="L250" s="9"/>
      <c r="M250" s="9">
        <v>21</v>
      </c>
      <c r="N250" s="9"/>
      <c r="O250" s="9"/>
      <c r="P250" s="9">
        <v>14</v>
      </c>
      <c r="Q250" s="9"/>
      <c r="R250" s="9"/>
      <c r="S250" s="9"/>
      <c r="T250" s="11">
        <v>70</v>
      </c>
      <c r="U250" s="11"/>
      <c r="V250" s="11"/>
      <c r="W250" s="2"/>
      <c r="X250" s="9">
        <v>0</v>
      </c>
      <c r="Y250" s="9"/>
      <c r="Z250" s="9">
        <v>1</v>
      </c>
      <c r="AA250" s="9"/>
      <c r="AB250" s="9">
        <v>10</v>
      </c>
      <c r="AC250" s="9"/>
      <c r="AD250" s="9"/>
      <c r="AE250" s="9">
        <v>7</v>
      </c>
      <c r="AF250" s="9"/>
      <c r="AG250" s="9"/>
      <c r="AH250" s="6">
        <v>13</v>
      </c>
      <c r="AI250" s="6">
        <v>16</v>
      </c>
      <c r="AJ250" s="11">
        <v>47</v>
      </c>
      <c r="AK250" s="11"/>
      <c r="AL250" s="12"/>
      <c r="AM250" s="12"/>
    </row>
    <row r="251" spans="3:39" s="1" customFormat="1" ht="19.7" customHeight="1" x14ac:dyDescent="0.2">
      <c r="C251" s="4">
        <v>1997</v>
      </c>
      <c r="D251" s="8">
        <v>0</v>
      </c>
      <c r="E251" s="8"/>
      <c r="F251" s="8">
        <v>4</v>
      </c>
      <c r="G251" s="8"/>
      <c r="H251" s="8">
        <v>10</v>
      </c>
      <c r="I251" s="8"/>
      <c r="J251" s="8"/>
      <c r="K251" s="8">
        <v>22</v>
      </c>
      <c r="L251" s="8"/>
      <c r="M251" s="8">
        <v>25</v>
      </c>
      <c r="N251" s="8"/>
      <c r="O251" s="8"/>
      <c r="P251" s="8">
        <v>13</v>
      </c>
      <c r="Q251" s="8"/>
      <c r="R251" s="8"/>
      <c r="S251" s="8"/>
      <c r="T251" s="11">
        <v>74</v>
      </c>
      <c r="U251" s="11"/>
      <c r="V251" s="11"/>
      <c r="W251" s="2"/>
      <c r="X251" s="8">
        <v>0</v>
      </c>
      <c r="Y251" s="8"/>
      <c r="Z251" s="8">
        <v>3</v>
      </c>
      <c r="AA251" s="8"/>
      <c r="AB251" s="8">
        <v>5</v>
      </c>
      <c r="AC251" s="8"/>
      <c r="AD251" s="8"/>
      <c r="AE251" s="8">
        <v>12</v>
      </c>
      <c r="AF251" s="8"/>
      <c r="AG251" s="8"/>
      <c r="AH251" s="5">
        <v>14</v>
      </c>
      <c r="AI251" s="5">
        <v>16</v>
      </c>
      <c r="AJ251" s="11">
        <v>50</v>
      </c>
      <c r="AK251" s="11"/>
      <c r="AL251" s="12"/>
      <c r="AM251" s="12"/>
    </row>
    <row r="252" spans="3:39" s="1" customFormat="1" ht="19.7" customHeight="1" x14ac:dyDescent="0.2">
      <c r="C252" s="4">
        <v>1998</v>
      </c>
      <c r="D252" s="9">
        <v>0</v>
      </c>
      <c r="E252" s="9"/>
      <c r="F252" s="9">
        <v>4</v>
      </c>
      <c r="G252" s="9"/>
      <c r="H252" s="9">
        <v>11</v>
      </c>
      <c r="I252" s="9"/>
      <c r="J252" s="9"/>
      <c r="K252" s="9">
        <v>21</v>
      </c>
      <c r="L252" s="9"/>
      <c r="M252" s="9">
        <v>17</v>
      </c>
      <c r="N252" s="9"/>
      <c r="O252" s="9"/>
      <c r="P252" s="9">
        <v>18</v>
      </c>
      <c r="Q252" s="9"/>
      <c r="R252" s="9"/>
      <c r="S252" s="9"/>
      <c r="T252" s="11">
        <v>71</v>
      </c>
      <c r="U252" s="11"/>
      <c r="V252" s="11"/>
      <c r="W252" s="2"/>
      <c r="X252" s="9">
        <v>0</v>
      </c>
      <c r="Y252" s="9"/>
      <c r="Z252" s="9">
        <v>5</v>
      </c>
      <c r="AA252" s="9"/>
      <c r="AB252" s="9">
        <v>6</v>
      </c>
      <c r="AC252" s="9"/>
      <c r="AD252" s="9"/>
      <c r="AE252" s="9">
        <v>14</v>
      </c>
      <c r="AF252" s="9"/>
      <c r="AG252" s="9"/>
      <c r="AH252" s="6">
        <v>14</v>
      </c>
      <c r="AI252" s="6">
        <v>10</v>
      </c>
      <c r="AJ252" s="11">
        <v>49</v>
      </c>
      <c r="AK252" s="11"/>
      <c r="AL252" s="12"/>
      <c r="AM252" s="12"/>
    </row>
    <row r="253" spans="3:39" s="1" customFormat="1" ht="19.7" customHeight="1" x14ac:dyDescent="0.2">
      <c r="C253" s="4">
        <v>1999</v>
      </c>
      <c r="D253" s="8">
        <v>0</v>
      </c>
      <c r="E253" s="8"/>
      <c r="F253" s="8">
        <v>5</v>
      </c>
      <c r="G253" s="8"/>
      <c r="H253" s="8">
        <v>12</v>
      </c>
      <c r="I253" s="8"/>
      <c r="J253" s="8"/>
      <c r="K253" s="8">
        <v>19</v>
      </c>
      <c r="L253" s="8"/>
      <c r="M253" s="8">
        <v>27</v>
      </c>
      <c r="N253" s="8"/>
      <c r="O253" s="8"/>
      <c r="P253" s="8">
        <v>11</v>
      </c>
      <c r="Q253" s="8"/>
      <c r="R253" s="8"/>
      <c r="S253" s="8"/>
      <c r="T253" s="11">
        <v>74</v>
      </c>
      <c r="U253" s="11"/>
      <c r="V253" s="11"/>
      <c r="W253" s="2"/>
      <c r="X253" s="8">
        <v>0</v>
      </c>
      <c r="Y253" s="8"/>
      <c r="Z253" s="8">
        <v>5</v>
      </c>
      <c r="AA253" s="8"/>
      <c r="AB253" s="8">
        <v>4</v>
      </c>
      <c r="AC253" s="8"/>
      <c r="AD253" s="8"/>
      <c r="AE253" s="8">
        <v>15</v>
      </c>
      <c r="AF253" s="8"/>
      <c r="AG253" s="8"/>
      <c r="AH253" s="5">
        <v>18</v>
      </c>
      <c r="AI253" s="5">
        <v>11</v>
      </c>
      <c r="AJ253" s="11">
        <v>53</v>
      </c>
      <c r="AK253" s="11"/>
      <c r="AL253" s="12"/>
      <c r="AM253" s="12"/>
    </row>
    <row r="254" spans="3:39" s="1" customFormat="1" ht="19.7" customHeight="1" x14ac:dyDescent="0.2">
      <c r="C254" s="4">
        <v>2000</v>
      </c>
      <c r="D254" s="9">
        <v>0</v>
      </c>
      <c r="E254" s="9"/>
      <c r="F254" s="9">
        <v>3</v>
      </c>
      <c r="G254" s="9"/>
      <c r="H254" s="9">
        <v>14</v>
      </c>
      <c r="I254" s="9"/>
      <c r="J254" s="9"/>
      <c r="K254" s="9">
        <v>21</v>
      </c>
      <c r="L254" s="9"/>
      <c r="M254" s="9">
        <v>19</v>
      </c>
      <c r="N254" s="9"/>
      <c r="O254" s="9"/>
      <c r="P254" s="9">
        <v>12</v>
      </c>
      <c r="Q254" s="9"/>
      <c r="R254" s="9"/>
      <c r="S254" s="9"/>
      <c r="T254" s="11">
        <v>69</v>
      </c>
      <c r="U254" s="11"/>
      <c r="V254" s="11"/>
      <c r="W254" s="2"/>
      <c r="X254" s="9">
        <v>0</v>
      </c>
      <c r="Y254" s="9"/>
      <c r="Z254" s="9">
        <v>4</v>
      </c>
      <c r="AA254" s="9"/>
      <c r="AB254" s="9">
        <v>4</v>
      </c>
      <c r="AC254" s="9"/>
      <c r="AD254" s="9"/>
      <c r="AE254" s="9">
        <v>14</v>
      </c>
      <c r="AF254" s="9"/>
      <c r="AG254" s="9"/>
      <c r="AH254" s="6">
        <v>14</v>
      </c>
      <c r="AI254" s="6">
        <v>13</v>
      </c>
      <c r="AJ254" s="11">
        <v>49</v>
      </c>
      <c r="AK254" s="11"/>
      <c r="AL254" s="12"/>
      <c r="AM254" s="12"/>
    </row>
    <row r="255" spans="3:39" s="1" customFormat="1" ht="19.7" customHeight="1" x14ac:dyDescent="0.2">
      <c r="C255" s="4">
        <v>2001</v>
      </c>
      <c r="D255" s="8">
        <v>0</v>
      </c>
      <c r="E255" s="8"/>
      <c r="F255" s="8">
        <v>8</v>
      </c>
      <c r="G255" s="8"/>
      <c r="H255" s="8">
        <v>15</v>
      </c>
      <c r="I255" s="8"/>
      <c r="J255" s="8"/>
      <c r="K255" s="8">
        <v>24</v>
      </c>
      <c r="L255" s="8"/>
      <c r="M255" s="8">
        <v>18</v>
      </c>
      <c r="N255" s="8"/>
      <c r="O255" s="8"/>
      <c r="P255" s="8">
        <v>10</v>
      </c>
      <c r="Q255" s="8"/>
      <c r="R255" s="8"/>
      <c r="S255" s="8"/>
      <c r="T255" s="11">
        <v>75</v>
      </c>
      <c r="U255" s="11"/>
      <c r="V255" s="11"/>
      <c r="W255" s="2"/>
      <c r="X255" s="8">
        <v>0</v>
      </c>
      <c r="Y255" s="8"/>
      <c r="Z255" s="8">
        <v>2</v>
      </c>
      <c r="AA255" s="8"/>
      <c r="AB255" s="8">
        <v>7</v>
      </c>
      <c r="AC255" s="8"/>
      <c r="AD255" s="8"/>
      <c r="AE255" s="8">
        <v>11</v>
      </c>
      <c r="AF255" s="8"/>
      <c r="AG255" s="8"/>
      <c r="AH255" s="5">
        <v>10</v>
      </c>
      <c r="AI255" s="5">
        <v>16</v>
      </c>
      <c r="AJ255" s="11">
        <v>46</v>
      </c>
      <c r="AK255" s="11"/>
      <c r="AL255" s="12"/>
      <c r="AM255" s="12"/>
    </row>
    <row r="256" spans="3:39" s="1" customFormat="1" ht="19.7" customHeight="1" x14ac:dyDescent="0.2">
      <c r="C256" s="4">
        <v>2002</v>
      </c>
      <c r="D256" s="9">
        <v>0</v>
      </c>
      <c r="E256" s="9"/>
      <c r="F256" s="9">
        <v>7</v>
      </c>
      <c r="G256" s="9"/>
      <c r="H256" s="9">
        <v>19</v>
      </c>
      <c r="I256" s="9"/>
      <c r="J256" s="9"/>
      <c r="K256" s="9">
        <v>22</v>
      </c>
      <c r="L256" s="9"/>
      <c r="M256" s="9">
        <v>23</v>
      </c>
      <c r="N256" s="9"/>
      <c r="O256" s="9"/>
      <c r="P256" s="9">
        <v>11</v>
      </c>
      <c r="Q256" s="9"/>
      <c r="R256" s="9"/>
      <c r="S256" s="9"/>
      <c r="T256" s="11">
        <v>82</v>
      </c>
      <c r="U256" s="11"/>
      <c r="V256" s="11"/>
      <c r="W256" s="2"/>
      <c r="X256" s="9">
        <v>0</v>
      </c>
      <c r="Y256" s="9"/>
      <c r="Z256" s="9">
        <v>4</v>
      </c>
      <c r="AA256" s="9"/>
      <c r="AB256" s="9">
        <v>10</v>
      </c>
      <c r="AC256" s="9"/>
      <c r="AD256" s="9"/>
      <c r="AE256" s="9">
        <v>16</v>
      </c>
      <c r="AF256" s="9"/>
      <c r="AG256" s="9"/>
      <c r="AH256" s="6">
        <v>14</v>
      </c>
      <c r="AI256" s="6">
        <v>10</v>
      </c>
      <c r="AJ256" s="11">
        <v>54</v>
      </c>
      <c r="AK256" s="11"/>
      <c r="AL256" s="12"/>
      <c r="AM256" s="12"/>
    </row>
    <row r="257" spans="3:39" s="1" customFormat="1" ht="19.7" customHeight="1" x14ac:dyDescent="0.2">
      <c r="C257" s="4">
        <v>2003</v>
      </c>
      <c r="D257" s="8">
        <v>0</v>
      </c>
      <c r="E257" s="8"/>
      <c r="F257" s="8">
        <v>3</v>
      </c>
      <c r="G257" s="8"/>
      <c r="H257" s="8">
        <v>14</v>
      </c>
      <c r="I257" s="8"/>
      <c r="J257" s="8"/>
      <c r="K257" s="8">
        <v>33</v>
      </c>
      <c r="L257" s="8"/>
      <c r="M257" s="8">
        <v>27</v>
      </c>
      <c r="N257" s="8"/>
      <c r="O257" s="8"/>
      <c r="P257" s="8">
        <v>23</v>
      </c>
      <c r="Q257" s="8"/>
      <c r="R257" s="8"/>
      <c r="S257" s="8"/>
      <c r="T257" s="11">
        <v>100</v>
      </c>
      <c r="U257" s="11"/>
      <c r="V257" s="11"/>
      <c r="W257" s="2"/>
      <c r="X257" s="8">
        <v>0</v>
      </c>
      <c r="Y257" s="8"/>
      <c r="Z257" s="8">
        <v>1</v>
      </c>
      <c r="AA257" s="8"/>
      <c r="AB257" s="8">
        <v>5</v>
      </c>
      <c r="AC257" s="8"/>
      <c r="AD257" s="8"/>
      <c r="AE257" s="8">
        <v>11</v>
      </c>
      <c r="AF257" s="8"/>
      <c r="AG257" s="8"/>
      <c r="AH257" s="5">
        <v>16</v>
      </c>
      <c r="AI257" s="5">
        <v>17</v>
      </c>
      <c r="AJ257" s="11">
        <v>50</v>
      </c>
      <c r="AK257" s="11"/>
      <c r="AL257" s="12"/>
      <c r="AM257" s="12"/>
    </row>
    <row r="258" spans="3:39" s="1" customFormat="1" ht="19.7" customHeight="1" x14ac:dyDescent="0.2">
      <c r="C258" s="4">
        <v>2004</v>
      </c>
      <c r="D258" s="9">
        <v>0</v>
      </c>
      <c r="E258" s="9"/>
      <c r="F258" s="9">
        <v>2</v>
      </c>
      <c r="G258" s="9"/>
      <c r="H258" s="9">
        <v>18</v>
      </c>
      <c r="I258" s="9"/>
      <c r="J258" s="9"/>
      <c r="K258" s="9">
        <v>20</v>
      </c>
      <c r="L258" s="9"/>
      <c r="M258" s="9">
        <v>33</v>
      </c>
      <c r="N258" s="9"/>
      <c r="O258" s="9"/>
      <c r="P258" s="9">
        <v>11</v>
      </c>
      <c r="Q258" s="9"/>
      <c r="R258" s="9"/>
      <c r="S258" s="9"/>
      <c r="T258" s="11">
        <v>84</v>
      </c>
      <c r="U258" s="11"/>
      <c r="V258" s="11"/>
      <c r="W258" s="2"/>
      <c r="X258" s="9">
        <v>0</v>
      </c>
      <c r="Y258" s="9"/>
      <c r="Z258" s="9">
        <v>5</v>
      </c>
      <c r="AA258" s="9"/>
      <c r="AB258" s="9">
        <v>5</v>
      </c>
      <c r="AC258" s="9"/>
      <c r="AD258" s="9"/>
      <c r="AE258" s="9">
        <v>10</v>
      </c>
      <c r="AF258" s="9"/>
      <c r="AG258" s="9"/>
      <c r="AH258" s="6">
        <v>16</v>
      </c>
      <c r="AI258" s="6">
        <v>26</v>
      </c>
      <c r="AJ258" s="11">
        <v>62</v>
      </c>
      <c r="AK258" s="11"/>
      <c r="AL258" s="12"/>
      <c r="AM258" s="12"/>
    </row>
    <row r="259" spans="3:39" s="1" customFormat="1" ht="19.7" customHeight="1" x14ac:dyDescent="0.2">
      <c r="C259" s="4">
        <v>2005</v>
      </c>
      <c r="D259" s="8">
        <v>0</v>
      </c>
      <c r="E259" s="8"/>
      <c r="F259" s="8">
        <v>4</v>
      </c>
      <c r="G259" s="8"/>
      <c r="H259" s="8">
        <v>19</v>
      </c>
      <c r="I259" s="8"/>
      <c r="J259" s="8"/>
      <c r="K259" s="8">
        <v>27</v>
      </c>
      <c r="L259" s="8"/>
      <c r="M259" s="8">
        <v>37</v>
      </c>
      <c r="N259" s="8"/>
      <c r="O259" s="8"/>
      <c r="P259" s="8">
        <v>16</v>
      </c>
      <c r="Q259" s="8"/>
      <c r="R259" s="8"/>
      <c r="S259" s="8"/>
      <c r="T259" s="11">
        <v>103</v>
      </c>
      <c r="U259" s="11"/>
      <c r="V259" s="11"/>
      <c r="W259" s="2"/>
      <c r="X259" s="8">
        <v>0</v>
      </c>
      <c r="Y259" s="8"/>
      <c r="Z259" s="8">
        <v>8</v>
      </c>
      <c r="AA259" s="8"/>
      <c r="AB259" s="8">
        <v>12</v>
      </c>
      <c r="AC259" s="8"/>
      <c r="AD259" s="8"/>
      <c r="AE259" s="8">
        <v>13</v>
      </c>
      <c r="AF259" s="8"/>
      <c r="AG259" s="8"/>
      <c r="AH259" s="5">
        <v>19</v>
      </c>
      <c r="AI259" s="5">
        <v>14</v>
      </c>
      <c r="AJ259" s="11">
        <v>66</v>
      </c>
      <c r="AK259" s="11"/>
      <c r="AL259" s="12"/>
      <c r="AM259" s="12"/>
    </row>
    <row r="260" spans="3:39" s="1" customFormat="1" ht="19.7" customHeight="1" x14ac:dyDescent="0.2">
      <c r="C260" s="4">
        <v>2006</v>
      </c>
      <c r="D260" s="9">
        <v>1</v>
      </c>
      <c r="E260" s="9"/>
      <c r="F260" s="9">
        <v>8</v>
      </c>
      <c r="G260" s="9"/>
      <c r="H260" s="9">
        <v>9</v>
      </c>
      <c r="I260" s="9"/>
      <c r="J260" s="9"/>
      <c r="K260" s="9">
        <v>21</v>
      </c>
      <c r="L260" s="9"/>
      <c r="M260" s="9">
        <v>16</v>
      </c>
      <c r="N260" s="9"/>
      <c r="O260" s="9"/>
      <c r="P260" s="9">
        <v>13</v>
      </c>
      <c r="Q260" s="9"/>
      <c r="R260" s="9"/>
      <c r="S260" s="9"/>
      <c r="T260" s="11">
        <v>68</v>
      </c>
      <c r="U260" s="11"/>
      <c r="V260" s="11"/>
      <c r="W260" s="2"/>
      <c r="X260" s="9">
        <v>0</v>
      </c>
      <c r="Y260" s="9"/>
      <c r="Z260" s="9">
        <v>5</v>
      </c>
      <c r="AA260" s="9"/>
      <c r="AB260" s="9">
        <v>12</v>
      </c>
      <c r="AC260" s="9"/>
      <c r="AD260" s="9"/>
      <c r="AE260" s="9">
        <v>21</v>
      </c>
      <c r="AF260" s="9"/>
      <c r="AG260" s="9"/>
      <c r="AH260" s="6">
        <v>18</v>
      </c>
      <c r="AI260" s="6">
        <v>18</v>
      </c>
      <c r="AJ260" s="11">
        <v>74</v>
      </c>
      <c r="AK260" s="11"/>
      <c r="AL260" s="12"/>
      <c r="AM260" s="12"/>
    </row>
    <row r="261" spans="3:39" s="1" customFormat="1" ht="19.7" customHeight="1" x14ac:dyDescent="0.2">
      <c r="C261" s="4">
        <v>2007</v>
      </c>
      <c r="D261" s="8">
        <v>0</v>
      </c>
      <c r="E261" s="8"/>
      <c r="F261" s="8">
        <v>4</v>
      </c>
      <c r="G261" s="8"/>
      <c r="H261" s="8">
        <v>17</v>
      </c>
      <c r="I261" s="8"/>
      <c r="J261" s="8"/>
      <c r="K261" s="8">
        <v>28</v>
      </c>
      <c r="L261" s="8"/>
      <c r="M261" s="8">
        <v>27</v>
      </c>
      <c r="N261" s="8"/>
      <c r="O261" s="8"/>
      <c r="P261" s="8">
        <v>23</v>
      </c>
      <c r="Q261" s="8"/>
      <c r="R261" s="8"/>
      <c r="S261" s="8"/>
      <c r="T261" s="11">
        <v>99</v>
      </c>
      <c r="U261" s="11"/>
      <c r="V261" s="11"/>
      <c r="W261" s="2"/>
      <c r="X261" s="8">
        <v>0</v>
      </c>
      <c r="Y261" s="8"/>
      <c r="Z261" s="8">
        <v>1</v>
      </c>
      <c r="AA261" s="8"/>
      <c r="AB261" s="8">
        <v>7</v>
      </c>
      <c r="AC261" s="8"/>
      <c r="AD261" s="8"/>
      <c r="AE261" s="8">
        <v>9</v>
      </c>
      <c r="AF261" s="8"/>
      <c r="AG261" s="8"/>
      <c r="AH261" s="5">
        <v>13</v>
      </c>
      <c r="AI261" s="5">
        <v>21</v>
      </c>
      <c r="AJ261" s="11">
        <v>51</v>
      </c>
      <c r="AK261" s="11"/>
      <c r="AL261" s="12"/>
      <c r="AM261" s="12"/>
    </row>
    <row r="262" spans="3:39" s="1" customFormat="1" ht="19.7" customHeight="1" x14ac:dyDescent="0.2">
      <c r="C262" s="4">
        <v>2008</v>
      </c>
      <c r="D262" s="9">
        <v>0</v>
      </c>
      <c r="E262" s="9"/>
      <c r="F262" s="9">
        <v>4</v>
      </c>
      <c r="G262" s="9"/>
      <c r="H262" s="9">
        <v>13</v>
      </c>
      <c r="I262" s="9"/>
      <c r="J262" s="9"/>
      <c r="K262" s="9">
        <v>34</v>
      </c>
      <c r="L262" s="9"/>
      <c r="M262" s="9">
        <v>32</v>
      </c>
      <c r="N262" s="9"/>
      <c r="O262" s="9"/>
      <c r="P262" s="9">
        <v>16</v>
      </c>
      <c r="Q262" s="9"/>
      <c r="R262" s="9"/>
      <c r="S262" s="9"/>
      <c r="T262" s="11">
        <v>99</v>
      </c>
      <c r="U262" s="11"/>
      <c r="V262" s="11"/>
      <c r="W262" s="2"/>
      <c r="X262" s="9">
        <v>0</v>
      </c>
      <c r="Y262" s="9"/>
      <c r="Z262" s="9">
        <v>3</v>
      </c>
      <c r="AA262" s="9"/>
      <c r="AB262" s="9">
        <v>10</v>
      </c>
      <c r="AC262" s="9"/>
      <c r="AD262" s="9"/>
      <c r="AE262" s="9">
        <v>18</v>
      </c>
      <c r="AF262" s="9"/>
      <c r="AG262" s="9"/>
      <c r="AH262" s="6">
        <v>17</v>
      </c>
      <c r="AI262" s="6">
        <v>25</v>
      </c>
      <c r="AJ262" s="11">
        <v>73</v>
      </c>
      <c r="AK262" s="11"/>
      <c r="AL262" s="12"/>
      <c r="AM262" s="12"/>
    </row>
    <row r="263" spans="3:39" s="1" customFormat="1" ht="19.7" customHeight="1" x14ac:dyDescent="0.2">
      <c r="C263" s="4">
        <v>2009</v>
      </c>
      <c r="D263" s="8">
        <v>0</v>
      </c>
      <c r="E263" s="8"/>
      <c r="F263" s="8">
        <v>2</v>
      </c>
      <c r="G263" s="8"/>
      <c r="H263" s="8">
        <v>11</v>
      </c>
      <c r="I263" s="8"/>
      <c r="J263" s="8"/>
      <c r="K263" s="8">
        <v>33</v>
      </c>
      <c r="L263" s="8"/>
      <c r="M263" s="8">
        <v>24</v>
      </c>
      <c r="N263" s="8"/>
      <c r="O263" s="8"/>
      <c r="P263" s="8">
        <v>18</v>
      </c>
      <c r="Q263" s="8"/>
      <c r="R263" s="8"/>
      <c r="S263" s="8"/>
      <c r="T263" s="11">
        <v>88</v>
      </c>
      <c r="U263" s="11"/>
      <c r="V263" s="11"/>
      <c r="W263" s="2"/>
      <c r="X263" s="8">
        <v>0</v>
      </c>
      <c r="Y263" s="8"/>
      <c r="Z263" s="8">
        <v>5</v>
      </c>
      <c r="AA263" s="8"/>
      <c r="AB263" s="8">
        <v>9</v>
      </c>
      <c r="AC263" s="8"/>
      <c r="AD263" s="8"/>
      <c r="AE263" s="8">
        <v>14</v>
      </c>
      <c r="AF263" s="8"/>
      <c r="AG263" s="8"/>
      <c r="AH263" s="5">
        <v>15</v>
      </c>
      <c r="AI263" s="5">
        <v>20</v>
      </c>
      <c r="AJ263" s="11">
        <v>63</v>
      </c>
      <c r="AK263" s="11"/>
      <c r="AL263" s="12"/>
      <c r="AM263" s="12"/>
    </row>
    <row r="264" spans="3:39" s="1" customFormat="1" ht="19.7" customHeight="1" x14ac:dyDescent="0.2">
      <c r="C264" s="4">
        <v>2010</v>
      </c>
      <c r="D264" s="9">
        <v>0</v>
      </c>
      <c r="E264" s="9"/>
      <c r="F264" s="9">
        <v>2</v>
      </c>
      <c r="G264" s="9"/>
      <c r="H264" s="9">
        <v>10</v>
      </c>
      <c r="I264" s="9"/>
      <c r="J264" s="9"/>
      <c r="K264" s="9">
        <v>33</v>
      </c>
      <c r="L264" s="9"/>
      <c r="M264" s="9">
        <v>35</v>
      </c>
      <c r="N264" s="9"/>
      <c r="O264" s="9"/>
      <c r="P264" s="9">
        <v>20</v>
      </c>
      <c r="Q264" s="9"/>
      <c r="R264" s="9"/>
      <c r="S264" s="9"/>
      <c r="T264" s="11">
        <v>100</v>
      </c>
      <c r="U264" s="11"/>
      <c r="V264" s="11"/>
      <c r="W264" s="2"/>
      <c r="X264" s="9">
        <v>1</v>
      </c>
      <c r="Y264" s="9"/>
      <c r="Z264" s="9">
        <v>2</v>
      </c>
      <c r="AA264" s="9"/>
      <c r="AB264" s="9">
        <v>8</v>
      </c>
      <c r="AC264" s="9"/>
      <c r="AD264" s="9"/>
      <c r="AE264" s="9">
        <v>15</v>
      </c>
      <c r="AF264" s="9"/>
      <c r="AG264" s="9"/>
      <c r="AH264" s="6">
        <v>15</v>
      </c>
      <c r="AI264" s="6">
        <v>18</v>
      </c>
      <c r="AJ264" s="11">
        <v>59</v>
      </c>
      <c r="AK264" s="11"/>
      <c r="AL264" s="12"/>
      <c r="AM264" s="12"/>
    </row>
    <row r="265" spans="3:39" s="1" customFormat="1" ht="19.7" customHeight="1" x14ac:dyDescent="0.2">
      <c r="C265" s="4">
        <v>2011</v>
      </c>
      <c r="D265" s="8">
        <v>1</v>
      </c>
      <c r="E265" s="8"/>
      <c r="F265" s="8">
        <v>3</v>
      </c>
      <c r="G265" s="8"/>
      <c r="H265" s="8">
        <v>10</v>
      </c>
      <c r="I265" s="8"/>
      <c r="J265" s="8"/>
      <c r="K265" s="8">
        <v>31</v>
      </c>
      <c r="L265" s="8"/>
      <c r="M265" s="8">
        <v>34</v>
      </c>
      <c r="N265" s="8"/>
      <c r="O265" s="8"/>
      <c r="P265" s="8">
        <v>21</v>
      </c>
      <c r="Q265" s="8"/>
      <c r="R265" s="8"/>
      <c r="S265" s="8"/>
      <c r="T265" s="11">
        <v>100</v>
      </c>
      <c r="U265" s="11"/>
      <c r="V265" s="11"/>
      <c r="W265" s="2"/>
      <c r="X265" s="8">
        <v>0</v>
      </c>
      <c r="Y265" s="8"/>
      <c r="Z265" s="8">
        <v>3</v>
      </c>
      <c r="AA265" s="8"/>
      <c r="AB265" s="8">
        <v>4</v>
      </c>
      <c r="AC265" s="8"/>
      <c r="AD265" s="8"/>
      <c r="AE265" s="8">
        <v>24</v>
      </c>
      <c r="AF265" s="8"/>
      <c r="AG265" s="8"/>
      <c r="AH265" s="5">
        <v>16</v>
      </c>
      <c r="AI265" s="5">
        <v>19</v>
      </c>
      <c r="AJ265" s="11">
        <v>66</v>
      </c>
      <c r="AK265" s="11"/>
      <c r="AL265" s="12"/>
      <c r="AM265" s="12"/>
    </row>
    <row r="266" spans="3:39" s="1" customFormat="1" ht="19.7" customHeight="1" x14ac:dyDescent="0.2">
      <c r="C266" s="4">
        <v>2012</v>
      </c>
      <c r="D266" s="9">
        <v>0</v>
      </c>
      <c r="E266" s="9"/>
      <c r="F266" s="9">
        <v>3</v>
      </c>
      <c r="G266" s="9"/>
      <c r="H266" s="9">
        <v>10</v>
      </c>
      <c r="I266" s="9"/>
      <c r="J266" s="9"/>
      <c r="K266" s="9">
        <v>24</v>
      </c>
      <c r="L266" s="9"/>
      <c r="M266" s="9">
        <v>32</v>
      </c>
      <c r="N266" s="9"/>
      <c r="O266" s="9"/>
      <c r="P266" s="9">
        <v>25</v>
      </c>
      <c r="Q266" s="9"/>
      <c r="R266" s="9"/>
      <c r="S266" s="9"/>
      <c r="T266" s="11">
        <v>94</v>
      </c>
      <c r="U266" s="11"/>
      <c r="V266" s="11"/>
      <c r="W266" s="2"/>
      <c r="X266" s="9">
        <v>0</v>
      </c>
      <c r="Y266" s="9"/>
      <c r="Z266" s="9">
        <v>7</v>
      </c>
      <c r="AA266" s="9"/>
      <c r="AB266" s="9">
        <v>6</v>
      </c>
      <c r="AC266" s="9"/>
      <c r="AD266" s="9"/>
      <c r="AE266" s="9">
        <v>14</v>
      </c>
      <c r="AF266" s="9"/>
      <c r="AG266" s="9"/>
      <c r="AH266" s="6">
        <v>12</v>
      </c>
      <c r="AI266" s="6">
        <v>12</v>
      </c>
      <c r="AJ266" s="11">
        <v>51</v>
      </c>
      <c r="AK266" s="11"/>
      <c r="AL266" s="12"/>
      <c r="AM266" s="12"/>
    </row>
    <row r="267" spans="3:39" s="1" customFormat="1" ht="19.7" customHeight="1" x14ac:dyDescent="0.2">
      <c r="C267" s="4">
        <v>2013</v>
      </c>
      <c r="D267" s="8">
        <v>0</v>
      </c>
      <c r="E267" s="8"/>
      <c r="F267" s="8">
        <v>3</v>
      </c>
      <c r="G267" s="8"/>
      <c r="H267" s="8">
        <v>14</v>
      </c>
      <c r="I267" s="8"/>
      <c r="J267" s="8"/>
      <c r="K267" s="8">
        <v>39</v>
      </c>
      <c r="L267" s="8"/>
      <c r="M267" s="8">
        <v>43</v>
      </c>
      <c r="N267" s="8"/>
      <c r="O267" s="8"/>
      <c r="P267" s="8">
        <v>14</v>
      </c>
      <c r="Q267" s="8"/>
      <c r="R267" s="8"/>
      <c r="S267" s="8"/>
      <c r="T267" s="11">
        <v>113</v>
      </c>
      <c r="U267" s="11"/>
      <c r="V267" s="11"/>
      <c r="W267" s="2"/>
      <c r="X267" s="8">
        <v>0</v>
      </c>
      <c r="Y267" s="8"/>
      <c r="Z267" s="8">
        <v>9</v>
      </c>
      <c r="AA267" s="8"/>
      <c r="AB267" s="8">
        <v>8</v>
      </c>
      <c r="AC267" s="8"/>
      <c r="AD267" s="8"/>
      <c r="AE267" s="8">
        <v>20</v>
      </c>
      <c r="AF267" s="8"/>
      <c r="AG267" s="8"/>
      <c r="AH267" s="5">
        <v>23</v>
      </c>
      <c r="AI267" s="5">
        <v>27</v>
      </c>
      <c r="AJ267" s="11">
        <v>87</v>
      </c>
      <c r="AK267" s="11"/>
      <c r="AL267" s="12"/>
      <c r="AM267" s="12"/>
    </row>
    <row r="268" spans="3:39" s="1" customFormat="1" ht="19.7" customHeight="1" x14ac:dyDescent="0.2">
      <c r="C268" s="4">
        <v>2014</v>
      </c>
      <c r="D268" s="9">
        <v>0</v>
      </c>
      <c r="E268" s="9"/>
      <c r="F268" s="9">
        <v>6</v>
      </c>
      <c r="G268" s="9"/>
      <c r="H268" s="9">
        <v>19</v>
      </c>
      <c r="I268" s="9"/>
      <c r="J268" s="9"/>
      <c r="K268" s="9">
        <v>31</v>
      </c>
      <c r="L268" s="9"/>
      <c r="M268" s="9">
        <v>29</v>
      </c>
      <c r="N268" s="9"/>
      <c r="O268" s="9"/>
      <c r="P268" s="9">
        <v>22</v>
      </c>
      <c r="Q268" s="9"/>
      <c r="R268" s="9"/>
      <c r="S268" s="9"/>
      <c r="T268" s="11">
        <v>107</v>
      </c>
      <c r="U268" s="11"/>
      <c r="V268" s="11"/>
      <c r="W268" s="2"/>
      <c r="X268" s="9">
        <v>0</v>
      </c>
      <c r="Y268" s="9"/>
      <c r="Z268" s="9">
        <v>3</v>
      </c>
      <c r="AA268" s="9"/>
      <c r="AB268" s="9">
        <v>8</v>
      </c>
      <c r="AC268" s="9"/>
      <c r="AD268" s="9"/>
      <c r="AE268" s="9">
        <v>18</v>
      </c>
      <c r="AF268" s="9"/>
      <c r="AG268" s="9"/>
      <c r="AH268" s="6">
        <v>19</v>
      </c>
      <c r="AI268" s="6">
        <v>19</v>
      </c>
      <c r="AJ268" s="11">
        <v>67</v>
      </c>
      <c r="AK268" s="11"/>
      <c r="AL268" s="12"/>
      <c r="AM268" s="12"/>
    </row>
    <row r="269" spans="3:39" s="1" customFormat="1" ht="19.7" customHeight="1" x14ac:dyDescent="0.2">
      <c r="C269" s="4">
        <v>2015</v>
      </c>
      <c r="D269" s="8">
        <v>0</v>
      </c>
      <c r="E269" s="8"/>
      <c r="F269" s="8">
        <v>5</v>
      </c>
      <c r="G269" s="8"/>
      <c r="H269" s="8">
        <v>12</v>
      </c>
      <c r="I269" s="8"/>
      <c r="J269" s="8"/>
      <c r="K269" s="8">
        <v>27</v>
      </c>
      <c r="L269" s="8"/>
      <c r="M269" s="8">
        <v>35</v>
      </c>
      <c r="N269" s="8"/>
      <c r="O269" s="8"/>
      <c r="P269" s="8">
        <v>25</v>
      </c>
      <c r="Q269" s="8"/>
      <c r="R269" s="8"/>
      <c r="S269" s="8"/>
      <c r="T269" s="11">
        <v>104</v>
      </c>
      <c r="U269" s="11"/>
      <c r="V269" s="11"/>
      <c r="W269" s="2"/>
      <c r="X269" s="8">
        <v>1</v>
      </c>
      <c r="Y269" s="8"/>
      <c r="Z269" s="8">
        <v>4</v>
      </c>
      <c r="AA269" s="8"/>
      <c r="AB269" s="8">
        <v>9</v>
      </c>
      <c r="AC269" s="8"/>
      <c r="AD269" s="8"/>
      <c r="AE269" s="8">
        <v>19</v>
      </c>
      <c r="AF269" s="8"/>
      <c r="AG269" s="8"/>
      <c r="AH269" s="5">
        <v>17</v>
      </c>
      <c r="AI269" s="5">
        <v>21</v>
      </c>
      <c r="AJ269" s="11">
        <v>71</v>
      </c>
      <c r="AK269" s="11"/>
      <c r="AL269" s="12"/>
      <c r="AM269" s="12"/>
    </row>
    <row r="270" spans="3:39" s="1" customFormat="1" ht="19.7" customHeight="1" x14ac:dyDescent="0.2">
      <c r="C270" s="4">
        <v>2016</v>
      </c>
      <c r="D270" s="9">
        <v>0</v>
      </c>
      <c r="E270" s="9"/>
      <c r="F270" s="9">
        <v>6</v>
      </c>
      <c r="G270" s="9"/>
      <c r="H270" s="9">
        <v>14</v>
      </c>
      <c r="I270" s="9"/>
      <c r="J270" s="9"/>
      <c r="K270" s="9">
        <v>32</v>
      </c>
      <c r="L270" s="9"/>
      <c r="M270" s="9">
        <v>39</v>
      </c>
      <c r="N270" s="9"/>
      <c r="O270" s="9"/>
      <c r="P270" s="9">
        <v>14</v>
      </c>
      <c r="Q270" s="9"/>
      <c r="R270" s="9"/>
      <c r="S270" s="9"/>
      <c r="T270" s="11">
        <v>105</v>
      </c>
      <c r="U270" s="11"/>
      <c r="V270" s="11"/>
      <c r="W270" s="2"/>
      <c r="X270" s="9">
        <v>0</v>
      </c>
      <c r="Y270" s="9"/>
      <c r="Z270" s="9">
        <v>8</v>
      </c>
      <c r="AA270" s="9"/>
      <c r="AB270" s="9">
        <v>12</v>
      </c>
      <c r="AC270" s="9"/>
      <c r="AD270" s="9"/>
      <c r="AE270" s="9">
        <v>21</v>
      </c>
      <c r="AF270" s="9"/>
      <c r="AG270" s="9"/>
      <c r="AH270" s="6">
        <v>24</v>
      </c>
      <c r="AI270" s="6">
        <v>25</v>
      </c>
      <c r="AJ270" s="11">
        <v>90</v>
      </c>
      <c r="AK270" s="11"/>
      <c r="AL270" s="12"/>
      <c r="AM270" s="12"/>
    </row>
    <row r="271" spans="3:39" s="1" customFormat="1" ht="19.7" customHeight="1" x14ac:dyDescent="0.2">
      <c r="C271" s="4">
        <v>2017</v>
      </c>
      <c r="D271" s="8">
        <v>0</v>
      </c>
      <c r="E271" s="8"/>
      <c r="F271" s="8">
        <v>5</v>
      </c>
      <c r="G271" s="8"/>
      <c r="H271" s="8">
        <v>15</v>
      </c>
      <c r="I271" s="8"/>
      <c r="J271" s="8"/>
      <c r="K271" s="8">
        <v>26</v>
      </c>
      <c r="L271" s="8"/>
      <c r="M271" s="8">
        <v>33</v>
      </c>
      <c r="N271" s="8"/>
      <c r="O271" s="8"/>
      <c r="P271" s="8">
        <v>23</v>
      </c>
      <c r="Q271" s="8"/>
      <c r="R271" s="8"/>
      <c r="S271" s="8"/>
      <c r="T271" s="11">
        <v>102</v>
      </c>
      <c r="U271" s="11"/>
      <c r="V271" s="11"/>
      <c r="W271" s="2"/>
      <c r="X271" s="8">
        <v>0</v>
      </c>
      <c r="Y271" s="8"/>
      <c r="Z271" s="8">
        <v>7</v>
      </c>
      <c r="AA271" s="8"/>
      <c r="AB271" s="8">
        <v>10</v>
      </c>
      <c r="AC271" s="8"/>
      <c r="AD271" s="8"/>
      <c r="AE271" s="8">
        <v>17</v>
      </c>
      <c r="AF271" s="8"/>
      <c r="AG271" s="8"/>
      <c r="AH271" s="5">
        <v>33</v>
      </c>
      <c r="AI271" s="5">
        <v>26</v>
      </c>
      <c r="AJ271" s="11">
        <v>93</v>
      </c>
      <c r="AK271" s="11"/>
      <c r="AL271" s="12"/>
      <c r="AM271" s="12"/>
    </row>
    <row r="272" spans="3:39" s="1" customFormat="1" ht="19.7" customHeight="1" x14ac:dyDescent="0.2">
      <c r="C272" s="4">
        <v>2018</v>
      </c>
      <c r="D272" s="9">
        <v>1</v>
      </c>
      <c r="E272" s="9"/>
      <c r="F272" s="9">
        <v>4</v>
      </c>
      <c r="G272" s="9"/>
      <c r="H272" s="9">
        <v>11</v>
      </c>
      <c r="I272" s="9"/>
      <c r="J272" s="9"/>
      <c r="K272" s="9">
        <v>24</v>
      </c>
      <c r="L272" s="9"/>
      <c r="M272" s="9">
        <v>35</v>
      </c>
      <c r="N272" s="9"/>
      <c r="O272" s="9"/>
      <c r="P272" s="9">
        <v>33</v>
      </c>
      <c r="Q272" s="9"/>
      <c r="R272" s="9"/>
      <c r="S272" s="9"/>
      <c r="T272" s="11">
        <v>108</v>
      </c>
      <c r="U272" s="11"/>
      <c r="V272" s="11"/>
      <c r="W272" s="2"/>
      <c r="X272" s="9">
        <v>0</v>
      </c>
      <c r="Y272" s="9"/>
      <c r="Z272" s="9">
        <v>4</v>
      </c>
      <c r="AA272" s="9"/>
      <c r="AB272" s="9">
        <v>12</v>
      </c>
      <c r="AC272" s="9"/>
      <c r="AD272" s="9"/>
      <c r="AE272" s="9">
        <v>15</v>
      </c>
      <c r="AF272" s="9"/>
      <c r="AG272" s="9"/>
      <c r="AH272" s="6">
        <v>25</v>
      </c>
      <c r="AI272" s="6">
        <v>17</v>
      </c>
      <c r="AJ272" s="11">
        <v>73</v>
      </c>
      <c r="AK272" s="11"/>
      <c r="AL272" s="12"/>
      <c r="AM272" s="12"/>
    </row>
    <row r="273" spans="3:39" s="1" customFormat="1" ht="14.45" customHeight="1" x14ac:dyDescent="0.2"/>
    <row r="274" spans="3:39" s="1" customFormat="1" ht="26.1" customHeight="1" x14ac:dyDescent="0.2">
      <c r="C274" s="15" t="s">
        <v>25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</row>
    <row r="275" spans="3:39" s="1" customFormat="1" ht="40.5" customHeight="1" x14ac:dyDescent="0.2">
      <c r="C275" s="15" t="s">
        <v>26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</row>
    <row r="276" spans="3:39" s="1" customFormat="1" ht="57" customHeight="1" x14ac:dyDescent="0.2"/>
    <row r="277" spans="3:39" s="1" customFormat="1" ht="20.85" customHeight="1" x14ac:dyDescent="0.2">
      <c r="C277" s="14" t="s">
        <v>27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</row>
    <row r="278" spans="3:39" s="1" customFormat="1" ht="14.45" customHeight="1" x14ac:dyDescent="0.2"/>
    <row r="279" spans="3:39" s="1" customFormat="1" ht="24" customHeight="1" x14ac:dyDescent="0.2">
      <c r="D279" s="19" t="s">
        <v>0</v>
      </c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0" t="s">
        <v>1</v>
      </c>
      <c r="U279" s="10"/>
      <c r="V279" s="10"/>
      <c r="W279" s="2"/>
      <c r="X279" s="19" t="s">
        <v>2</v>
      </c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0" t="s">
        <v>3</v>
      </c>
      <c r="AK279" s="10"/>
      <c r="AL279" s="12"/>
      <c r="AM279" s="12"/>
    </row>
    <row r="280" spans="3:39" s="1" customFormat="1" ht="34.700000000000003" customHeight="1" x14ac:dyDescent="0.2">
      <c r="D280" s="7" t="s">
        <v>4</v>
      </c>
      <c r="E280" s="7"/>
      <c r="F280" s="7" t="s">
        <v>5</v>
      </c>
      <c r="G280" s="7"/>
      <c r="H280" s="7" t="s">
        <v>6</v>
      </c>
      <c r="I280" s="7"/>
      <c r="J280" s="7"/>
      <c r="K280" s="7" t="s">
        <v>7</v>
      </c>
      <c r="L280" s="7"/>
      <c r="M280" s="7" t="s">
        <v>8</v>
      </c>
      <c r="N280" s="7"/>
      <c r="O280" s="7"/>
      <c r="P280" s="7" t="s">
        <v>9</v>
      </c>
      <c r="Q280" s="7"/>
      <c r="R280" s="7"/>
      <c r="S280" s="7"/>
      <c r="T280" s="10"/>
      <c r="U280" s="10"/>
      <c r="V280" s="10"/>
      <c r="W280" s="2"/>
      <c r="X280" s="7" t="s">
        <v>4</v>
      </c>
      <c r="Y280" s="7"/>
      <c r="Z280" s="7" t="s">
        <v>5</v>
      </c>
      <c r="AA280" s="7"/>
      <c r="AB280" s="7" t="s">
        <v>6</v>
      </c>
      <c r="AC280" s="7"/>
      <c r="AD280" s="7"/>
      <c r="AE280" s="7" t="s">
        <v>7</v>
      </c>
      <c r="AF280" s="7"/>
      <c r="AG280" s="7"/>
      <c r="AH280" s="3" t="s">
        <v>8</v>
      </c>
      <c r="AI280" s="3" t="s">
        <v>9</v>
      </c>
      <c r="AJ280" s="10"/>
      <c r="AK280" s="10"/>
      <c r="AL280" s="12"/>
      <c r="AM280" s="12"/>
    </row>
    <row r="281" spans="3:39" s="1" customFormat="1" ht="19.7" customHeight="1" x14ac:dyDescent="0.2">
      <c r="C281" s="4">
        <v>1989</v>
      </c>
      <c r="D281" s="8">
        <v>0</v>
      </c>
      <c r="E281" s="8"/>
      <c r="F281" s="8">
        <v>0</v>
      </c>
      <c r="G281" s="8"/>
      <c r="H281" s="8">
        <v>6</v>
      </c>
      <c r="I281" s="8"/>
      <c r="J281" s="8"/>
      <c r="K281" s="8">
        <v>10</v>
      </c>
      <c r="L281" s="8"/>
      <c r="M281" s="8">
        <v>12</v>
      </c>
      <c r="N281" s="8"/>
      <c r="O281" s="8"/>
      <c r="P281" s="8">
        <v>3</v>
      </c>
      <c r="Q281" s="8"/>
      <c r="R281" s="8"/>
      <c r="S281" s="8"/>
      <c r="T281" s="11">
        <v>31</v>
      </c>
      <c r="U281" s="11"/>
      <c r="V281" s="11"/>
      <c r="W281" s="2"/>
      <c r="X281" s="8">
        <v>0</v>
      </c>
      <c r="Y281" s="8"/>
      <c r="Z281" s="8">
        <v>2</v>
      </c>
      <c r="AA281" s="8"/>
      <c r="AB281" s="8">
        <v>3</v>
      </c>
      <c r="AC281" s="8"/>
      <c r="AD281" s="8"/>
      <c r="AE281" s="8">
        <v>5</v>
      </c>
      <c r="AF281" s="8"/>
      <c r="AG281" s="8"/>
      <c r="AH281" s="5">
        <v>7</v>
      </c>
      <c r="AI281" s="5">
        <v>10</v>
      </c>
      <c r="AJ281" s="11">
        <v>27</v>
      </c>
      <c r="AK281" s="11"/>
      <c r="AL281" s="12"/>
      <c r="AM281" s="12"/>
    </row>
    <row r="282" spans="3:39" s="1" customFormat="1" ht="19.7" customHeight="1" x14ac:dyDescent="0.2">
      <c r="C282" s="4">
        <v>1990</v>
      </c>
      <c r="D282" s="9">
        <v>0</v>
      </c>
      <c r="E282" s="9"/>
      <c r="F282" s="9">
        <v>2</v>
      </c>
      <c r="G282" s="9"/>
      <c r="H282" s="9">
        <v>4</v>
      </c>
      <c r="I282" s="9"/>
      <c r="J282" s="9"/>
      <c r="K282" s="9">
        <v>7</v>
      </c>
      <c r="L282" s="9"/>
      <c r="M282" s="9">
        <v>13</v>
      </c>
      <c r="N282" s="9"/>
      <c r="O282" s="9"/>
      <c r="P282" s="9">
        <v>9</v>
      </c>
      <c r="Q282" s="9"/>
      <c r="R282" s="9"/>
      <c r="S282" s="9"/>
      <c r="T282" s="11">
        <v>35</v>
      </c>
      <c r="U282" s="11"/>
      <c r="V282" s="11"/>
      <c r="W282" s="2"/>
      <c r="X282" s="9">
        <v>0</v>
      </c>
      <c r="Y282" s="9"/>
      <c r="Z282" s="9">
        <v>4</v>
      </c>
      <c r="AA282" s="9"/>
      <c r="AB282" s="9">
        <v>2</v>
      </c>
      <c r="AC282" s="9"/>
      <c r="AD282" s="9"/>
      <c r="AE282" s="9">
        <v>4</v>
      </c>
      <c r="AF282" s="9"/>
      <c r="AG282" s="9"/>
      <c r="AH282" s="6">
        <v>6</v>
      </c>
      <c r="AI282" s="6">
        <v>12</v>
      </c>
      <c r="AJ282" s="11">
        <v>28</v>
      </c>
      <c r="AK282" s="11"/>
      <c r="AL282" s="12"/>
      <c r="AM282" s="12"/>
    </row>
    <row r="283" spans="3:39" s="1" customFormat="1" ht="19.7" customHeight="1" x14ac:dyDescent="0.2">
      <c r="C283" s="4">
        <v>1991</v>
      </c>
      <c r="D283" s="8">
        <v>0</v>
      </c>
      <c r="E283" s="8"/>
      <c r="F283" s="8">
        <v>2</v>
      </c>
      <c r="G283" s="8"/>
      <c r="H283" s="8">
        <v>4</v>
      </c>
      <c r="I283" s="8"/>
      <c r="J283" s="8"/>
      <c r="K283" s="8">
        <v>10</v>
      </c>
      <c r="L283" s="8"/>
      <c r="M283" s="8">
        <v>8</v>
      </c>
      <c r="N283" s="8"/>
      <c r="O283" s="8"/>
      <c r="P283" s="8">
        <v>11</v>
      </c>
      <c r="Q283" s="8"/>
      <c r="R283" s="8"/>
      <c r="S283" s="8"/>
      <c r="T283" s="11">
        <v>35</v>
      </c>
      <c r="U283" s="11"/>
      <c r="V283" s="11"/>
      <c r="W283" s="2"/>
      <c r="X283" s="8">
        <v>0</v>
      </c>
      <c r="Y283" s="8"/>
      <c r="Z283" s="8">
        <v>1</v>
      </c>
      <c r="AA283" s="8"/>
      <c r="AB283" s="8">
        <v>2</v>
      </c>
      <c r="AC283" s="8"/>
      <c r="AD283" s="8"/>
      <c r="AE283" s="8">
        <v>4</v>
      </c>
      <c r="AF283" s="8"/>
      <c r="AG283" s="8"/>
      <c r="AH283" s="5">
        <v>6</v>
      </c>
      <c r="AI283" s="5">
        <v>8</v>
      </c>
      <c r="AJ283" s="11">
        <v>21</v>
      </c>
      <c r="AK283" s="11"/>
      <c r="AL283" s="12"/>
      <c r="AM283" s="12"/>
    </row>
    <row r="284" spans="3:39" s="1" customFormat="1" ht="19.7" customHeight="1" x14ac:dyDescent="0.2">
      <c r="C284" s="4">
        <v>1992</v>
      </c>
      <c r="D284" s="9">
        <v>0</v>
      </c>
      <c r="E284" s="9"/>
      <c r="F284" s="9">
        <v>2</v>
      </c>
      <c r="G284" s="9"/>
      <c r="H284" s="9">
        <v>0</v>
      </c>
      <c r="I284" s="9"/>
      <c r="J284" s="9"/>
      <c r="K284" s="9">
        <v>12</v>
      </c>
      <c r="L284" s="9"/>
      <c r="M284" s="9">
        <v>10</v>
      </c>
      <c r="N284" s="9"/>
      <c r="O284" s="9"/>
      <c r="P284" s="9">
        <v>15</v>
      </c>
      <c r="Q284" s="9"/>
      <c r="R284" s="9"/>
      <c r="S284" s="9"/>
      <c r="T284" s="11">
        <v>39</v>
      </c>
      <c r="U284" s="11"/>
      <c r="V284" s="11"/>
      <c r="W284" s="2"/>
      <c r="X284" s="9">
        <v>1</v>
      </c>
      <c r="Y284" s="9"/>
      <c r="Z284" s="9">
        <v>0</v>
      </c>
      <c r="AA284" s="9"/>
      <c r="AB284" s="9">
        <v>2</v>
      </c>
      <c r="AC284" s="9"/>
      <c r="AD284" s="9"/>
      <c r="AE284" s="9">
        <v>6</v>
      </c>
      <c r="AF284" s="9"/>
      <c r="AG284" s="9"/>
      <c r="AH284" s="6">
        <v>7</v>
      </c>
      <c r="AI284" s="6">
        <v>6</v>
      </c>
      <c r="AJ284" s="11">
        <v>22</v>
      </c>
      <c r="AK284" s="11"/>
      <c r="AL284" s="12"/>
      <c r="AM284" s="12"/>
    </row>
    <row r="285" spans="3:39" s="1" customFormat="1" ht="19.7" customHeight="1" x14ac:dyDescent="0.2">
      <c r="C285" s="4">
        <v>1993</v>
      </c>
      <c r="D285" s="8">
        <v>0</v>
      </c>
      <c r="E285" s="8"/>
      <c r="F285" s="8">
        <v>2</v>
      </c>
      <c r="G285" s="8"/>
      <c r="H285" s="8">
        <v>1</v>
      </c>
      <c r="I285" s="8"/>
      <c r="J285" s="8"/>
      <c r="K285" s="8">
        <v>10</v>
      </c>
      <c r="L285" s="8"/>
      <c r="M285" s="8">
        <v>8</v>
      </c>
      <c r="N285" s="8"/>
      <c r="O285" s="8"/>
      <c r="P285" s="8">
        <v>10</v>
      </c>
      <c r="Q285" s="8"/>
      <c r="R285" s="8"/>
      <c r="S285" s="8"/>
      <c r="T285" s="11">
        <v>31</v>
      </c>
      <c r="U285" s="11"/>
      <c r="V285" s="11"/>
      <c r="W285" s="2"/>
      <c r="X285" s="8">
        <v>0</v>
      </c>
      <c r="Y285" s="8"/>
      <c r="Z285" s="8">
        <v>1</v>
      </c>
      <c r="AA285" s="8"/>
      <c r="AB285" s="8">
        <v>0</v>
      </c>
      <c r="AC285" s="8"/>
      <c r="AD285" s="8"/>
      <c r="AE285" s="8">
        <v>3</v>
      </c>
      <c r="AF285" s="8"/>
      <c r="AG285" s="8"/>
      <c r="AH285" s="5">
        <v>8</v>
      </c>
      <c r="AI285" s="5">
        <v>6</v>
      </c>
      <c r="AJ285" s="11">
        <v>18</v>
      </c>
      <c r="AK285" s="11"/>
      <c r="AL285" s="12"/>
      <c r="AM285" s="12"/>
    </row>
    <row r="286" spans="3:39" s="1" customFormat="1" ht="19.7" customHeight="1" x14ac:dyDescent="0.2">
      <c r="C286" s="4">
        <v>1994</v>
      </c>
      <c r="D286" s="9">
        <v>0</v>
      </c>
      <c r="E286" s="9"/>
      <c r="F286" s="9">
        <v>1</v>
      </c>
      <c r="G286" s="9"/>
      <c r="H286" s="9">
        <v>3</v>
      </c>
      <c r="I286" s="9"/>
      <c r="J286" s="9"/>
      <c r="K286" s="9">
        <v>6</v>
      </c>
      <c r="L286" s="9"/>
      <c r="M286" s="9">
        <v>9</v>
      </c>
      <c r="N286" s="9"/>
      <c r="O286" s="9"/>
      <c r="P286" s="9">
        <v>10</v>
      </c>
      <c r="Q286" s="9"/>
      <c r="R286" s="9"/>
      <c r="S286" s="9"/>
      <c r="T286" s="11">
        <v>29</v>
      </c>
      <c r="U286" s="11"/>
      <c r="V286" s="11"/>
      <c r="W286" s="2"/>
      <c r="X286" s="9">
        <v>0</v>
      </c>
      <c r="Y286" s="9"/>
      <c r="Z286" s="9">
        <v>1</v>
      </c>
      <c r="AA286" s="9"/>
      <c r="AB286" s="9">
        <v>3</v>
      </c>
      <c r="AC286" s="9"/>
      <c r="AD286" s="9"/>
      <c r="AE286" s="9">
        <v>3</v>
      </c>
      <c r="AF286" s="9"/>
      <c r="AG286" s="9"/>
      <c r="AH286" s="6">
        <v>11</v>
      </c>
      <c r="AI286" s="6">
        <v>12</v>
      </c>
      <c r="AJ286" s="11">
        <v>30</v>
      </c>
      <c r="AK286" s="11"/>
      <c r="AL286" s="12"/>
      <c r="AM286" s="12"/>
    </row>
    <row r="287" spans="3:39" s="1" customFormat="1" ht="19.7" customHeight="1" x14ac:dyDescent="0.2">
      <c r="C287" s="4">
        <v>1995</v>
      </c>
      <c r="D287" s="8">
        <v>0</v>
      </c>
      <c r="E287" s="8"/>
      <c r="F287" s="8">
        <v>0</v>
      </c>
      <c r="G287" s="8"/>
      <c r="H287" s="8">
        <v>4</v>
      </c>
      <c r="I287" s="8"/>
      <c r="J287" s="8"/>
      <c r="K287" s="8">
        <v>8</v>
      </c>
      <c r="L287" s="8"/>
      <c r="M287" s="8">
        <v>13</v>
      </c>
      <c r="N287" s="8"/>
      <c r="O287" s="8"/>
      <c r="P287" s="8">
        <v>5</v>
      </c>
      <c r="Q287" s="8"/>
      <c r="R287" s="8"/>
      <c r="S287" s="8"/>
      <c r="T287" s="11">
        <v>30</v>
      </c>
      <c r="U287" s="11"/>
      <c r="V287" s="11"/>
      <c r="W287" s="2"/>
      <c r="X287" s="8">
        <v>0</v>
      </c>
      <c r="Y287" s="8"/>
      <c r="Z287" s="8">
        <v>2</v>
      </c>
      <c r="AA287" s="8"/>
      <c r="AB287" s="8">
        <v>4</v>
      </c>
      <c r="AC287" s="8"/>
      <c r="AD287" s="8"/>
      <c r="AE287" s="8">
        <v>2</v>
      </c>
      <c r="AF287" s="8"/>
      <c r="AG287" s="8"/>
      <c r="AH287" s="5">
        <v>3</v>
      </c>
      <c r="AI287" s="5">
        <v>12</v>
      </c>
      <c r="AJ287" s="11">
        <v>23</v>
      </c>
      <c r="AK287" s="11"/>
      <c r="AL287" s="12"/>
      <c r="AM287" s="12"/>
    </row>
    <row r="288" spans="3:39" s="1" customFormat="1" ht="19.7" customHeight="1" x14ac:dyDescent="0.2">
      <c r="C288" s="4">
        <v>1996</v>
      </c>
      <c r="D288" s="9">
        <v>0</v>
      </c>
      <c r="E288" s="9"/>
      <c r="F288" s="9">
        <v>1</v>
      </c>
      <c r="G288" s="9"/>
      <c r="H288" s="9">
        <v>6</v>
      </c>
      <c r="I288" s="9"/>
      <c r="J288" s="9"/>
      <c r="K288" s="9">
        <v>4</v>
      </c>
      <c r="L288" s="9"/>
      <c r="M288" s="9">
        <v>10</v>
      </c>
      <c r="N288" s="9"/>
      <c r="O288" s="9"/>
      <c r="P288" s="9">
        <v>4</v>
      </c>
      <c r="Q288" s="9"/>
      <c r="R288" s="9"/>
      <c r="S288" s="9"/>
      <c r="T288" s="11">
        <v>25</v>
      </c>
      <c r="U288" s="11"/>
      <c r="V288" s="11"/>
      <c r="W288" s="2"/>
      <c r="X288" s="9">
        <v>0</v>
      </c>
      <c r="Y288" s="9"/>
      <c r="Z288" s="9">
        <v>0</v>
      </c>
      <c r="AA288" s="9"/>
      <c r="AB288" s="9">
        <v>3</v>
      </c>
      <c r="AC288" s="9"/>
      <c r="AD288" s="9"/>
      <c r="AE288" s="9">
        <v>2</v>
      </c>
      <c r="AF288" s="9"/>
      <c r="AG288" s="9"/>
      <c r="AH288" s="6">
        <v>6</v>
      </c>
      <c r="AI288" s="6">
        <v>7</v>
      </c>
      <c r="AJ288" s="11">
        <v>18</v>
      </c>
      <c r="AK288" s="11"/>
      <c r="AL288" s="12"/>
      <c r="AM288" s="12"/>
    </row>
    <row r="289" spans="3:39" s="1" customFormat="1" ht="19.7" customHeight="1" x14ac:dyDescent="0.2">
      <c r="C289" s="4">
        <v>1997</v>
      </c>
      <c r="D289" s="8">
        <v>0</v>
      </c>
      <c r="E289" s="8"/>
      <c r="F289" s="8">
        <v>0</v>
      </c>
      <c r="G289" s="8"/>
      <c r="H289" s="8">
        <v>2</v>
      </c>
      <c r="I289" s="8"/>
      <c r="J289" s="8"/>
      <c r="K289" s="8">
        <v>8</v>
      </c>
      <c r="L289" s="8"/>
      <c r="M289" s="8">
        <v>6</v>
      </c>
      <c r="N289" s="8"/>
      <c r="O289" s="8"/>
      <c r="P289" s="8">
        <v>8</v>
      </c>
      <c r="Q289" s="8"/>
      <c r="R289" s="8"/>
      <c r="S289" s="8"/>
      <c r="T289" s="11">
        <v>24</v>
      </c>
      <c r="U289" s="11"/>
      <c r="V289" s="11"/>
      <c r="W289" s="2"/>
      <c r="X289" s="8">
        <v>0</v>
      </c>
      <c r="Y289" s="8"/>
      <c r="Z289" s="8">
        <v>2</v>
      </c>
      <c r="AA289" s="8"/>
      <c r="AB289" s="8">
        <v>2</v>
      </c>
      <c r="AC289" s="8"/>
      <c r="AD289" s="8"/>
      <c r="AE289" s="8">
        <v>1</v>
      </c>
      <c r="AF289" s="8"/>
      <c r="AG289" s="8"/>
      <c r="AH289" s="5">
        <v>6</v>
      </c>
      <c r="AI289" s="5">
        <v>6</v>
      </c>
      <c r="AJ289" s="11">
        <v>17</v>
      </c>
      <c r="AK289" s="11"/>
      <c r="AL289" s="12"/>
      <c r="AM289" s="12"/>
    </row>
    <row r="290" spans="3:39" s="1" customFormat="1" ht="19.7" customHeight="1" x14ac:dyDescent="0.2">
      <c r="C290" s="4">
        <v>1998</v>
      </c>
      <c r="D290" s="9">
        <v>0</v>
      </c>
      <c r="E290" s="9"/>
      <c r="F290" s="9">
        <v>1</v>
      </c>
      <c r="G290" s="9"/>
      <c r="H290" s="9">
        <v>1</v>
      </c>
      <c r="I290" s="9"/>
      <c r="J290" s="9"/>
      <c r="K290" s="9">
        <v>4</v>
      </c>
      <c r="L290" s="9"/>
      <c r="M290" s="9">
        <v>10</v>
      </c>
      <c r="N290" s="9"/>
      <c r="O290" s="9"/>
      <c r="P290" s="9">
        <v>12</v>
      </c>
      <c r="Q290" s="9"/>
      <c r="R290" s="9"/>
      <c r="S290" s="9"/>
      <c r="T290" s="11">
        <v>28</v>
      </c>
      <c r="U290" s="11"/>
      <c r="V290" s="11"/>
      <c r="W290" s="2"/>
      <c r="X290" s="9">
        <v>0</v>
      </c>
      <c r="Y290" s="9"/>
      <c r="Z290" s="9">
        <v>1</v>
      </c>
      <c r="AA290" s="9"/>
      <c r="AB290" s="9">
        <v>2</v>
      </c>
      <c r="AC290" s="9"/>
      <c r="AD290" s="9"/>
      <c r="AE290" s="9">
        <v>5</v>
      </c>
      <c r="AF290" s="9"/>
      <c r="AG290" s="9"/>
      <c r="AH290" s="6">
        <v>9</v>
      </c>
      <c r="AI290" s="6">
        <v>13</v>
      </c>
      <c r="AJ290" s="11">
        <v>30</v>
      </c>
      <c r="AK290" s="11"/>
      <c r="AL290" s="12"/>
      <c r="AM290" s="12"/>
    </row>
    <row r="291" spans="3:39" s="1" customFormat="1" ht="19.7" customHeight="1" x14ac:dyDescent="0.2">
      <c r="C291" s="4">
        <v>1999</v>
      </c>
      <c r="D291" s="8">
        <v>0</v>
      </c>
      <c r="E291" s="8"/>
      <c r="F291" s="8">
        <v>1</v>
      </c>
      <c r="G291" s="8"/>
      <c r="H291" s="8">
        <v>4</v>
      </c>
      <c r="I291" s="8"/>
      <c r="J291" s="8"/>
      <c r="K291" s="8">
        <v>9</v>
      </c>
      <c r="L291" s="8"/>
      <c r="M291" s="8">
        <v>14</v>
      </c>
      <c r="N291" s="8"/>
      <c r="O291" s="8"/>
      <c r="P291" s="8">
        <v>7</v>
      </c>
      <c r="Q291" s="8"/>
      <c r="R291" s="8"/>
      <c r="S291" s="8"/>
      <c r="T291" s="11">
        <v>35</v>
      </c>
      <c r="U291" s="11"/>
      <c r="V291" s="11"/>
      <c r="W291" s="2"/>
      <c r="X291" s="8">
        <v>0</v>
      </c>
      <c r="Y291" s="8"/>
      <c r="Z291" s="8">
        <v>2</v>
      </c>
      <c r="AA291" s="8"/>
      <c r="AB291" s="8">
        <v>3</v>
      </c>
      <c r="AC291" s="8"/>
      <c r="AD291" s="8"/>
      <c r="AE291" s="8">
        <v>3</v>
      </c>
      <c r="AF291" s="8"/>
      <c r="AG291" s="8"/>
      <c r="AH291" s="5">
        <v>4</v>
      </c>
      <c r="AI291" s="5">
        <v>9</v>
      </c>
      <c r="AJ291" s="11">
        <v>21</v>
      </c>
      <c r="AK291" s="11"/>
      <c r="AL291" s="12"/>
      <c r="AM291" s="12"/>
    </row>
    <row r="292" spans="3:39" s="1" customFormat="1" ht="19.7" customHeight="1" x14ac:dyDescent="0.2">
      <c r="C292" s="4">
        <v>2000</v>
      </c>
      <c r="D292" s="9">
        <v>0</v>
      </c>
      <c r="E292" s="9"/>
      <c r="F292" s="9">
        <v>0</v>
      </c>
      <c r="G292" s="9"/>
      <c r="H292" s="9">
        <v>5</v>
      </c>
      <c r="I292" s="9"/>
      <c r="J292" s="9"/>
      <c r="K292" s="9">
        <v>11</v>
      </c>
      <c r="L292" s="9"/>
      <c r="M292" s="9">
        <v>11</v>
      </c>
      <c r="N292" s="9"/>
      <c r="O292" s="9"/>
      <c r="P292" s="9">
        <v>11</v>
      </c>
      <c r="Q292" s="9"/>
      <c r="R292" s="9"/>
      <c r="S292" s="9"/>
      <c r="T292" s="11">
        <v>38</v>
      </c>
      <c r="U292" s="11"/>
      <c r="V292" s="11"/>
      <c r="W292" s="2"/>
      <c r="X292" s="9">
        <v>0</v>
      </c>
      <c r="Y292" s="9"/>
      <c r="Z292" s="9">
        <v>2</v>
      </c>
      <c r="AA292" s="9"/>
      <c r="AB292" s="9">
        <v>0</v>
      </c>
      <c r="AC292" s="9"/>
      <c r="AD292" s="9"/>
      <c r="AE292" s="9">
        <v>6</v>
      </c>
      <c r="AF292" s="9"/>
      <c r="AG292" s="9"/>
      <c r="AH292" s="6">
        <v>6</v>
      </c>
      <c r="AI292" s="6">
        <v>3</v>
      </c>
      <c r="AJ292" s="11">
        <v>17</v>
      </c>
      <c r="AK292" s="11"/>
      <c r="AL292" s="12"/>
      <c r="AM292" s="12"/>
    </row>
    <row r="293" spans="3:39" s="1" customFormat="1" ht="19.7" customHeight="1" x14ac:dyDescent="0.2">
      <c r="C293" s="4">
        <v>2001</v>
      </c>
      <c r="D293" s="8">
        <v>0</v>
      </c>
      <c r="E293" s="8"/>
      <c r="F293" s="8">
        <v>0</v>
      </c>
      <c r="G293" s="8"/>
      <c r="H293" s="8">
        <v>5</v>
      </c>
      <c r="I293" s="8"/>
      <c r="J293" s="8"/>
      <c r="K293" s="8">
        <v>9</v>
      </c>
      <c r="L293" s="8"/>
      <c r="M293" s="8">
        <v>7</v>
      </c>
      <c r="N293" s="8"/>
      <c r="O293" s="8"/>
      <c r="P293" s="8">
        <v>13</v>
      </c>
      <c r="Q293" s="8"/>
      <c r="R293" s="8"/>
      <c r="S293" s="8"/>
      <c r="T293" s="11">
        <v>34</v>
      </c>
      <c r="U293" s="11"/>
      <c r="V293" s="11"/>
      <c r="W293" s="2"/>
      <c r="X293" s="8">
        <v>0</v>
      </c>
      <c r="Y293" s="8"/>
      <c r="Z293" s="8">
        <v>0</v>
      </c>
      <c r="AA293" s="8"/>
      <c r="AB293" s="8">
        <v>3</v>
      </c>
      <c r="AC293" s="8"/>
      <c r="AD293" s="8"/>
      <c r="AE293" s="8">
        <v>3</v>
      </c>
      <c r="AF293" s="8"/>
      <c r="AG293" s="8"/>
      <c r="AH293" s="5">
        <v>5</v>
      </c>
      <c r="AI293" s="5">
        <v>6</v>
      </c>
      <c r="AJ293" s="11">
        <v>17</v>
      </c>
      <c r="AK293" s="11"/>
      <c r="AL293" s="12"/>
      <c r="AM293" s="12"/>
    </row>
    <row r="294" spans="3:39" s="1" customFormat="1" ht="19.7" customHeight="1" x14ac:dyDescent="0.2">
      <c r="C294" s="4">
        <v>2002</v>
      </c>
      <c r="D294" s="9">
        <v>0</v>
      </c>
      <c r="E294" s="9"/>
      <c r="F294" s="9">
        <v>3</v>
      </c>
      <c r="G294" s="9"/>
      <c r="H294" s="9">
        <v>4</v>
      </c>
      <c r="I294" s="9"/>
      <c r="J294" s="9"/>
      <c r="K294" s="9">
        <v>10</v>
      </c>
      <c r="L294" s="9"/>
      <c r="M294" s="9">
        <v>9</v>
      </c>
      <c r="N294" s="9"/>
      <c r="O294" s="9"/>
      <c r="P294" s="9">
        <v>5</v>
      </c>
      <c r="Q294" s="9"/>
      <c r="R294" s="9"/>
      <c r="S294" s="9"/>
      <c r="T294" s="11">
        <v>31</v>
      </c>
      <c r="U294" s="11"/>
      <c r="V294" s="11"/>
      <c r="W294" s="2"/>
      <c r="X294" s="9">
        <v>0</v>
      </c>
      <c r="Y294" s="9"/>
      <c r="Z294" s="9">
        <v>1</v>
      </c>
      <c r="AA294" s="9"/>
      <c r="AB294" s="9">
        <v>2</v>
      </c>
      <c r="AC294" s="9"/>
      <c r="AD294" s="9"/>
      <c r="AE294" s="9">
        <v>7</v>
      </c>
      <c r="AF294" s="9"/>
      <c r="AG294" s="9"/>
      <c r="AH294" s="6">
        <v>5</v>
      </c>
      <c r="AI294" s="6">
        <v>10</v>
      </c>
      <c r="AJ294" s="11">
        <v>25</v>
      </c>
      <c r="AK294" s="11"/>
      <c r="AL294" s="12"/>
      <c r="AM294" s="12"/>
    </row>
    <row r="295" spans="3:39" s="1" customFormat="1" ht="19.7" customHeight="1" x14ac:dyDescent="0.2">
      <c r="C295" s="4">
        <v>2003</v>
      </c>
      <c r="D295" s="8">
        <v>0</v>
      </c>
      <c r="E295" s="8"/>
      <c r="F295" s="8">
        <v>1</v>
      </c>
      <c r="G295" s="8"/>
      <c r="H295" s="8">
        <v>1</v>
      </c>
      <c r="I295" s="8"/>
      <c r="J295" s="8"/>
      <c r="K295" s="8">
        <v>12</v>
      </c>
      <c r="L295" s="8"/>
      <c r="M295" s="8">
        <v>7</v>
      </c>
      <c r="N295" s="8"/>
      <c r="O295" s="8"/>
      <c r="P295" s="8">
        <v>8</v>
      </c>
      <c r="Q295" s="8"/>
      <c r="R295" s="8"/>
      <c r="S295" s="8"/>
      <c r="T295" s="11">
        <v>29</v>
      </c>
      <c r="U295" s="11"/>
      <c r="V295" s="11"/>
      <c r="W295" s="2"/>
      <c r="X295" s="8">
        <v>0</v>
      </c>
      <c r="Y295" s="8"/>
      <c r="Z295" s="8">
        <v>1</v>
      </c>
      <c r="AA295" s="8"/>
      <c r="AB295" s="8">
        <v>6</v>
      </c>
      <c r="AC295" s="8"/>
      <c r="AD295" s="8"/>
      <c r="AE295" s="8">
        <v>2</v>
      </c>
      <c r="AF295" s="8"/>
      <c r="AG295" s="8"/>
      <c r="AH295" s="5">
        <v>7</v>
      </c>
      <c r="AI295" s="5">
        <v>13</v>
      </c>
      <c r="AJ295" s="11">
        <v>29</v>
      </c>
      <c r="AK295" s="11"/>
      <c r="AL295" s="12"/>
      <c r="AM295" s="12"/>
    </row>
    <row r="296" spans="3:39" s="1" customFormat="1" ht="19.7" customHeight="1" x14ac:dyDescent="0.2">
      <c r="C296" s="4">
        <v>2004</v>
      </c>
      <c r="D296" s="9">
        <v>0</v>
      </c>
      <c r="E296" s="9"/>
      <c r="F296" s="9">
        <v>0</v>
      </c>
      <c r="G296" s="9"/>
      <c r="H296" s="9">
        <v>5</v>
      </c>
      <c r="I296" s="9"/>
      <c r="J296" s="9"/>
      <c r="K296" s="9">
        <v>14</v>
      </c>
      <c r="L296" s="9"/>
      <c r="M296" s="9">
        <v>13</v>
      </c>
      <c r="N296" s="9"/>
      <c r="O296" s="9"/>
      <c r="P296" s="9">
        <v>8</v>
      </c>
      <c r="Q296" s="9"/>
      <c r="R296" s="9"/>
      <c r="S296" s="9"/>
      <c r="T296" s="11">
        <v>40</v>
      </c>
      <c r="U296" s="11"/>
      <c r="V296" s="11"/>
      <c r="W296" s="2"/>
      <c r="X296" s="9">
        <v>0</v>
      </c>
      <c r="Y296" s="9"/>
      <c r="Z296" s="9">
        <v>1</v>
      </c>
      <c r="AA296" s="9"/>
      <c r="AB296" s="9">
        <v>2</v>
      </c>
      <c r="AC296" s="9"/>
      <c r="AD296" s="9"/>
      <c r="AE296" s="9">
        <v>2</v>
      </c>
      <c r="AF296" s="9"/>
      <c r="AG296" s="9"/>
      <c r="AH296" s="6">
        <v>8</v>
      </c>
      <c r="AI296" s="6">
        <v>13</v>
      </c>
      <c r="AJ296" s="11">
        <v>26</v>
      </c>
      <c r="AK296" s="11"/>
      <c r="AL296" s="12"/>
      <c r="AM296" s="12"/>
    </row>
    <row r="297" spans="3:39" s="1" customFormat="1" ht="19.7" customHeight="1" x14ac:dyDescent="0.2">
      <c r="C297" s="4">
        <v>2005</v>
      </c>
      <c r="D297" s="8">
        <v>0</v>
      </c>
      <c r="E297" s="8"/>
      <c r="F297" s="8">
        <v>0</v>
      </c>
      <c r="G297" s="8"/>
      <c r="H297" s="8">
        <v>10</v>
      </c>
      <c r="I297" s="8"/>
      <c r="J297" s="8"/>
      <c r="K297" s="8">
        <v>10</v>
      </c>
      <c r="L297" s="8"/>
      <c r="M297" s="8">
        <v>6</v>
      </c>
      <c r="N297" s="8"/>
      <c r="O297" s="8"/>
      <c r="P297" s="8">
        <v>6</v>
      </c>
      <c r="Q297" s="8"/>
      <c r="R297" s="8"/>
      <c r="S297" s="8"/>
      <c r="T297" s="11">
        <v>32</v>
      </c>
      <c r="U297" s="11"/>
      <c r="V297" s="11"/>
      <c r="W297" s="2"/>
      <c r="X297" s="8">
        <v>0</v>
      </c>
      <c r="Y297" s="8"/>
      <c r="Z297" s="8">
        <v>3</v>
      </c>
      <c r="AA297" s="8"/>
      <c r="AB297" s="8">
        <v>2</v>
      </c>
      <c r="AC297" s="8"/>
      <c r="AD297" s="8"/>
      <c r="AE297" s="8">
        <v>6</v>
      </c>
      <c r="AF297" s="8"/>
      <c r="AG297" s="8"/>
      <c r="AH297" s="5">
        <v>4</v>
      </c>
      <c r="AI297" s="5">
        <v>13</v>
      </c>
      <c r="AJ297" s="11">
        <v>28</v>
      </c>
      <c r="AK297" s="11"/>
      <c r="AL297" s="12"/>
      <c r="AM297" s="12"/>
    </row>
    <row r="298" spans="3:39" s="1" customFormat="1" ht="19.7" customHeight="1" x14ac:dyDescent="0.2">
      <c r="C298" s="4">
        <v>2006</v>
      </c>
      <c r="D298" s="9">
        <v>0</v>
      </c>
      <c r="E298" s="9"/>
      <c r="F298" s="9">
        <v>3</v>
      </c>
      <c r="G298" s="9"/>
      <c r="H298" s="9">
        <v>4</v>
      </c>
      <c r="I298" s="9"/>
      <c r="J298" s="9"/>
      <c r="K298" s="9">
        <v>13</v>
      </c>
      <c r="L298" s="9"/>
      <c r="M298" s="9">
        <v>12</v>
      </c>
      <c r="N298" s="9"/>
      <c r="O298" s="9"/>
      <c r="P298" s="9">
        <v>14</v>
      </c>
      <c r="Q298" s="9"/>
      <c r="R298" s="9"/>
      <c r="S298" s="9"/>
      <c r="T298" s="11">
        <v>46</v>
      </c>
      <c r="U298" s="11"/>
      <c r="V298" s="11"/>
      <c r="W298" s="2"/>
      <c r="X298" s="9">
        <v>0</v>
      </c>
      <c r="Y298" s="9"/>
      <c r="Z298" s="9">
        <v>2</v>
      </c>
      <c r="AA298" s="9"/>
      <c r="AB298" s="9">
        <v>2</v>
      </c>
      <c r="AC298" s="9"/>
      <c r="AD298" s="9"/>
      <c r="AE298" s="9">
        <v>5</v>
      </c>
      <c r="AF298" s="9"/>
      <c r="AG298" s="9"/>
      <c r="AH298" s="6">
        <v>6</v>
      </c>
      <c r="AI298" s="6">
        <v>10</v>
      </c>
      <c r="AJ298" s="11">
        <v>25</v>
      </c>
      <c r="AK298" s="11"/>
      <c r="AL298" s="12"/>
      <c r="AM298" s="12"/>
    </row>
    <row r="299" spans="3:39" s="1" customFormat="1" ht="19.7" customHeight="1" x14ac:dyDescent="0.2">
      <c r="C299" s="4">
        <v>2007</v>
      </c>
      <c r="D299" s="8">
        <v>0</v>
      </c>
      <c r="E299" s="8"/>
      <c r="F299" s="8">
        <v>2</v>
      </c>
      <c r="G299" s="8"/>
      <c r="H299" s="8">
        <v>3</v>
      </c>
      <c r="I299" s="8"/>
      <c r="J299" s="8"/>
      <c r="K299" s="8">
        <v>5</v>
      </c>
      <c r="L299" s="8"/>
      <c r="M299" s="8">
        <v>17</v>
      </c>
      <c r="N299" s="8"/>
      <c r="O299" s="8"/>
      <c r="P299" s="8">
        <v>14</v>
      </c>
      <c r="Q299" s="8"/>
      <c r="R299" s="8"/>
      <c r="S299" s="8"/>
      <c r="T299" s="11">
        <v>41</v>
      </c>
      <c r="U299" s="11"/>
      <c r="V299" s="11"/>
      <c r="W299" s="2"/>
      <c r="X299" s="8">
        <v>0</v>
      </c>
      <c r="Y299" s="8"/>
      <c r="Z299" s="8">
        <v>2</v>
      </c>
      <c r="AA299" s="8"/>
      <c r="AB299" s="8">
        <v>0</v>
      </c>
      <c r="AC299" s="8"/>
      <c r="AD299" s="8"/>
      <c r="AE299" s="8">
        <v>3</v>
      </c>
      <c r="AF299" s="8"/>
      <c r="AG299" s="8"/>
      <c r="AH299" s="5">
        <v>9</v>
      </c>
      <c r="AI299" s="5">
        <v>13</v>
      </c>
      <c r="AJ299" s="11">
        <v>27</v>
      </c>
      <c r="AK299" s="11"/>
      <c r="AL299" s="12"/>
      <c r="AM299" s="12"/>
    </row>
    <row r="300" spans="3:39" s="1" customFormat="1" ht="19.7" customHeight="1" x14ac:dyDescent="0.2">
      <c r="C300" s="4">
        <v>2008</v>
      </c>
      <c r="D300" s="9">
        <v>0</v>
      </c>
      <c r="E300" s="9"/>
      <c r="F300" s="9">
        <v>0</v>
      </c>
      <c r="G300" s="9"/>
      <c r="H300" s="9">
        <v>5</v>
      </c>
      <c r="I300" s="9"/>
      <c r="J300" s="9"/>
      <c r="K300" s="9">
        <v>6</v>
      </c>
      <c r="L300" s="9"/>
      <c r="M300" s="9">
        <v>5</v>
      </c>
      <c r="N300" s="9"/>
      <c r="O300" s="9"/>
      <c r="P300" s="9">
        <v>7</v>
      </c>
      <c r="Q300" s="9"/>
      <c r="R300" s="9"/>
      <c r="S300" s="9"/>
      <c r="T300" s="11">
        <v>23</v>
      </c>
      <c r="U300" s="11"/>
      <c r="V300" s="11"/>
      <c r="W300" s="2"/>
      <c r="X300" s="9">
        <v>0</v>
      </c>
      <c r="Y300" s="9"/>
      <c r="Z300" s="9">
        <v>2</v>
      </c>
      <c r="AA300" s="9"/>
      <c r="AB300" s="9">
        <v>3</v>
      </c>
      <c r="AC300" s="9"/>
      <c r="AD300" s="9"/>
      <c r="AE300" s="9">
        <v>7</v>
      </c>
      <c r="AF300" s="9"/>
      <c r="AG300" s="9"/>
      <c r="AH300" s="6">
        <v>8</v>
      </c>
      <c r="AI300" s="6">
        <v>13</v>
      </c>
      <c r="AJ300" s="11">
        <v>33</v>
      </c>
      <c r="AK300" s="11"/>
      <c r="AL300" s="12"/>
      <c r="AM300" s="12"/>
    </row>
    <row r="301" spans="3:39" s="1" customFormat="1" ht="19.7" customHeight="1" x14ac:dyDescent="0.2">
      <c r="C301" s="4">
        <v>2009</v>
      </c>
      <c r="D301" s="8">
        <v>0</v>
      </c>
      <c r="E301" s="8"/>
      <c r="F301" s="8">
        <v>0</v>
      </c>
      <c r="G301" s="8"/>
      <c r="H301" s="8">
        <v>2</v>
      </c>
      <c r="I301" s="8"/>
      <c r="J301" s="8"/>
      <c r="K301" s="8">
        <v>13</v>
      </c>
      <c r="L301" s="8"/>
      <c r="M301" s="8">
        <v>14</v>
      </c>
      <c r="N301" s="8"/>
      <c r="O301" s="8"/>
      <c r="P301" s="8">
        <v>12</v>
      </c>
      <c r="Q301" s="8"/>
      <c r="R301" s="8"/>
      <c r="S301" s="8"/>
      <c r="T301" s="11">
        <v>41</v>
      </c>
      <c r="U301" s="11"/>
      <c r="V301" s="11"/>
      <c r="W301" s="2"/>
      <c r="X301" s="8">
        <v>0</v>
      </c>
      <c r="Y301" s="8"/>
      <c r="Z301" s="8">
        <v>0</v>
      </c>
      <c r="AA301" s="8"/>
      <c r="AB301" s="8">
        <v>3</v>
      </c>
      <c r="AC301" s="8"/>
      <c r="AD301" s="8"/>
      <c r="AE301" s="8">
        <v>3</v>
      </c>
      <c r="AF301" s="8"/>
      <c r="AG301" s="8"/>
      <c r="AH301" s="5">
        <v>11</v>
      </c>
      <c r="AI301" s="5">
        <v>10</v>
      </c>
      <c r="AJ301" s="11">
        <v>27</v>
      </c>
      <c r="AK301" s="11"/>
      <c r="AL301" s="12"/>
      <c r="AM301" s="12"/>
    </row>
    <row r="302" spans="3:39" s="1" customFormat="1" ht="19.7" customHeight="1" x14ac:dyDescent="0.2">
      <c r="C302" s="4">
        <v>2010</v>
      </c>
      <c r="D302" s="9">
        <v>0</v>
      </c>
      <c r="E302" s="9"/>
      <c r="F302" s="9">
        <v>1</v>
      </c>
      <c r="G302" s="9"/>
      <c r="H302" s="9">
        <v>8</v>
      </c>
      <c r="I302" s="9"/>
      <c r="J302" s="9"/>
      <c r="K302" s="9">
        <v>10</v>
      </c>
      <c r="L302" s="9"/>
      <c r="M302" s="9">
        <v>11</v>
      </c>
      <c r="N302" s="9"/>
      <c r="O302" s="9"/>
      <c r="P302" s="9">
        <v>8</v>
      </c>
      <c r="Q302" s="9"/>
      <c r="R302" s="9"/>
      <c r="S302" s="9"/>
      <c r="T302" s="11">
        <v>38</v>
      </c>
      <c r="U302" s="11"/>
      <c r="V302" s="11"/>
      <c r="W302" s="2"/>
      <c r="X302" s="9">
        <v>0</v>
      </c>
      <c r="Y302" s="9"/>
      <c r="Z302" s="9">
        <v>0</v>
      </c>
      <c r="AA302" s="9"/>
      <c r="AB302" s="9">
        <v>1</v>
      </c>
      <c r="AC302" s="9"/>
      <c r="AD302" s="9"/>
      <c r="AE302" s="9">
        <v>6</v>
      </c>
      <c r="AF302" s="9"/>
      <c r="AG302" s="9"/>
      <c r="AH302" s="6">
        <v>5</v>
      </c>
      <c r="AI302" s="6">
        <v>9</v>
      </c>
      <c r="AJ302" s="11">
        <v>21</v>
      </c>
      <c r="AK302" s="11"/>
      <c r="AL302" s="12"/>
      <c r="AM302" s="12"/>
    </row>
    <row r="303" spans="3:39" s="1" customFormat="1" ht="19.7" customHeight="1" x14ac:dyDescent="0.2">
      <c r="C303" s="4">
        <v>2011</v>
      </c>
      <c r="D303" s="8">
        <v>0</v>
      </c>
      <c r="E303" s="8"/>
      <c r="F303" s="8">
        <v>0</v>
      </c>
      <c r="G303" s="8"/>
      <c r="H303" s="8">
        <v>5</v>
      </c>
      <c r="I303" s="8"/>
      <c r="J303" s="8"/>
      <c r="K303" s="8">
        <v>8</v>
      </c>
      <c r="L303" s="8"/>
      <c r="M303" s="8">
        <v>18</v>
      </c>
      <c r="N303" s="8"/>
      <c r="O303" s="8"/>
      <c r="P303" s="8">
        <v>6</v>
      </c>
      <c r="Q303" s="8"/>
      <c r="R303" s="8"/>
      <c r="S303" s="8"/>
      <c r="T303" s="11">
        <v>37</v>
      </c>
      <c r="U303" s="11"/>
      <c r="V303" s="11"/>
      <c r="W303" s="2"/>
      <c r="X303" s="8">
        <v>1</v>
      </c>
      <c r="Y303" s="8"/>
      <c r="Z303" s="8">
        <v>1</v>
      </c>
      <c r="AA303" s="8"/>
      <c r="AB303" s="8">
        <v>2</v>
      </c>
      <c r="AC303" s="8"/>
      <c r="AD303" s="8"/>
      <c r="AE303" s="8">
        <v>5</v>
      </c>
      <c r="AF303" s="8"/>
      <c r="AG303" s="8"/>
      <c r="AH303" s="5">
        <v>8</v>
      </c>
      <c r="AI303" s="5">
        <v>15</v>
      </c>
      <c r="AJ303" s="11">
        <v>32</v>
      </c>
      <c r="AK303" s="11"/>
      <c r="AL303" s="12"/>
      <c r="AM303" s="12"/>
    </row>
    <row r="304" spans="3:39" s="1" customFormat="1" ht="19.7" customHeight="1" x14ac:dyDescent="0.2">
      <c r="C304" s="4">
        <v>2012</v>
      </c>
      <c r="D304" s="9">
        <v>0</v>
      </c>
      <c r="E304" s="9"/>
      <c r="F304" s="9">
        <v>0</v>
      </c>
      <c r="G304" s="9"/>
      <c r="H304" s="9">
        <v>5</v>
      </c>
      <c r="I304" s="9"/>
      <c r="J304" s="9"/>
      <c r="K304" s="9">
        <v>9</v>
      </c>
      <c r="L304" s="9"/>
      <c r="M304" s="9">
        <v>10</v>
      </c>
      <c r="N304" s="9"/>
      <c r="O304" s="9"/>
      <c r="P304" s="9">
        <v>12</v>
      </c>
      <c r="Q304" s="9"/>
      <c r="R304" s="9"/>
      <c r="S304" s="9"/>
      <c r="T304" s="11">
        <v>36</v>
      </c>
      <c r="U304" s="11"/>
      <c r="V304" s="11"/>
      <c r="W304" s="2"/>
      <c r="X304" s="9">
        <v>0</v>
      </c>
      <c r="Y304" s="9"/>
      <c r="Z304" s="9">
        <v>3</v>
      </c>
      <c r="AA304" s="9"/>
      <c r="AB304" s="9">
        <v>0</v>
      </c>
      <c r="AC304" s="9"/>
      <c r="AD304" s="9"/>
      <c r="AE304" s="9">
        <v>6</v>
      </c>
      <c r="AF304" s="9"/>
      <c r="AG304" s="9"/>
      <c r="AH304" s="6">
        <v>8</v>
      </c>
      <c r="AI304" s="6">
        <v>15</v>
      </c>
      <c r="AJ304" s="11">
        <v>32</v>
      </c>
      <c r="AK304" s="11"/>
      <c r="AL304" s="12"/>
      <c r="AM304" s="12"/>
    </row>
    <row r="305" spans="3:39" s="1" customFormat="1" ht="19.7" customHeight="1" x14ac:dyDescent="0.2">
      <c r="C305" s="4">
        <v>2013</v>
      </c>
      <c r="D305" s="8">
        <v>0</v>
      </c>
      <c r="E305" s="8"/>
      <c r="F305" s="8">
        <v>0</v>
      </c>
      <c r="G305" s="8"/>
      <c r="H305" s="8">
        <v>4</v>
      </c>
      <c r="I305" s="8"/>
      <c r="J305" s="8"/>
      <c r="K305" s="8">
        <v>11</v>
      </c>
      <c r="L305" s="8"/>
      <c r="M305" s="8">
        <v>15</v>
      </c>
      <c r="N305" s="8"/>
      <c r="O305" s="8"/>
      <c r="P305" s="8">
        <v>13</v>
      </c>
      <c r="Q305" s="8"/>
      <c r="R305" s="8"/>
      <c r="S305" s="8"/>
      <c r="T305" s="11">
        <v>43</v>
      </c>
      <c r="U305" s="11"/>
      <c r="V305" s="11"/>
      <c r="W305" s="2"/>
      <c r="X305" s="8">
        <v>0</v>
      </c>
      <c r="Y305" s="8"/>
      <c r="Z305" s="8">
        <v>0</v>
      </c>
      <c r="AA305" s="8"/>
      <c r="AB305" s="8">
        <v>1</v>
      </c>
      <c r="AC305" s="8"/>
      <c r="AD305" s="8"/>
      <c r="AE305" s="8">
        <v>3</v>
      </c>
      <c r="AF305" s="8"/>
      <c r="AG305" s="8"/>
      <c r="AH305" s="5">
        <v>6</v>
      </c>
      <c r="AI305" s="5">
        <v>11</v>
      </c>
      <c r="AJ305" s="11">
        <v>21</v>
      </c>
      <c r="AK305" s="11"/>
      <c r="AL305" s="12"/>
      <c r="AM305" s="12"/>
    </row>
    <row r="306" spans="3:39" s="1" customFormat="1" ht="19.7" customHeight="1" x14ac:dyDescent="0.2">
      <c r="C306" s="4">
        <v>2014</v>
      </c>
      <c r="D306" s="9">
        <v>0</v>
      </c>
      <c r="E306" s="9"/>
      <c r="F306" s="9">
        <v>2</v>
      </c>
      <c r="G306" s="9"/>
      <c r="H306" s="9">
        <v>1</v>
      </c>
      <c r="I306" s="9"/>
      <c r="J306" s="9"/>
      <c r="K306" s="9">
        <v>9</v>
      </c>
      <c r="L306" s="9"/>
      <c r="M306" s="9">
        <v>14</v>
      </c>
      <c r="N306" s="9"/>
      <c r="O306" s="9"/>
      <c r="P306" s="9">
        <v>14</v>
      </c>
      <c r="Q306" s="9"/>
      <c r="R306" s="9"/>
      <c r="S306" s="9"/>
      <c r="T306" s="11">
        <v>40</v>
      </c>
      <c r="U306" s="11"/>
      <c r="V306" s="11"/>
      <c r="W306" s="2"/>
      <c r="X306" s="9">
        <v>0</v>
      </c>
      <c r="Y306" s="9"/>
      <c r="Z306" s="9">
        <v>1</v>
      </c>
      <c r="AA306" s="9"/>
      <c r="AB306" s="9">
        <v>0</v>
      </c>
      <c r="AC306" s="9"/>
      <c r="AD306" s="9"/>
      <c r="AE306" s="9">
        <v>4</v>
      </c>
      <c r="AF306" s="9"/>
      <c r="AG306" s="9"/>
      <c r="AH306" s="6">
        <v>10</v>
      </c>
      <c r="AI306" s="6">
        <v>12</v>
      </c>
      <c r="AJ306" s="11">
        <v>27</v>
      </c>
      <c r="AK306" s="11"/>
      <c r="AL306" s="12"/>
      <c r="AM306" s="12"/>
    </row>
    <row r="307" spans="3:39" s="1" customFormat="1" ht="19.7" customHeight="1" x14ac:dyDescent="0.2">
      <c r="C307" s="4">
        <v>2015</v>
      </c>
      <c r="D307" s="8">
        <v>0</v>
      </c>
      <c r="E307" s="8"/>
      <c r="F307" s="8">
        <v>0</v>
      </c>
      <c r="G307" s="8"/>
      <c r="H307" s="8">
        <v>6</v>
      </c>
      <c r="I307" s="8"/>
      <c r="J307" s="8"/>
      <c r="K307" s="8">
        <v>10</v>
      </c>
      <c r="L307" s="8"/>
      <c r="M307" s="8">
        <v>15</v>
      </c>
      <c r="N307" s="8"/>
      <c r="O307" s="8"/>
      <c r="P307" s="8">
        <v>17</v>
      </c>
      <c r="Q307" s="8"/>
      <c r="R307" s="8"/>
      <c r="S307" s="8"/>
      <c r="T307" s="11">
        <v>48</v>
      </c>
      <c r="U307" s="11"/>
      <c r="V307" s="11"/>
      <c r="W307" s="2"/>
      <c r="X307" s="8">
        <v>0</v>
      </c>
      <c r="Y307" s="8"/>
      <c r="Z307" s="8">
        <v>1</v>
      </c>
      <c r="AA307" s="8"/>
      <c r="AB307" s="8">
        <v>6</v>
      </c>
      <c r="AC307" s="8"/>
      <c r="AD307" s="8"/>
      <c r="AE307" s="8">
        <v>6</v>
      </c>
      <c r="AF307" s="8"/>
      <c r="AG307" s="8"/>
      <c r="AH307" s="5">
        <v>7</v>
      </c>
      <c r="AI307" s="5">
        <v>18</v>
      </c>
      <c r="AJ307" s="11">
        <v>38</v>
      </c>
      <c r="AK307" s="11"/>
      <c r="AL307" s="12"/>
      <c r="AM307" s="12"/>
    </row>
    <row r="308" spans="3:39" s="1" customFormat="1" ht="19.7" customHeight="1" x14ac:dyDescent="0.2">
      <c r="C308" s="4">
        <v>2016</v>
      </c>
      <c r="D308" s="9">
        <v>0</v>
      </c>
      <c r="E308" s="9"/>
      <c r="F308" s="9">
        <v>0</v>
      </c>
      <c r="G308" s="9"/>
      <c r="H308" s="9">
        <v>1</v>
      </c>
      <c r="I308" s="9"/>
      <c r="J308" s="9"/>
      <c r="K308" s="9">
        <v>9</v>
      </c>
      <c r="L308" s="9"/>
      <c r="M308" s="9">
        <v>10</v>
      </c>
      <c r="N308" s="9"/>
      <c r="O308" s="9"/>
      <c r="P308" s="9">
        <v>16</v>
      </c>
      <c r="Q308" s="9"/>
      <c r="R308" s="9"/>
      <c r="S308" s="9"/>
      <c r="T308" s="11">
        <v>36</v>
      </c>
      <c r="U308" s="11"/>
      <c r="V308" s="11"/>
      <c r="W308" s="2"/>
      <c r="X308" s="9">
        <v>0</v>
      </c>
      <c r="Y308" s="9"/>
      <c r="Z308" s="9">
        <v>0</v>
      </c>
      <c r="AA308" s="9"/>
      <c r="AB308" s="9">
        <v>0</v>
      </c>
      <c r="AC308" s="9"/>
      <c r="AD308" s="9"/>
      <c r="AE308" s="9">
        <v>5</v>
      </c>
      <c r="AF308" s="9"/>
      <c r="AG308" s="9"/>
      <c r="AH308" s="6">
        <v>3</v>
      </c>
      <c r="AI308" s="6">
        <v>19</v>
      </c>
      <c r="AJ308" s="11">
        <v>27</v>
      </c>
      <c r="AK308" s="11"/>
      <c r="AL308" s="12"/>
      <c r="AM308" s="12"/>
    </row>
    <row r="309" spans="3:39" s="1" customFormat="1" ht="19.7" customHeight="1" x14ac:dyDescent="0.2">
      <c r="C309" s="4">
        <v>2017</v>
      </c>
      <c r="D309" s="8">
        <v>0</v>
      </c>
      <c r="E309" s="8"/>
      <c r="F309" s="8">
        <v>1</v>
      </c>
      <c r="G309" s="8"/>
      <c r="H309" s="8">
        <v>5</v>
      </c>
      <c r="I309" s="8"/>
      <c r="J309" s="8"/>
      <c r="K309" s="8">
        <v>10</v>
      </c>
      <c r="L309" s="8"/>
      <c r="M309" s="8">
        <v>16</v>
      </c>
      <c r="N309" s="8"/>
      <c r="O309" s="8"/>
      <c r="P309" s="8">
        <v>12</v>
      </c>
      <c r="Q309" s="8"/>
      <c r="R309" s="8"/>
      <c r="S309" s="8"/>
      <c r="T309" s="11">
        <v>44</v>
      </c>
      <c r="U309" s="11"/>
      <c r="V309" s="11"/>
      <c r="W309" s="2"/>
      <c r="X309" s="8">
        <v>0</v>
      </c>
      <c r="Y309" s="8"/>
      <c r="Z309" s="8">
        <v>1</v>
      </c>
      <c r="AA309" s="8"/>
      <c r="AB309" s="8">
        <v>6</v>
      </c>
      <c r="AC309" s="8"/>
      <c r="AD309" s="8"/>
      <c r="AE309" s="8">
        <v>4</v>
      </c>
      <c r="AF309" s="8"/>
      <c r="AG309" s="8"/>
      <c r="AH309" s="5">
        <v>13</v>
      </c>
      <c r="AI309" s="5">
        <v>17</v>
      </c>
      <c r="AJ309" s="11">
        <v>41</v>
      </c>
      <c r="AK309" s="11"/>
      <c r="AL309" s="12"/>
      <c r="AM309" s="12"/>
    </row>
    <row r="310" spans="3:39" s="1" customFormat="1" ht="19.7" customHeight="1" x14ac:dyDescent="0.2">
      <c r="C310" s="4">
        <v>2018</v>
      </c>
      <c r="D310" s="9">
        <v>0</v>
      </c>
      <c r="E310" s="9"/>
      <c r="F310" s="9">
        <v>2</v>
      </c>
      <c r="G310" s="9"/>
      <c r="H310" s="9">
        <v>3</v>
      </c>
      <c r="I310" s="9"/>
      <c r="J310" s="9"/>
      <c r="K310" s="9">
        <v>5</v>
      </c>
      <c r="L310" s="9"/>
      <c r="M310" s="9">
        <v>17</v>
      </c>
      <c r="N310" s="9"/>
      <c r="O310" s="9"/>
      <c r="P310" s="9">
        <v>15</v>
      </c>
      <c r="Q310" s="9"/>
      <c r="R310" s="9"/>
      <c r="S310" s="9"/>
      <c r="T310" s="11">
        <v>42</v>
      </c>
      <c r="U310" s="11"/>
      <c r="V310" s="11"/>
      <c r="W310" s="2"/>
      <c r="X310" s="9">
        <v>0</v>
      </c>
      <c r="Y310" s="9"/>
      <c r="Z310" s="9">
        <v>1</v>
      </c>
      <c r="AA310" s="9"/>
      <c r="AB310" s="9">
        <v>3</v>
      </c>
      <c r="AC310" s="9"/>
      <c r="AD310" s="9"/>
      <c r="AE310" s="9">
        <v>4</v>
      </c>
      <c r="AF310" s="9"/>
      <c r="AG310" s="9"/>
      <c r="AH310" s="6">
        <v>8</v>
      </c>
      <c r="AI310" s="6">
        <v>15</v>
      </c>
      <c r="AJ310" s="11">
        <v>31</v>
      </c>
      <c r="AK310" s="11"/>
      <c r="AL310" s="12"/>
      <c r="AM310" s="12"/>
    </row>
    <row r="311" spans="3:39" s="1" customFormat="1" ht="14.45" customHeight="1" x14ac:dyDescent="0.2"/>
    <row r="312" spans="3:39" s="1" customFormat="1" ht="26.1" customHeight="1" x14ac:dyDescent="0.2">
      <c r="C312" s="15" t="s">
        <v>25</v>
      </c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</row>
    <row r="313" spans="3:39" s="1" customFormat="1" ht="36.200000000000003" customHeight="1" x14ac:dyDescent="0.2">
      <c r="C313" s="15" t="s">
        <v>26</v>
      </c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</row>
    <row r="314" spans="3:39" s="1" customFormat="1" ht="57" customHeight="1" x14ac:dyDescent="0.2"/>
    <row r="315" spans="3:39" s="1" customFormat="1" ht="20.85" customHeight="1" x14ac:dyDescent="0.2">
      <c r="C315" s="14" t="s">
        <v>28</v>
      </c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3:39" s="1" customFormat="1" ht="14.45" customHeight="1" x14ac:dyDescent="0.2"/>
    <row r="317" spans="3:39" s="1" customFormat="1" ht="24" customHeight="1" x14ac:dyDescent="0.2">
      <c r="C317" s="16"/>
      <c r="D317" s="16"/>
      <c r="E317" s="16"/>
      <c r="F317" s="16"/>
      <c r="G317" s="7" t="s">
        <v>10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 t="s">
        <v>19</v>
      </c>
      <c r="T317" s="7"/>
      <c r="U317" s="7"/>
      <c r="V317" s="7"/>
      <c r="W317" s="7"/>
      <c r="X317" s="7"/>
      <c r="Y317" s="7"/>
      <c r="Z317" s="7"/>
      <c r="AA317" s="7"/>
      <c r="AB317" s="7"/>
    </row>
    <row r="318" spans="3:39" s="1" customFormat="1" ht="34.700000000000003" customHeight="1" x14ac:dyDescent="0.2">
      <c r="C318" s="16"/>
      <c r="D318" s="16"/>
      <c r="E318" s="16"/>
      <c r="F318" s="16"/>
      <c r="G318" s="7" t="s">
        <v>4</v>
      </c>
      <c r="H318" s="7"/>
      <c r="I318" s="7" t="s">
        <v>5</v>
      </c>
      <c r="J318" s="7"/>
      <c r="K318" s="7"/>
      <c r="L318" s="7" t="s">
        <v>11</v>
      </c>
      <c r="M318" s="7"/>
      <c r="N318" s="7"/>
      <c r="O318" s="7" t="s">
        <v>12</v>
      </c>
      <c r="P318" s="7"/>
      <c r="Q318" s="7"/>
      <c r="R318" s="7"/>
      <c r="S318" s="7" t="s">
        <v>4</v>
      </c>
      <c r="T318" s="7"/>
      <c r="U318" s="7"/>
      <c r="V318" s="7" t="s">
        <v>5</v>
      </c>
      <c r="W318" s="7"/>
      <c r="X318" s="7"/>
      <c r="Y318" s="7" t="s">
        <v>11</v>
      </c>
      <c r="Z318" s="7"/>
      <c r="AA318" s="7" t="s">
        <v>12</v>
      </c>
      <c r="AB318" s="7"/>
    </row>
    <row r="319" spans="3:39" s="1" customFormat="1" ht="19.7" customHeight="1" x14ac:dyDescent="0.2">
      <c r="C319" s="17" t="s">
        <v>0</v>
      </c>
      <c r="D319" s="17"/>
      <c r="E319" s="20" t="s">
        <v>13</v>
      </c>
      <c r="F319" s="20"/>
      <c r="G319" s="8">
        <v>0</v>
      </c>
      <c r="H319" s="8"/>
      <c r="I319" s="8">
        <v>7.39821568488982</v>
      </c>
      <c r="J319" s="8"/>
      <c r="K319" s="8"/>
      <c r="L319" s="8">
        <v>100.583558056656</v>
      </c>
      <c r="M319" s="8"/>
      <c r="N319" s="8"/>
      <c r="O319" s="8">
        <v>322.92032292032297</v>
      </c>
      <c r="P319" s="8"/>
      <c r="Q319" s="8"/>
      <c r="R319" s="8"/>
      <c r="S319" s="8">
        <v>0</v>
      </c>
      <c r="T319" s="8"/>
      <c r="U319" s="8"/>
      <c r="V319" s="8">
        <v>2.6902602490508398</v>
      </c>
      <c r="W319" s="8"/>
      <c r="X319" s="8"/>
      <c r="Y319" s="8">
        <v>55.494376858844902</v>
      </c>
      <c r="Z319" s="8"/>
      <c r="AA319" s="8">
        <v>231.660231660232</v>
      </c>
      <c r="AB319" s="8"/>
    </row>
    <row r="320" spans="3:39" s="1" customFormat="1" ht="19.7" customHeight="1" x14ac:dyDescent="0.2">
      <c r="C320" s="17"/>
      <c r="D320" s="17"/>
      <c r="E320" s="20" t="s">
        <v>14</v>
      </c>
      <c r="F320" s="20"/>
      <c r="G320" s="9">
        <v>0</v>
      </c>
      <c r="H320" s="9"/>
      <c r="I320" s="9">
        <v>9.1930120428457798</v>
      </c>
      <c r="J320" s="9"/>
      <c r="K320" s="9"/>
      <c r="L320" s="9">
        <v>111.137880919258</v>
      </c>
      <c r="M320" s="9"/>
      <c r="N320" s="9"/>
      <c r="O320" s="9">
        <v>354.71774602209399</v>
      </c>
      <c r="P320" s="9"/>
      <c r="Q320" s="9"/>
      <c r="R320" s="9"/>
      <c r="S320" s="9">
        <v>0</v>
      </c>
      <c r="T320" s="9"/>
      <c r="U320" s="9"/>
      <c r="V320" s="9">
        <v>0.95100124581163203</v>
      </c>
      <c r="W320" s="9"/>
      <c r="X320" s="9"/>
      <c r="Y320" s="9">
        <v>35.750647008992097</v>
      </c>
      <c r="Z320" s="9"/>
      <c r="AA320" s="9">
        <v>176.34539373669801</v>
      </c>
      <c r="AB320" s="9"/>
    </row>
    <row r="321" spans="3:29" s="1" customFormat="1" ht="19.7" customHeight="1" x14ac:dyDescent="0.2">
      <c r="C321" s="17"/>
      <c r="D321" s="17"/>
      <c r="E321" s="20" t="s">
        <v>15</v>
      </c>
      <c r="F321" s="20"/>
      <c r="G321" s="8">
        <v>0</v>
      </c>
      <c r="H321" s="8"/>
      <c r="I321" s="8">
        <v>8.4181625093894894</v>
      </c>
      <c r="J321" s="8"/>
      <c r="K321" s="8"/>
      <c r="L321" s="8">
        <v>130.77918645859501</v>
      </c>
      <c r="M321" s="8"/>
      <c r="N321" s="8"/>
      <c r="O321" s="8">
        <v>315.638950892857</v>
      </c>
      <c r="P321" s="8"/>
      <c r="Q321" s="8"/>
      <c r="R321" s="8"/>
      <c r="S321" s="8">
        <v>0</v>
      </c>
      <c r="T321" s="8"/>
      <c r="U321" s="8"/>
      <c r="V321" s="8">
        <v>1.61887740565183</v>
      </c>
      <c r="W321" s="8"/>
      <c r="X321" s="8"/>
      <c r="Y321" s="8">
        <v>47.432865554930601</v>
      </c>
      <c r="Z321" s="8"/>
      <c r="AA321" s="8">
        <v>160.435267857143</v>
      </c>
      <c r="AB321" s="8"/>
    </row>
    <row r="322" spans="3:29" s="1" customFormat="1" ht="19.7" customHeight="1" x14ac:dyDescent="0.2">
      <c r="C322" s="17"/>
      <c r="D322" s="17"/>
      <c r="E322" s="20" t="s">
        <v>16</v>
      </c>
      <c r="F322" s="20"/>
      <c r="G322" s="9">
        <v>0.59867333987882898</v>
      </c>
      <c r="H322" s="9"/>
      <c r="I322" s="9">
        <v>6.8851987005752298</v>
      </c>
      <c r="J322" s="9"/>
      <c r="K322" s="9"/>
      <c r="L322" s="9">
        <v>122.71912214127001</v>
      </c>
      <c r="M322" s="9"/>
      <c r="N322" s="9"/>
      <c r="O322" s="9">
        <v>329.93092071347598</v>
      </c>
      <c r="P322" s="9"/>
      <c r="Q322" s="9"/>
      <c r="R322" s="9"/>
      <c r="S322" s="9">
        <v>0</v>
      </c>
      <c r="T322" s="9"/>
      <c r="U322" s="9"/>
      <c r="V322" s="9">
        <v>1.56481788649437</v>
      </c>
      <c r="W322" s="9"/>
      <c r="X322" s="9"/>
      <c r="Y322" s="9">
        <v>44.679292041724501</v>
      </c>
      <c r="Z322" s="9"/>
      <c r="AA322" s="9">
        <v>150.23640139631499</v>
      </c>
      <c r="AB322" s="9"/>
    </row>
    <row r="323" spans="3:29" s="1" customFormat="1" ht="19.7" customHeight="1" x14ac:dyDescent="0.2">
      <c r="C323" s="17"/>
      <c r="D323" s="17"/>
      <c r="E323" s="20" t="s">
        <v>17</v>
      </c>
      <c r="F323" s="20"/>
      <c r="G323" s="8">
        <v>0.59197518440026997</v>
      </c>
      <c r="H323" s="8"/>
      <c r="I323" s="8">
        <v>3.8801684590060201</v>
      </c>
      <c r="J323" s="8"/>
      <c r="K323" s="8"/>
      <c r="L323" s="8">
        <v>110.24340718787001</v>
      </c>
      <c r="M323" s="8"/>
      <c r="N323" s="8"/>
      <c r="O323" s="8">
        <v>336.261930345743</v>
      </c>
      <c r="P323" s="8"/>
      <c r="Q323" s="8"/>
      <c r="R323" s="8"/>
      <c r="S323" s="8">
        <v>0</v>
      </c>
      <c r="T323" s="8"/>
      <c r="U323" s="8"/>
      <c r="V323" s="8">
        <v>0.29847538771952897</v>
      </c>
      <c r="W323" s="8"/>
      <c r="X323" s="8"/>
      <c r="Y323" s="8">
        <v>38.456509533368703</v>
      </c>
      <c r="Z323" s="8"/>
      <c r="AA323" s="8">
        <v>150.42916556057</v>
      </c>
      <c r="AB323" s="8"/>
    </row>
    <row r="324" spans="3:29" s="1" customFormat="1" ht="19.7" customHeight="1" x14ac:dyDescent="0.2">
      <c r="C324" s="17"/>
      <c r="D324" s="17"/>
      <c r="E324" s="20" t="s">
        <v>18</v>
      </c>
      <c r="F324" s="20"/>
      <c r="G324" s="9">
        <v>0.57825528814461002</v>
      </c>
      <c r="H324" s="9"/>
      <c r="I324" s="9">
        <v>7.5748747232257303</v>
      </c>
      <c r="J324" s="9"/>
      <c r="K324" s="9"/>
      <c r="L324" s="9">
        <v>95.380595699284399</v>
      </c>
      <c r="M324" s="9"/>
      <c r="N324" s="9"/>
      <c r="O324" s="9">
        <v>297.271910901002</v>
      </c>
      <c r="P324" s="9"/>
      <c r="Q324" s="9"/>
      <c r="R324" s="9"/>
      <c r="S324" s="9">
        <v>0</v>
      </c>
      <c r="T324" s="9"/>
      <c r="U324" s="9"/>
      <c r="V324" s="9">
        <v>1.4567066775434101</v>
      </c>
      <c r="W324" s="9"/>
      <c r="X324" s="9"/>
      <c r="Y324" s="9">
        <v>26.670704942895298</v>
      </c>
      <c r="Z324" s="9"/>
      <c r="AA324" s="9">
        <v>150.69878821659299</v>
      </c>
      <c r="AB324" s="9"/>
    </row>
    <row r="325" spans="3:29" s="1" customFormat="1" ht="19.7" customHeight="1" x14ac:dyDescent="0.2">
      <c r="C325" s="17" t="s">
        <v>2</v>
      </c>
      <c r="D325" s="17"/>
      <c r="E325" s="20" t="s">
        <v>13</v>
      </c>
      <c r="F325" s="20"/>
      <c r="G325" s="8">
        <v>0</v>
      </c>
      <c r="H325" s="8"/>
      <c r="I325" s="8">
        <v>8.5803325050452397</v>
      </c>
      <c r="J325" s="8"/>
      <c r="K325" s="8"/>
      <c r="L325" s="8">
        <v>71.045089411859706</v>
      </c>
      <c r="M325" s="8"/>
      <c r="N325" s="8"/>
      <c r="O325" s="8">
        <v>170.97771015356599</v>
      </c>
      <c r="P325" s="8"/>
      <c r="Q325" s="8"/>
      <c r="R325" s="8"/>
      <c r="S325" s="8">
        <v>0.61382455666521396</v>
      </c>
      <c r="T325" s="8"/>
      <c r="U325" s="8"/>
      <c r="V325" s="8">
        <v>2.7457064016144801</v>
      </c>
      <c r="W325" s="8"/>
      <c r="X325" s="8"/>
      <c r="Y325" s="8">
        <v>25.027247406450599</v>
      </c>
      <c r="Z325" s="8"/>
      <c r="AA325" s="8">
        <v>119.213816253863</v>
      </c>
      <c r="AB325" s="8"/>
    </row>
    <row r="326" spans="3:29" s="1" customFormat="1" ht="19.7" customHeight="1" x14ac:dyDescent="0.2">
      <c r="C326" s="17"/>
      <c r="D326" s="17"/>
      <c r="E326" s="20" t="s">
        <v>14</v>
      </c>
      <c r="F326" s="20"/>
      <c r="G326" s="9">
        <v>0</v>
      </c>
      <c r="H326" s="9"/>
      <c r="I326" s="9">
        <v>6.1167986607430302</v>
      </c>
      <c r="J326" s="9"/>
      <c r="K326" s="9"/>
      <c r="L326" s="9">
        <v>61.801514137096397</v>
      </c>
      <c r="M326" s="9"/>
      <c r="N326" s="9"/>
      <c r="O326" s="9">
        <v>183.19671583113799</v>
      </c>
      <c r="P326" s="9"/>
      <c r="Q326" s="9"/>
      <c r="R326" s="9"/>
      <c r="S326" s="9">
        <v>0</v>
      </c>
      <c r="T326" s="9"/>
      <c r="U326" s="9"/>
      <c r="V326" s="9">
        <v>1.93162062970833</v>
      </c>
      <c r="W326" s="9"/>
      <c r="X326" s="9"/>
      <c r="Y326" s="9">
        <v>19.8647724012095</v>
      </c>
      <c r="Z326" s="9"/>
      <c r="AA326" s="9">
        <v>113.662195953626</v>
      </c>
      <c r="AB326" s="9"/>
    </row>
    <row r="327" spans="3:29" s="1" customFormat="1" ht="19.7" customHeight="1" x14ac:dyDescent="0.2">
      <c r="C327" s="17"/>
      <c r="D327" s="17"/>
      <c r="E327" s="20" t="s">
        <v>15</v>
      </c>
      <c r="F327" s="20"/>
      <c r="G327" s="8">
        <v>0</v>
      </c>
      <c r="H327" s="8"/>
      <c r="I327" s="8">
        <v>5.2287069081022102</v>
      </c>
      <c r="J327" s="8"/>
      <c r="K327" s="8"/>
      <c r="L327" s="8">
        <v>63.135833165188103</v>
      </c>
      <c r="M327" s="8"/>
      <c r="N327" s="8"/>
      <c r="O327" s="8">
        <v>161.15568334647301</v>
      </c>
      <c r="P327" s="8"/>
      <c r="Q327" s="8"/>
      <c r="R327" s="8"/>
      <c r="S327" s="8">
        <v>0</v>
      </c>
      <c r="T327" s="8"/>
      <c r="U327" s="8"/>
      <c r="V327" s="8">
        <v>1.96076509053833</v>
      </c>
      <c r="W327" s="8"/>
      <c r="X327" s="8"/>
      <c r="Y327" s="8">
        <v>22.780970729707001</v>
      </c>
      <c r="Z327" s="8"/>
      <c r="AA327" s="8">
        <v>78.838751565181099</v>
      </c>
      <c r="AB327" s="8"/>
    </row>
    <row r="328" spans="3:29" s="1" customFormat="1" ht="19.7" customHeight="1" x14ac:dyDescent="0.2">
      <c r="C328" s="17"/>
      <c r="D328" s="17"/>
      <c r="E328" s="20" t="s">
        <v>16</v>
      </c>
      <c r="F328" s="20"/>
      <c r="G328" s="9">
        <v>0</v>
      </c>
      <c r="H328" s="9"/>
      <c r="I328" s="9">
        <v>6.9881201956673697</v>
      </c>
      <c r="J328" s="9"/>
      <c r="K328" s="9"/>
      <c r="L328" s="9">
        <v>67.447209587880295</v>
      </c>
      <c r="M328" s="9"/>
      <c r="N328" s="9"/>
      <c r="O328" s="9">
        <v>191.29651983550499</v>
      </c>
      <c r="P328" s="9"/>
      <c r="Q328" s="9"/>
      <c r="R328" s="9"/>
      <c r="S328" s="9">
        <v>0</v>
      </c>
      <c r="T328" s="9"/>
      <c r="U328" s="9"/>
      <c r="V328" s="9">
        <v>3.1764182707578899</v>
      </c>
      <c r="W328" s="9"/>
      <c r="X328" s="9"/>
      <c r="Y328" s="9">
        <v>18.4471000582237</v>
      </c>
      <c r="Z328" s="9"/>
      <c r="AA328" s="9">
        <v>99.228676064406599</v>
      </c>
      <c r="AB328" s="9"/>
    </row>
    <row r="329" spans="3:29" s="1" customFormat="1" ht="19.7" customHeight="1" x14ac:dyDescent="0.2">
      <c r="C329" s="17"/>
      <c r="D329" s="17"/>
      <c r="E329" s="20" t="s">
        <v>17</v>
      </c>
      <c r="F329" s="20"/>
      <c r="G329" s="8">
        <v>0.62600160256410298</v>
      </c>
      <c r="H329" s="8"/>
      <c r="I329" s="8">
        <v>7.9049700979304198</v>
      </c>
      <c r="J329" s="8"/>
      <c r="K329" s="8"/>
      <c r="L329" s="8">
        <v>61.3179334851203</v>
      </c>
      <c r="M329" s="8"/>
      <c r="N329" s="8"/>
      <c r="O329" s="8">
        <v>163.86916389693801</v>
      </c>
      <c r="P329" s="8"/>
      <c r="Q329" s="8"/>
      <c r="R329" s="8"/>
      <c r="S329" s="8">
        <v>0.62600160256410298</v>
      </c>
      <c r="T329" s="8"/>
      <c r="U329" s="8"/>
      <c r="V329" s="8">
        <v>1.2161566409753599</v>
      </c>
      <c r="W329" s="8"/>
      <c r="X329" s="8"/>
      <c r="Y329" s="8">
        <v>15.0782940418121</v>
      </c>
      <c r="Z329" s="8"/>
      <c r="AA329" s="8">
        <v>90.729399565795006</v>
      </c>
      <c r="AB329" s="8"/>
    </row>
    <row r="330" spans="3:29" s="1" customFormat="1" ht="19.7" customHeight="1" x14ac:dyDescent="0.2">
      <c r="C330" s="17"/>
      <c r="D330" s="17"/>
      <c r="E330" s="20" t="s">
        <v>18</v>
      </c>
      <c r="F330" s="20"/>
      <c r="G330" s="9">
        <v>0.60817262371751601</v>
      </c>
      <c r="H330" s="9"/>
      <c r="I330" s="9">
        <v>7.7649954007334898</v>
      </c>
      <c r="J330" s="9"/>
      <c r="K330" s="9"/>
      <c r="L330" s="9">
        <v>62.744190599941298</v>
      </c>
      <c r="M330" s="9"/>
      <c r="N330" s="9"/>
      <c r="O330" s="9">
        <v>180.31675110703301</v>
      </c>
      <c r="P330" s="9"/>
      <c r="Q330" s="9"/>
      <c r="R330" s="9"/>
      <c r="S330" s="9">
        <v>0</v>
      </c>
      <c r="T330" s="9"/>
      <c r="U330" s="9"/>
      <c r="V330" s="9">
        <v>1.1946164609188701</v>
      </c>
      <c r="W330" s="9"/>
      <c r="X330" s="9"/>
      <c r="Y330" s="9">
        <v>16.909819487677002</v>
      </c>
      <c r="Z330" s="9"/>
      <c r="AA330" s="9">
        <v>97.342237754426293</v>
      </c>
      <c r="AB330" s="9"/>
    </row>
    <row r="331" spans="3:29" s="1" customFormat="1" ht="14.45" customHeight="1" x14ac:dyDescent="0.2"/>
    <row r="332" spans="3:29" s="1" customFormat="1" ht="36.200000000000003" customHeight="1" x14ac:dyDescent="0.2">
      <c r="C332" s="15" t="s">
        <v>26</v>
      </c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</row>
    <row r="333" spans="3:29" s="1" customFormat="1" ht="71.45" customHeight="1" x14ac:dyDescent="0.2"/>
    <row r="334" spans="3:29" s="1" customFormat="1" ht="20.85" customHeight="1" x14ac:dyDescent="0.2">
      <c r="C334" s="14" t="s">
        <v>29</v>
      </c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</row>
    <row r="335" spans="3:29" s="1" customFormat="1" ht="14.45" customHeight="1" x14ac:dyDescent="0.2"/>
    <row r="336" spans="3:29" s="1" customFormat="1" ht="24" customHeight="1" x14ac:dyDescent="0.2">
      <c r="C336" s="16"/>
      <c r="D336" s="16"/>
      <c r="E336" s="16"/>
      <c r="F336" s="16"/>
      <c r="G336" s="19" t="s">
        <v>10</v>
      </c>
      <c r="H336" s="19"/>
      <c r="I336" s="19"/>
      <c r="J336" s="19" t="s">
        <v>19</v>
      </c>
      <c r="K336" s="19"/>
      <c r="L336" s="19"/>
      <c r="M336" s="19"/>
    </row>
    <row r="337" spans="3:29" s="1" customFormat="1" ht="19.7" customHeight="1" x14ac:dyDescent="0.2">
      <c r="C337" s="17" t="s">
        <v>0</v>
      </c>
      <c r="D337" s="17"/>
      <c r="E337" s="20" t="s">
        <v>13</v>
      </c>
      <c r="F337" s="20"/>
      <c r="G337" s="8">
        <v>47.670636799999997</v>
      </c>
      <c r="H337" s="8"/>
      <c r="I337" s="8"/>
      <c r="J337" s="8">
        <v>29.8011254</v>
      </c>
      <c r="K337" s="8"/>
      <c r="L337" s="8"/>
      <c r="M337" s="8"/>
    </row>
    <row r="338" spans="3:29" s="1" customFormat="1" ht="19.7" customHeight="1" x14ac:dyDescent="0.2">
      <c r="C338" s="17"/>
      <c r="D338" s="17"/>
      <c r="E338" s="20" t="s">
        <v>14</v>
      </c>
      <c r="F338" s="20"/>
      <c r="G338" s="9">
        <v>53.368048999999999</v>
      </c>
      <c r="H338" s="9"/>
      <c r="I338" s="9"/>
      <c r="J338" s="9">
        <v>20.505395199999999</v>
      </c>
      <c r="K338" s="9"/>
      <c r="L338" s="9"/>
      <c r="M338" s="9"/>
    </row>
    <row r="339" spans="3:29" s="1" customFormat="1" ht="19.7" customHeight="1" x14ac:dyDescent="0.2">
      <c r="C339" s="17"/>
      <c r="D339" s="17"/>
      <c r="E339" s="20" t="s">
        <v>15</v>
      </c>
      <c r="F339" s="20"/>
      <c r="G339" s="8">
        <v>53.721093600000003</v>
      </c>
      <c r="H339" s="8"/>
      <c r="I339" s="8"/>
      <c r="J339" s="8">
        <v>22.300903999999999</v>
      </c>
      <c r="K339" s="8"/>
      <c r="L339" s="8"/>
      <c r="M339" s="8"/>
    </row>
    <row r="340" spans="3:29" s="1" customFormat="1" ht="19.7" customHeight="1" x14ac:dyDescent="0.2">
      <c r="C340" s="17"/>
      <c r="D340" s="17"/>
      <c r="E340" s="20" t="s">
        <v>16</v>
      </c>
      <c r="F340" s="20"/>
      <c r="G340" s="9">
        <v>51.463497599999997</v>
      </c>
      <c r="H340" s="9"/>
      <c r="I340" s="9"/>
      <c r="J340" s="9">
        <v>20.764486000000002</v>
      </c>
      <c r="K340" s="9"/>
      <c r="L340" s="9"/>
      <c r="M340" s="9"/>
    </row>
    <row r="341" spans="3:29" s="1" customFormat="1" ht="19.7" customHeight="1" x14ac:dyDescent="0.2">
      <c r="C341" s="17"/>
      <c r="D341" s="17"/>
      <c r="E341" s="20" t="s">
        <v>17</v>
      </c>
      <c r="F341" s="20"/>
      <c r="G341" s="8">
        <v>48.045689199999998</v>
      </c>
      <c r="H341" s="8"/>
      <c r="I341" s="8"/>
      <c r="J341" s="8">
        <v>18.710539000000001</v>
      </c>
      <c r="K341" s="8"/>
      <c r="L341" s="8"/>
      <c r="M341" s="8"/>
    </row>
    <row r="342" spans="3:29" s="1" customFormat="1" ht="19.7" customHeight="1" x14ac:dyDescent="0.2">
      <c r="C342" s="17"/>
      <c r="D342" s="17"/>
      <c r="E342" s="20" t="s">
        <v>18</v>
      </c>
      <c r="F342" s="20"/>
      <c r="G342" s="9">
        <v>44.004803600000002</v>
      </c>
      <c r="H342" s="9"/>
      <c r="I342" s="9"/>
      <c r="J342" s="9">
        <v>16.457465599999999</v>
      </c>
      <c r="K342" s="9"/>
      <c r="L342" s="9"/>
      <c r="M342" s="9"/>
    </row>
    <row r="343" spans="3:29" s="1" customFormat="1" ht="19.7" customHeight="1" x14ac:dyDescent="0.2">
      <c r="C343" s="17" t="s">
        <v>2</v>
      </c>
      <c r="D343" s="17"/>
      <c r="E343" s="20" t="s">
        <v>13</v>
      </c>
      <c r="F343" s="20"/>
      <c r="G343" s="8">
        <v>30.5196504</v>
      </c>
      <c r="H343" s="8"/>
      <c r="I343" s="8"/>
      <c r="J343" s="8">
        <v>14.5931026</v>
      </c>
      <c r="K343" s="8"/>
      <c r="L343" s="8"/>
      <c r="M343" s="8"/>
    </row>
    <row r="344" spans="3:29" s="1" customFormat="1" ht="19.7" customHeight="1" x14ac:dyDescent="0.2">
      <c r="C344" s="17"/>
      <c r="D344" s="17"/>
      <c r="E344" s="20" t="s">
        <v>14</v>
      </c>
      <c r="F344" s="20"/>
      <c r="G344" s="9">
        <v>28.177379999999999</v>
      </c>
      <c r="H344" s="9"/>
      <c r="I344" s="9"/>
      <c r="J344" s="9">
        <v>12.658917600000001</v>
      </c>
      <c r="K344" s="9"/>
      <c r="L344" s="9"/>
      <c r="M344" s="9"/>
    </row>
    <row r="345" spans="3:29" s="1" customFormat="1" ht="19.7" customHeight="1" x14ac:dyDescent="0.2">
      <c r="C345" s="17"/>
      <c r="D345" s="17"/>
      <c r="E345" s="20" t="s">
        <v>15</v>
      </c>
      <c r="F345" s="20"/>
      <c r="G345" s="8">
        <v>26.173949799999999</v>
      </c>
      <c r="H345" s="8"/>
      <c r="I345" s="8"/>
      <c r="J345" s="8">
        <v>10.652922</v>
      </c>
      <c r="K345" s="8"/>
      <c r="L345" s="8"/>
      <c r="M345" s="8"/>
    </row>
    <row r="346" spans="3:29" s="1" customFormat="1" ht="19.7" customHeight="1" x14ac:dyDescent="0.2">
      <c r="C346" s="17"/>
      <c r="D346" s="17"/>
      <c r="E346" s="20" t="s">
        <v>16</v>
      </c>
      <c r="F346" s="20"/>
      <c r="G346" s="9">
        <v>29.293471199999999</v>
      </c>
      <c r="H346" s="9"/>
      <c r="I346" s="9"/>
      <c r="J346" s="9">
        <v>11.069414200000001</v>
      </c>
      <c r="K346" s="9"/>
      <c r="L346" s="9"/>
      <c r="M346" s="9"/>
    </row>
    <row r="347" spans="3:29" s="1" customFormat="1" ht="19.7" customHeight="1" x14ac:dyDescent="0.2">
      <c r="C347" s="17"/>
      <c r="D347" s="17"/>
      <c r="E347" s="20" t="s">
        <v>17</v>
      </c>
      <c r="F347" s="20"/>
      <c r="G347" s="8">
        <v>26.5598782</v>
      </c>
      <c r="H347" s="8"/>
      <c r="I347" s="8"/>
      <c r="J347" s="8">
        <v>9.3744405999999998</v>
      </c>
      <c r="K347" s="8"/>
      <c r="L347" s="8"/>
      <c r="M347" s="8"/>
    </row>
    <row r="348" spans="3:29" s="1" customFormat="1" ht="19.7" customHeight="1" x14ac:dyDescent="0.2">
      <c r="C348" s="17"/>
      <c r="D348" s="17"/>
      <c r="E348" s="20" t="s">
        <v>18</v>
      </c>
      <c r="F348" s="20"/>
      <c r="G348" s="9">
        <v>28.619006599999999</v>
      </c>
      <c r="H348" s="9"/>
      <c r="I348" s="9"/>
      <c r="J348" s="9">
        <v>10.026571799999999</v>
      </c>
      <c r="K348" s="9"/>
      <c r="L348" s="9"/>
      <c r="M348" s="9"/>
    </row>
    <row r="349" spans="3:29" s="1" customFormat="1" ht="14.45" customHeight="1" x14ac:dyDescent="0.2"/>
    <row r="350" spans="3:29" s="1" customFormat="1" ht="15.95" customHeight="1" x14ac:dyDescent="0.2">
      <c r="C350" s="18" t="s">
        <v>30</v>
      </c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</row>
    <row r="351" spans="3:29" s="1" customFormat="1" ht="36.200000000000003" customHeight="1" x14ac:dyDescent="0.2">
      <c r="C351" s="15" t="s">
        <v>26</v>
      </c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</row>
    <row r="352" spans="3:29" s="1" customFormat="1" ht="37.35" customHeight="1" x14ac:dyDescent="0.2"/>
    <row r="353" spans="2:39" s="1" customFormat="1" ht="10.15" customHeight="1" x14ac:dyDescent="0.2"/>
    <row r="354" spans="2:39" s="1" customFormat="1" ht="24" customHeight="1" x14ac:dyDescent="0.2">
      <c r="B354" s="13" t="s">
        <v>33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</row>
    <row r="355" spans="2:39" s="1" customFormat="1" ht="28.7" customHeight="1" x14ac:dyDescent="0.2"/>
    <row r="356" spans="2:39" s="1" customFormat="1" ht="20.85" customHeight="1" x14ac:dyDescent="0.2">
      <c r="C356" s="14" t="s">
        <v>24</v>
      </c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</row>
    <row r="357" spans="2:39" s="1" customFormat="1" ht="14.45" customHeight="1" x14ac:dyDescent="0.2"/>
    <row r="358" spans="2:39" s="1" customFormat="1" ht="24" customHeight="1" x14ac:dyDescent="0.2">
      <c r="D358" s="19" t="s">
        <v>0</v>
      </c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0" t="s">
        <v>1</v>
      </c>
      <c r="U358" s="10"/>
      <c r="V358" s="10"/>
      <c r="W358" s="2"/>
      <c r="X358" s="19" t="s">
        <v>2</v>
      </c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0" t="s">
        <v>3</v>
      </c>
      <c r="AK358" s="10"/>
      <c r="AL358" s="12"/>
      <c r="AM358" s="12"/>
    </row>
    <row r="359" spans="2:39" s="1" customFormat="1" ht="34.700000000000003" customHeight="1" x14ac:dyDescent="0.2">
      <c r="D359" s="7" t="s">
        <v>4</v>
      </c>
      <c r="E359" s="7"/>
      <c r="F359" s="7" t="s">
        <v>5</v>
      </c>
      <c r="G359" s="7"/>
      <c r="H359" s="7" t="s">
        <v>6</v>
      </c>
      <c r="I359" s="7"/>
      <c r="J359" s="7"/>
      <c r="K359" s="7" t="s">
        <v>7</v>
      </c>
      <c r="L359" s="7"/>
      <c r="M359" s="7" t="s">
        <v>8</v>
      </c>
      <c r="N359" s="7"/>
      <c r="O359" s="7"/>
      <c r="P359" s="7" t="s">
        <v>9</v>
      </c>
      <c r="Q359" s="7"/>
      <c r="R359" s="7"/>
      <c r="S359" s="7"/>
      <c r="T359" s="10"/>
      <c r="U359" s="10"/>
      <c r="V359" s="10"/>
      <c r="W359" s="2"/>
      <c r="X359" s="7" t="s">
        <v>4</v>
      </c>
      <c r="Y359" s="7"/>
      <c r="Z359" s="7" t="s">
        <v>5</v>
      </c>
      <c r="AA359" s="7"/>
      <c r="AB359" s="7" t="s">
        <v>6</v>
      </c>
      <c r="AC359" s="7"/>
      <c r="AD359" s="7"/>
      <c r="AE359" s="7" t="s">
        <v>7</v>
      </c>
      <c r="AF359" s="7"/>
      <c r="AG359" s="7"/>
      <c r="AH359" s="3" t="s">
        <v>8</v>
      </c>
      <c r="AI359" s="3" t="s">
        <v>9</v>
      </c>
      <c r="AJ359" s="10"/>
      <c r="AK359" s="10"/>
      <c r="AL359" s="12"/>
      <c r="AM359" s="12"/>
    </row>
    <row r="360" spans="2:39" s="1" customFormat="1" ht="19.7" customHeight="1" x14ac:dyDescent="0.2">
      <c r="C360" s="4">
        <v>1989</v>
      </c>
      <c r="D360" s="8">
        <v>0</v>
      </c>
      <c r="E360" s="8"/>
      <c r="F360" s="8">
        <v>0</v>
      </c>
      <c r="G360" s="8"/>
      <c r="H360" s="8">
        <v>3</v>
      </c>
      <c r="I360" s="8"/>
      <c r="J360" s="8"/>
      <c r="K360" s="8">
        <v>3</v>
      </c>
      <c r="L360" s="8"/>
      <c r="M360" s="8">
        <v>3</v>
      </c>
      <c r="N360" s="8"/>
      <c r="O360" s="8"/>
      <c r="P360" s="8">
        <v>0</v>
      </c>
      <c r="Q360" s="8"/>
      <c r="R360" s="8"/>
      <c r="S360" s="8"/>
      <c r="T360" s="11">
        <v>9</v>
      </c>
      <c r="U360" s="11"/>
      <c r="V360" s="11"/>
      <c r="W360" s="2"/>
      <c r="X360" s="8">
        <v>0</v>
      </c>
      <c r="Y360" s="8"/>
      <c r="Z360" s="8">
        <v>1</v>
      </c>
      <c r="AA360" s="8"/>
      <c r="AB360" s="8">
        <v>1</v>
      </c>
      <c r="AC360" s="8"/>
      <c r="AD360" s="8"/>
      <c r="AE360" s="8">
        <v>0</v>
      </c>
      <c r="AF360" s="8"/>
      <c r="AG360" s="8"/>
      <c r="AH360" s="5">
        <v>1</v>
      </c>
      <c r="AI360" s="5">
        <v>5</v>
      </c>
      <c r="AJ360" s="11">
        <v>8</v>
      </c>
      <c r="AK360" s="11"/>
      <c r="AL360" s="12"/>
      <c r="AM360" s="12"/>
    </row>
    <row r="361" spans="2:39" s="1" customFormat="1" ht="19.7" customHeight="1" x14ac:dyDescent="0.2">
      <c r="C361" s="4">
        <v>1990</v>
      </c>
      <c r="D361" s="9">
        <v>1</v>
      </c>
      <c r="E361" s="9"/>
      <c r="F361" s="9">
        <v>2</v>
      </c>
      <c r="G361" s="9"/>
      <c r="H361" s="9">
        <v>5</v>
      </c>
      <c r="I361" s="9"/>
      <c r="J361" s="9"/>
      <c r="K361" s="9">
        <v>4</v>
      </c>
      <c r="L361" s="9"/>
      <c r="M361" s="9">
        <v>7</v>
      </c>
      <c r="N361" s="9"/>
      <c r="O361" s="9"/>
      <c r="P361" s="9">
        <v>2</v>
      </c>
      <c r="Q361" s="9"/>
      <c r="R361" s="9"/>
      <c r="S361" s="9"/>
      <c r="T361" s="11">
        <v>21</v>
      </c>
      <c r="U361" s="11"/>
      <c r="V361" s="11"/>
      <c r="W361" s="2"/>
      <c r="X361" s="9">
        <v>0</v>
      </c>
      <c r="Y361" s="9"/>
      <c r="Z361" s="9">
        <v>0</v>
      </c>
      <c r="AA361" s="9"/>
      <c r="AB361" s="9">
        <v>1</v>
      </c>
      <c r="AC361" s="9"/>
      <c r="AD361" s="9"/>
      <c r="AE361" s="9">
        <v>1</v>
      </c>
      <c r="AF361" s="9"/>
      <c r="AG361" s="9"/>
      <c r="AH361" s="6">
        <v>1</v>
      </c>
      <c r="AI361" s="6">
        <v>2</v>
      </c>
      <c r="AJ361" s="11">
        <v>5</v>
      </c>
      <c r="AK361" s="11"/>
      <c r="AL361" s="12"/>
      <c r="AM361" s="12"/>
    </row>
    <row r="362" spans="2:39" s="1" customFormat="1" ht="19.7" customHeight="1" x14ac:dyDescent="0.2">
      <c r="C362" s="4">
        <v>1991</v>
      </c>
      <c r="D362" s="8">
        <v>2</v>
      </c>
      <c r="E362" s="8"/>
      <c r="F362" s="8">
        <v>2</v>
      </c>
      <c r="G362" s="8"/>
      <c r="H362" s="8">
        <v>6</v>
      </c>
      <c r="I362" s="8"/>
      <c r="J362" s="8"/>
      <c r="K362" s="8">
        <v>5</v>
      </c>
      <c r="L362" s="8"/>
      <c r="M362" s="8">
        <v>8</v>
      </c>
      <c r="N362" s="8"/>
      <c r="O362" s="8"/>
      <c r="P362" s="8">
        <v>2</v>
      </c>
      <c r="Q362" s="8"/>
      <c r="R362" s="8"/>
      <c r="S362" s="8"/>
      <c r="T362" s="11">
        <v>25</v>
      </c>
      <c r="U362" s="11"/>
      <c r="V362" s="11"/>
      <c r="W362" s="2"/>
      <c r="X362" s="8">
        <v>0</v>
      </c>
      <c r="Y362" s="8"/>
      <c r="Z362" s="8">
        <v>0</v>
      </c>
      <c r="AA362" s="8"/>
      <c r="AB362" s="8">
        <v>1</v>
      </c>
      <c r="AC362" s="8"/>
      <c r="AD362" s="8"/>
      <c r="AE362" s="8">
        <v>1</v>
      </c>
      <c r="AF362" s="8"/>
      <c r="AG362" s="8"/>
      <c r="AH362" s="5">
        <v>1</v>
      </c>
      <c r="AI362" s="5">
        <v>2</v>
      </c>
      <c r="AJ362" s="11">
        <v>5</v>
      </c>
      <c r="AK362" s="11"/>
      <c r="AL362" s="12"/>
      <c r="AM362" s="12"/>
    </row>
    <row r="363" spans="2:39" s="1" customFormat="1" ht="19.7" customHeight="1" x14ac:dyDescent="0.2">
      <c r="C363" s="4">
        <v>1992</v>
      </c>
      <c r="D363" s="9">
        <v>0</v>
      </c>
      <c r="E363" s="9"/>
      <c r="F363" s="9">
        <v>2</v>
      </c>
      <c r="G363" s="9"/>
      <c r="H363" s="9">
        <v>0</v>
      </c>
      <c r="I363" s="9"/>
      <c r="J363" s="9"/>
      <c r="K363" s="9">
        <v>7</v>
      </c>
      <c r="L363" s="9"/>
      <c r="M363" s="9">
        <v>7</v>
      </c>
      <c r="N363" s="9"/>
      <c r="O363" s="9"/>
      <c r="P363" s="9">
        <v>1</v>
      </c>
      <c r="Q363" s="9"/>
      <c r="R363" s="9"/>
      <c r="S363" s="9"/>
      <c r="T363" s="11">
        <v>17</v>
      </c>
      <c r="U363" s="11"/>
      <c r="V363" s="11"/>
      <c r="W363" s="2"/>
      <c r="X363" s="9">
        <v>0</v>
      </c>
      <c r="Y363" s="9"/>
      <c r="Z363" s="9">
        <v>0</v>
      </c>
      <c r="AA363" s="9"/>
      <c r="AB363" s="9">
        <v>1</v>
      </c>
      <c r="AC363" s="9"/>
      <c r="AD363" s="9"/>
      <c r="AE363" s="9">
        <v>1</v>
      </c>
      <c r="AF363" s="9"/>
      <c r="AG363" s="9"/>
      <c r="AH363" s="6">
        <v>1</v>
      </c>
      <c r="AI363" s="6">
        <v>0</v>
      </c>
      <c r="AJ363" s="11">
        <v>3</v>
      </c>
      <c r="AK363" s="11"/>
      <c r="AL363" s="12"/>
      <c r="AM363" s="12"/>
    </row>
    <row r="364" spans="2:39" s="1" customFormat="1" ht="19.7" customHeight="1" x14ac:dyDescent="0.2">
      <c r="C364" s="4">
        <v>1993</v>
      </c>
      <c r="D364" s="8">
        <v>0</v>
      </c>
      <c r="E364" s="8"/>
      <c r="F364" s="8">
        <v>1</v>
      </c>
      <c r="G364" s="8"/>
      <c r="H364" s="8">
        <v>1</v>
      </c>
      <c r="I364" s="8"/>
      <c r="J364" s="8"/>
      <c r="K364" s="8">
        <v>15</v>
      </c>
      <c r="L364" s="8"/>
      <c r="M364" s="8">
        <v>4</v>
      </c>
      <c r="N364" s="8"/>
      <c r="O364" s="8"/>
      <c r="P364" s="8">
        <v>2</v>
      </c>
      <c r="Q364" s="8"/>
      <c r="R364" s="8"/>
      <c r="S364" s="8"/>
      <c r="T364" s="11">
        <v>23</v>
      </c>
      <c r="U364" s="11"/>
      <c r="V364" s="11"/>
      <c r="W364" s="2"/>
      <c r="X364" s="8">
        <v>0</v>
      </c>
      <c r="Y364" s="8"/>
      <c r="Z364" s="8">
        <v>1</v>
      </c>
      <c r="AA364" s="8"/>
      <c r="AB364" s="8">
        <v>0</v>
      </c>
      <c r="AC364" s="8"/>
      <c r="AD364" s="8"/>
      <c r="AE364" s="8">
        <v>2</v>
      </c>
      <c r="AF364" s="8"/>
      <c r="AG364" s="8"/>
      <c r="AH364" s="5">
        <v>2</v>
      </c>
      <c r="AI364" s="5">
        <v>0</v>
      </c>
      <c r="AJ364" s="11">
        <v>5</v>
      </c>
      <c r="AK364" s="11"/>
      <c r="AL364" s="12"/>
      <c r="AM364" s="12"/>
    </row>
    <row r="365" spans="2:39" s="1" customFormat="1" ht="19.7" customHeight="1" x14ac:dyDescent="0.2">
      <c r="C365" s="4">
        <v>1994</v>
      </c>
      <c r="D365" s="9">
        <v>0</v>
      </c>
      <c r="E365" s="9"/>
      <c r="F365" s="9">
        <v>0</v>
      </c>
      <c r="G365" s="9"/>
      <c r="H365" s="9">
        <v>4</v>
      </c>
      <c r="I365" s="9"/>
      <c r="J365" s="9"/>
      <c r="K365" s="9">
        <v>8</v>
      </c>
      <c r="L365" s="9"/>
      <c r="M365" s="9">
        <v>11</v>
      </c>
      <c r="N365" s="9"/>
      <c r="O365" s="9"/>
      <c r="P365" s="9">
        <v>1</v>
      </c>
      <c r="Q365" s="9"/>
      <c r="R365" s="9"/>
      <c r="S365" s="9"/>
      <c r="T365" s="11">
        <v>24</v>
      </c>
      <c r="U365" s="11"/>
      <c r="V365" s="11"/>
      <c r="W365" s="2"/>
      <c r="X365" s="9">
        <v>0</v>
      </c>
      <c r="Y365" s="9"/>
      <c r="Z365" s="9">
        <v>0</v>
      </c>
      <c r="AA365" s="9"/>
      <c r="AB365" s="9">
        <v>0</v>
      </c>
      <c r="AC365" s="9"/>
      <c r="AD365" s="9"/>
      <c r="AE365" s="9">
        <v>2</v>
      </c>
      <c r="AF365" s="9"/>
      <c r="AG365" s="9"/>
      <c r="AH365" s="6">
        <v>5</v>
      </c>
      <c r="AI365" s="6">
        <v>2</v>
      </c>
      <c r="AJ365" s="11">
        <v>9</v>
      </c>
      <c r="AK365" s="11"/>
      <c r="AL365" s="12"/>
      <c r="AM365" s="12"/>
    </row>
    <row r="366" spans="2:39" s="1" customFormat="1" ht="19.7" customHeight="1" x14ac:dyDescent="0.2">
      <c r="C366" s="4">
        <v>1995</v>
      </c>
      <c r="D366" s="8">
        <v>0</v>
      </c>
      <c r="E366" s="8"/>
      <c r="F366" s="8">
        <v>1</v>
      </c>
      <c r="G366" s="8"/>
      <c r="H366" s="8">
        <v>3</v>
      </c>
      <c r="I366" s="8"/>
      <c r="J366" s="8"/>
      <c r="K366" s="8">
        <v>12</v>
      </c>
      <c r="L366" s="8"/>
      <c r="M366" s="8">
        <v>12</v>
      </c>
      <c r="N366" s="8"/>
      <c r="O366" s="8"/>
      <c r="P366" s="8">
        <v>5</v>
      </c>
      <c r="Q366" s="8"/>
      <c r="R366" s="8"/>
      <c r="S366" s="8"/>
      <c r="T366" s="11">
        <v>33</v>
      </c>
      <c r="U366" s="11"/>
      <c r="V366" s="11"/>
      <c r="W366" s="2"/>
      <c r="X366" s="8">
        <v>0</v>
      </c>
      <c r="Y366" s="8"/>
      <c r="Z366" s="8">
        <v>0</v>
      </c>
      <c r="AA366" s="8"/>
      <c r="AB366" s="8">
        <v>0</v>
      </c>
      <c r="AC366" s="8"/>
      <c r="AD366" s="8"/>
      <c r="AE366" s="8">
        <v>0</v>
      </c>
      <c r="AF366" s="8"/>
      <c r="AG366" s="8"/>
      <c r="AH366" s="5">
        <v>2</v>
      </c>
      <c r="AI366" s="5">
        <v>1</v>
      </c>
      <c r="AJ366" s="11">
        <v>3</v>
      </c>
      <c r="AK366" s="11"/>
      <c r="AL366" s="12"/>
      <c r="AM366" s="12"/>
    </row>
    <row r="367" spans="2:39" s="1" customFormat="1" ht="19.7" customHeight="1" x14ac:dyDescent="0.2">
      <c r="C367" s="4">
        <v>1996</v>
      </c>
      <c r="D367" s="9">
        <v>0</v>
      </c>
      <c r="E367" s="9"/>
      <c r="F367" s="9">
        <v>0</v>
      </c>
      <c r="G367" s="9"/>
      <c r="H367" s="9">
        <v>4</v>
      </c>
      <c r="I367" s="9"/>
      <c r="J367" s="9"/>
      <c r="K367" s="9">
        <v>14</v>
      </c>
      <c r="L367" s="9"/>
      <c r="M367" s="9">
        <v>7</v>
      </c>
      <c r="N367" s="9"/>
      <c r="O367" s="9"/>
      <c r="P367" s="9">
        <v>3</v>
      </c>
      <c r="Q367" s="9"/>
      <c r="R367" s="9"/>
      <c r="S367" s="9"/>
      <c r="T367" s="11">
        <v>28</v>
      </c>
      <c r="U367" s="11"/>
      <c r="V367" s="11"/>
      <c r="W367" s="2"/>
      <c r="X367" s="9">
        <v>0</v>
      </c>
      <c r="Y367" s="9"/>
      <c r="Z367" s="9">
        <v>1</v>
      </c>
      <c r="AA367" s="9"/>
      <c r="AB367" s="9">
        <v>0</v>
      </c>
      <c r="AC367" s="9"/>
      <c r="AD367" s="9"/>
      <c r="AE367" s="9">
        <v>1</v>
      </c>
      <c r="AF367" s="9"/>
      <c r="AG367" s="9"/>
      <c r="AH367" s="6">
        <v>0</v>
      </c>
      <c r="AI367" s="6">
        <v>1</v>
      </c>
      <c r="AJ367" s="11">
        <v>3</v>
      </c>
      <c r="AK367" s="11"/>
      <c r="AL367" s="12"/>
      <c r="AM367" s="12"/>
    </row>
    <row r="368" spans="2:39" s="1" customFormat="1" ht="19.7" customHeight="1" x14ac:dyDescent="0.2">
      <c r="C368" s="4">
        <v>1997</v>
      </c>
      <c r="D368" s="8">
        <v>1</v>
      </c>
      <c r="E368" s="8"/>
      <c r="F368" s="8">
        <v>2</v>
      </c>
      <c r="G368" s="8"/>
      <c r="H368" s="8">
        <v>5</v>
      </c>
      <c r="I368" s="8"/>
      <c r="J368" s="8"/>
      <c r="K368" s="8">
        <v>10</v>
      </c>
      <c r="L368" s="8"/>
      <c r="M368" s="8">
        <v>7</v>
      </c>
      <c r="N368" s="8"/>
      <c r="O368" s="8"/>
      <c r="P368" s="8">
        <v>6</v>
      </c>
      <c r="Q368" s="8"/>
      <c r="R368" s="8"/>
      <c r="S368" s="8"/>
      <c r="T368" s="11">
        <v>31</v>
      </c>
      <c r="U368" s="11"/>
      <c r="V368" s="11"/>
      <c r="W368" s="2"/>
      <c r="X368" s="8">
        <v>0</v>
      </c>
      <c r="Y368" s="8"/>
      <c r="Z368" s="8">
        <v>0</v>
      </c>
      <c r="AA368" s="8"/>
      <c r="AB368" s="8">
        <v>0</v>
      </c>
      <c r="AC368" s="8"/>
      <c r="AD368" s="8"/>
      <c r="AE368" s="8">
        <v>1</v>
      </c>
      <c r="AF368" s="8"/>
      <c r="AG368" s="8"/>
      <c r="AH368" s="5">
        <v>3</v>
      </c>
      <c r="AI368" s="5">
        <v>1</v>
      </c>
      <c r="AJ368" s="11">
        <v>5</v>
      </c>
      <c r="AK368" s="11"/>
      <c r="AL368" s="12"/>
      <c r="AM368" s="12"/>
    </row>
    <row r="369" spans="3:39" s="1" customFormat="1" ht="19.7" customHeight="1" x14ac:dyDescent="0.2">
      <c r="C369" s="4">
        <v>1998</v>
      </c>
      <c r="D369" s="9">
        <v>0</v>
      </c>
      <c r="E369" s="9"/>
      <c r="F369" s="9">
        <v>0</v>
      </c>
      <c r="G369" s="9"/>
      <c r="H369" s="9">
        <v>5</v>
      </c>
      <c r="I369" s="9"/>
      <c r="J369" s="9"/>
      <c r="K369" s="9">
        <v>8</v>
      </c>
      <c r="L369" s="9"/>
      <c r="M369" s="9">
        <v>7</v>
      </c>
      <c r="N369" s="9"/>
      <c r="O369" s="9"/>
      <c r="P369" s="9">
        <v>1</v>
      </c>
      <c r="Q369" s="9"/>
      <c r="R369" s="9"/>
      <c r="S369" s="9"/>
      <c r="T369" s="11">
        <v>21</v>
      </c>
      <c r="U369" s="11"/>
      <c r="V369" s="11"/>
      <c r="W369" s="2"/>
      <c r="X369" s="9">
        <v>0</v>
      </c>
      <c r="Y369" s="9"/>
      <c r="Z369" s="9">
        <v>0</v>
      </c>
      <c r="AA369" s="9"/>
      <c r="AB369" s="9">
        <v>0</v>
      </c>
      <c r="AC369" s="9"/>
      <c r="AD369" s="9"/>
      <c r="AE369" s="9">
        <v>3</v>
      </c>
      <c r="AF369" s="9"/>
      <c r="AG369" s="9"/>
      <c r="AH369" s="6">
        <v>4</v>
      </c>
      <c r="AI369" s="6">
        <v>0</v>
      </c>
      <c r="AJ369" s="11">
        <v>7</v>
      </c>
      <c r="AK369" s="11"/>
      <c r="AL369" s="12"/>
      <c r="AM369" s="12"/>
    </row>
    <row r="370" spans="3:39" s="1" customFormat="1" ht="19.7" customHeight="1" x14ac:dyDescent="0.2">
      <c r="C370" s="4">
        <v>1999</v>
      </c>
      <c r="D370" s="8">
        <v>0</v>
      </c>
      <c r="E370" s="8"/>
      <c r="F370" s="8">
        <v>2</v>
      </c>
      <c r="G370" s="8"/>
      <c r="H370" s="8">
        <v>2</v>
      </c>
      <c r="I370" s="8"/>
      <c r="J370" s="8"/>
      <c r="K370" s="8">
        <v>7</v>
      </c>
      <c r="L370" s="8"/>
      <c r="M370" s="8">
        <v>6</v>
      </c>
      <c r="N370" s="8"/>
      <c r="O370" s="8"/>
      <c r="P370" s="8">
        <v>3</v>
      </c>
      <c r="Q370" s="8"/>
      <c r="R370" s="8"/>
      <c r="S370" s="8"/>
      <c r="T370" s="11">
        <v>20</v>
      </c>
      <c r="U370" s="11"/>
      <c r="V370" s="11"/>
      <c r="W370" s="2"/>
      <c r="X370" s="8">
        <v>0</v>
      </c>
      <c r="Y370" s="8"/>
      <c r="Z370" s="8">
        <v>0</v>
      </c>
      <c r="AA370" s="8"/>
      <c r="AB370" s="8">
        <v>1</v>
      </c>
      <c r="AC370" s="8"/>
      <c r="AD370" s="8"/>
      <c r="AE370" s="8">
        <v>1</v>
      </c>
      <c r="AF370" s="8"/>
      <c r="AG370" s="8"/>
      <c r="AH370" s="5">
        <v>3</v>
      </c>
      <c r="AI370" s="5">
        <v>0</v>
      </c>
      <c r="AJ370" s="11">
        <v>5</v>
      </c>
      <c r="AK370" s="11"/>
      <c r="AL370" s="12"/>
      <c r="AM370" s="12"/>
    </row>
    <row r="371" spans="3:39" s="1" customFormat="1" ht="19.7" customHeight="1" x14ac:dyDescent="0.2">
      <c r="C371" s="4">
        <v>2000</v>
      </c>
      <c r="D371" s="9">
        <v>0</v>
      </c>
      <c r="E371" s="9"/>
      <c r="F371" s="9">
        <v>0</v>
      </c>
      <c r="G371" s="9"/>
      <c r="H371" s="9">
        <v>5</v>
      </c>
      <c r="I371" s="9"/>
      <c r="J371" s="9"/>
      <c r="K371" s="9">
        <v>13</v>
      </c>
      <c r="L371" s="9"/>
      <c r="M371" s="9">
        <v>9</v>
      </c>
      <c r="N371" s="9"/>
      <c r="O371" s="9"/>
      <c r="P371" s="9">
        <v>4</v>
      </c>
      <c r="Q371" s="9"/>
      <c r="R371" s="9"/>
      <c r="S371" s="9"/>
      <c r="T371" s="11">
        <v>31</v>
      </c>
      <c r="U371" s="11"/>
      <c r="V371" s="11"/>
      <c r="W371" s="2"/>
      <c r="X371" s="9">
        <v>0</v>
      </c>
      <c r="Y371" s="9"/>
      <c r="Z371" s="9">
        <v>0</v>
      </c>
      <c r="AA371" s="9"/>
      <c r="AB371" s="9">
        <v>2</v>
      </c>
      <c r="AC371" s="9"/>
      <c r="AD371" s="9"/>
      <c r="AE371" s="9">
        <v>1</v>
      </c>
      <c r="AF371" s="9"/>
      <c r="AG371" s="9"/>
      <c r="AH371" s="6">
        <v>3</v>
      </c>
      <c r="AI371" s="6">
        <v>2</v>
      </c>
      <c r="AJ371" s="11">
        <v>8</v>
      </c>
      <c r="AK371" s="11"/>
      <c r="AL371" s="12"/>
      <c r="AM371" s="12"/>
    </row>
    <row r="372" spans="3:39" s="1" customFormat="1" ht="19.7" customHeight="1" x14ac:dyDescent="0.2">
      <c r="C372" s="4">
        <v>2001</v>
      </c>
      <c r="D372" s="8">
        <v>1</v>
      </c>
      <c r="E372" s="8"/>
      <c r="F372" s="8">
        <v>0</v>
      </c>
      <c r="G372" s="8"/>
      <c r="H372" s="8">
        <v>3</v>
      </c>
      <c r="I372" s="8"/>
      <c r="J372" s="8"/>
      <c r="K372" s="8">
        <v>13</v>
      </c>
      <c r="L372" s="8"/>
      <c r="M372" s="8">
        <v>11</v>
      </c>
      <c r="N372" s="8"/>
      <c r="O372" s="8"/>
      <c r="P372" s="8">
        <v>3</v>
      </c>
      <c r="Q372" s="8"/>
      <c r="R372" s="8"/>
      <c r="S372" s="8"/>
      <c r="T372" s="11">
        <v>31</v>
      </c>
      <c r="U372" s="11"/>
      <c r="V372" s="11"/>
      <c r="W372" s="2"/>
      <c r="X372" s="8">
        <v>0</v>
      </c>
      <c r="Y372" s="8"/>
      <c r="Z372" s="8">
        <v>0</v>
      </c>
      <c r="AA372" s="8"/>
      <c r="AB372" s="8">
        <v>0</v>
      </c>
      <c r="AC372" s="8"/>
      <c r="AD372" s="8"/>
      <c r="AE372" s="8">
        <v>2</v>
      </c>
      <c r="AF372" s="8"/>
      <c r="AG372" s="8"/>
      <c r="AH372" s="5">
        <v>1</v>
      </c>
      <c r="AI372" s="5">
        <v>3</v>
      </c>
      <c r="AJ372" s="11">
        <v>6</v>
      </c>
      <c r="AK372" s="11"/>
      <c r="AL372" s="12"/>
      <c r="AM372" s="12"/>
    </row>
    <row r="373" spans="3:39" s="1" customFormat="1" ht="19.7" customHeight="1" x14ac:dyDescent="0.2">
      <c r="C373" s="4">
        <v>2002</v>
      </c>
      <c r="D373" s="9">
        <v>0</v>
      </c>
      <c r="E373" s="9"/>
      <c r="F373" s="9">
        <v>2</v>
      </c>
      <c r="G373" s="9"/>
      <c r="H373" s="9">
        <v>3</v>
      </c>
      <c r="I373" s="9"/>
      <c r="J373" s="9"/>
      <c r="K373" s="9">
        <v>7</v>
      </c>
      <c r="L373" s="9"/>
      <c r="M373" s="9">
        <v>10</v>
      </c>
      <c r="N373" s="9"/>
      <c r="O373" s="9"/>
      <c r="P373" s="9">
        <v>2</v>
      </c>
      <c r="Q373" s="9"/>
      <c r="R373" s="9"/>
      <c r="S373" s="9"/>
      <c r="T373" s="11">
        <v>24</v>
      </c>
      <c r="U373" s="11"/>
      <c r="V373" s="11"/>
      <c r="W373" s="2"/>
      <c r="X373" s="9">
        <v>0</v>
      </c>
      <c r="Y373" s="9"/>
      <c r="Z373" s="9">
        <v>0</v>
      </c>
      <c r="AA373" s="9"/>
      <c r="AB373" s="9">
        <v>1</v>
      </c>
      <c r="AC373" s="9"/>
      <c r="AD373" s="9"/>
      <c r="AE373" s="9">
        <v>1</v>
      </c>
      <c r="AF373" s="9"/>
      <c r="AG373" s="9"/>
      <c r="AH373" s="6">
        <v>3</v>
      </c>
      <c r="AI373" s="6">
        <v>0</v>
      </c>
      <c r="AJ373" s="11">
        <v>5</v>
      </c>
      <c r="AK373" s="11"/>
      <c r="AL373" s="12"/>
      <c r="AM373" s="12"/>
    </row>
    <row r="374" spans="3:39" s="1" customFormat="1" ht="19.7" customHeight="1" x14ac:dyDescent="0.2">
      <c r="C374" s="4">
        <v>2003</v>
      </c>
      <c r="D374" s="8">
        <v>0</v>
      </c>
      <c r="E374" s="8"/>
      <c r="F374" s="8">
        <v>1</v>
      </c>
      <c r="G374" s="8"/>
      <c r="H374" s="8">
        <v>2</v>
      </c>
      <c r="I374" s="8"/>
      <c r="J374" s="8"/>
      <c r="K374" s="8">
        <v>7</v>
      </c>
      <c r="L374" s="8"/>
      <c r="M374" s="8">
        <v>11</v>
      </c>
      <c r="N374" s="8"/>
      <c r="O374" s="8"/>
      <c r="P374" s="8">
        <v>9</v>
      </c>
      <c r="Q374" s="8"/>
      <c r="R374" s="8"/>
      <c r="S374" s="8"/>
      <c r="T374" s="11">
        <v>30</v>
      </c>
      <c r="U374" s="11"/>
      <c r="V374" s="11"/>
      <c r="W374" s="2"/>
      <c r="X374" s="8">
        <v>0</v>
      </c>
      <c r="Y374" s="8"/>
      <c r="Z374" s="8">
        <v>0</v>
      </c>
      <c r="AA374" s="8"/>
      <c r="AB374" s="8">
        <v>1</v>
      </c>
      <c r="AC374" s="8"/>
      <c r="AD374" s="8"/>
      <c r="AE374" s="8">
        <v>1</v>
      </c>
      <c r="AF374" s="8"/>
      <c r="AG374" s="8"/>
      <c r="AH374" s="5">
        <v>1</v>
      </c>
      <c r="AI374" s="5">
        <v>3</v>
      </c>
      <c r="AJ374" s="11">
        <v>6</v>
      </c>
      <c r="AK374" s="11"/>
      <c r="AL374" s="12"/>
      <c r="AM374" s="12"/>
    </row>
    <row r="375" spans="3:39" s="1" customFormat="1" ht="19.7" customHeight="1" x14ac:dyDescent="0.2">
      <c r="C375" s="4">
        <v>2004</v>
      </c>
      <c r="D375" s="9">
        <v>0</v>
      </c>
      <c r="E375" s="9"/>
      <c r="F375" s="9">
        <v>1</v>
      </c>
      <c r="G375" s="9"/>
      <c r="H375" s="9">
        <v>4</v>
      </c>
      <c r="I375" s="9"/>
      <c r="J375" s="9"/>
      <c r="K375" s="9">
        <v>6</v>
      </c>
      <c r="L375" s="9"/>
      <c r="M375" s="9">
        <v>17</v>
      </c>
      <c r="N375" s="9"/>
      <c r="O375" s="9"/>
      <c r="P375" s="9">
        <v>2</v>
      </c>
      <c r="Q375" s="9"/>
      <c r="R375" s="9"/>
      <c r="S375" s="9"/>
      <c r="T375" s="11">
        <v>30</v>
      </c>
      <c r="U375" s="11"/>
      <c r="V375" s="11"/>
      <c r="W375" s="2"/>
      <c r="X375" s="9">
        <v>1</v>
      </c>
      <c r="Y375" s="9"/>
      <c r="Z375" s="9">
        <v>1</v>
      </c>
      <c r="AA375" s="9"/>
      <c r="AB375" s="9">
        <v>1</v>
      </c>
      <c r="AC375" s="9"/>
      <c r="AD375" s="9"/>
      <c r="AE375" s="9">
        <v>0</v>
      </c>
      <c r="AF375" s="9"/>
      <c r="AG375" s="9"/>
      <c r="AH375" s="6">
        <v>2</v>
      </c>
      <c r="AI375" s="6">
        <v>0</v>
      </c>
      <c r="AJ375" s="11">
        <v>5</v>
      </c>
      <c r="AK375" s="11"/>
      <c r="AL375" s="12"/>
      <c r="AM375" s="12"/>
    </row>
    <row r="376" spans="3:39" s="1" customFormat="1" ht="19.7" customHeight="1" x14ac:dyDescent="0.2">
      <c r="C376" s="4">
        <v>2005</v>
      </c>
      <c r="D376" s="8">
        <v>1</v>
      </c>
      <c r="E376" s="8"/>
      <c r="F376" s="8">
        <v>2</v>
      </c>
      <c r="G376" s="8"/>
      <c r="H376" s="8">
        <v>8</v>
      </c>
      <c r="I376" s="8"/>
      <c r="J376" s="8"/>
      <c r="K376" s="8">
        <v>12</v>
      </c>
      <c r="L376" s="8"/>
      <c r="M376" s="8">
        <v>12</v>
      </c>
      <c r="N376" s="8"/>
      <c r="O376" s="8"/>
      <c r="P376" s="8">
        <v>2</v>
      </c>
      <c r="Q376" s="8"/>
      <c r="R376" s="8"/>
      <c r="S376" s="8"/>
      <c r="T376" s="11">
        <v>37</v>
      </c>
      <c r="U376" s="11"/>
      <c r="V376" s="11"/>
      <c r="W376" s="2"/>
      <c r="X376" s="8">
        <v>0</v>
      </c>
      <c r="Y376" s="8"/>
      <c r="Z376" s="8">
        <v>1</v>
      </c>
      <c r="AA376" s="8"/>
      <c r="AB376" s="8">
        <v>0</v>
      </c>
      <c r="AC376" s="8"/>
      <c r="AD376" s="8"/>
      <c r="AE376" s="8">
        <v>1</v>
      </c>
      <c r="AF376" s="8"/>
      <c r="AG376" s="8"/>
      <c r="AH376" s="5">
        <v>3</v>
      </c>
      <c r="AI376" s="5">
        <v>0</v>
      </c>
      <c r="AJ376" s="11">
        <v>5</v>
      </c>
      <c r="AK376" s="11"/>
      <c r="AL376" s="12"/>
      <c r="AM376" s="12"/>
    </row>
    <row r="377" spans="3:39" s="1" customFormat="1" ht="19.7" customHeight="1" x14ac:dyDescent="0.2">
      <c r="C377" s="4">
        <v>2006</v>
      </c>
      <c r="D377" s="9">
        <v>0</v>
      </c>
      <c r="E377" s="9"/>
      <c r="F377" s="9">
        <v>1</v>
      </c>
      <c r="G377" s="9"/>
      <c r="H377" s="9">
        <v>5</v>
      </c>
      <c r="I377" s="9"/>
      <c r="J377" s="9"/>
      <c r="K377" s="9">
        <v>16</v>
      </c>
      <c r="L377" s="9"/>
      <c r="M377" s="9">
        <v>10</v>
      </c>
      <c r="N377" s="9"/>
      <c r="O377" s="9"/>
      <c r="P377" s="9">
        <v>7</v>
      </c>
      <c r="Q377" s="9"/>
      <c r="R377" s="9"/>
      <c r="S377" s="9"/>
      <c r="T377" s="11">
        <v>39</v>
      </c>
      <c r="U377" s="11"/>
      <c r="V377" s="11"/>
      <c r="W377" s="2"/>
      <c r="X377" s="9">
        <v>0</v>
      </c>
      <c r="Y377" s="9"/>
      <c r="Z377" s="9">
        <v>1</v>
      </c>
      <c r="AA377" s="9"/>
      <c r="AB377" s="9">
        <v>0</v>
      </c>
      <c r="AC377" s="9"/>
      <c r="AD377" s="9"/>
      <c r="AE377" s="9">
        <v>3</v>
      </c>
      <c r="AF377" s="9"/>
      <c r="AG377" s="9"/>
      <c r="AH377" s="6">
        <v>3</v>
      </c>
      <c r="AI377" s="6">
        <v>3</v>
      </c>
      <c r="AJ377" s="11">
        <v>10</v>
      </c>
      <c r="AK377" s="11"/>
      <c r="AL377" s="12"/>
      <c r="AM377" s="12"/>
    </row>
    <row r="378" spans="3:39" s="1" customFormat="1" ht="19.7" customHeight="1" x14ac:dyDescent="0.2">
      <c r="C378" s="4">
        <v>2007</v>
      </c>
      <c r="D378" s="8">
        <v>0</v>
      </c>
      <c r="E378" s="8"/>
      <c r="F378" s="8">
        <v>0</v>
      </c>
      <c r="G378" s="8"/>
      <c r="H378" s="8">
        <v>7</v>
      </c>
      <c r="I378" s="8"/>
      <c r="J378" s="8"/>
      <c r="K378" s="8">
        <v>14</v>
      </c>
      <c r="L378" s="8"/>
      <c r="M378" s="8">
        <v>18</v>
      </c>
      <c r="N378" s="8"/>
      <c r="O378" s="8"/>
      <c r="P378" s="8">
        <v>4</v>
      </c>
      <c r="Q378" s="8"/>
      <c r="R378" s="8"/>
      <c r="S378" s="8"/>
      <c r="T378" s="11">
        <v>43</v>
      </c>
      <c r="U378" s="11"/>
      <c r="V378" s="11"/>
      <c r="W378" s="2"/>
      <c r="X378" s="8">
        <v>0</v>
      </c>
      <c r="Y378" s="8"/>
      <c r="Z378" s="8">
        <v>1</v>
      </c>
      <c r="AA378" s="8"/>
      <c r="AB378" s="8">
        <v>0</v>
      </c>
      <c r="AC378" s="8"/>
      <c r="AD378" s="8"/>
      <c r="AE378" s="8">
        <v>0</v>
      </c>
      <c r="AF378" s="8"/>
      <c r="AG378" s="8"/>
      <c r="AH378" s="5">
        <v>3</v>
      </c>
      <c r="AI378" s="5">
        <v>3</v>
      </c>
      <c r="AJ378" s="11">
        <v>7</v>
      </c>
      <c r="AK378" s="11"/>
      <c r="AL378" s="12"/>
      <c r="AM378" s="12"/>
    </row>
    <row r="379" spans="3:39" s="1" customFormat="1" ht="19.7" customHeight="1" x14ac:dyDescent="0.2">
      <c r="C379" s="4">
        <v>2008</v>
      </c>
      <c r="D379" s="9">
        <v>0</v>
      </c>
      <c r="E379" s="9"/>
      <c r="F379" s="9">
        <v>2</v>
      </c>
      <c r="G379" s="9"/>
      <c r="H379" s="9">
        <v>8</v>
      </c>
      <c r="I379" s="9"/>
      <c r="J379" s="9"/>
      <c r="K379" s="9">
        <v>7</v>
      </c>
      <c r="L379" s="9"/>
      <c r="M379" s="9">
        <v>8</v>
      </c>
      <c r="N379" s="9"/>
      <c r="O379" s="9"/>
      <c r="P379" s="9">
        <v>5</v>
      </c>
      <c r="Q379" s="9"/>
      <c r="R379" s="9"/>
      <c r="S379" s="9"/>
      <c r="T379" s="11">
        <v>30</v>
      </c>
      <c r="U379" s="11"/>
      <c r="V379" s="11"/>
      <c r="W379" s="2"/>
      <c r="X379" s="9">
        <v>0</v>
      </c>
      <c r="Y379" s="9"/>
      <c r="Z379" s="9">
        <v>0</v>
      </c>
      <c r="AA379" s="9"/>
      <c r="AB379" s="9">
        <v>1</v>
      </c>
      <c r="AC379" s="9"/>
      <c r="AD379" s="9"/>
      <c r="AE379" s="9">
        <v>1</v>
      </c>
      <c r="AF379" s="9"/>
      <c r="AG379" s="9"/>
      <c r="AH379" s="6">
        <v>2</v>
      </c>
      <c r="AI379" s="6">
        <v>2</v>
      </c>
      <c r="AJ379" s="11">
        <v>6</v>
      </c>
      <c r="AK379" s="11"/>
      <c r="AL379" s="12"/>
      <c r="AM379" s="12"/>
    </row>
    <row r="380" spans="3:39" s="1" customFormat="1" ht="19.7" customHeight="1" x14ac:dyDescent="0.2">
      <c r="C380" s="4">
        <v>2009</v>
      </c>
      <c r="D380" s="8">
        <v>0</v>
      </c>
      <c r="E380" s="8"/>
      <c r="F380" s="8">
        <v>2</v>
      </c>
      <c r="G380" s="8"/>
      <c r="H380" s="8">
        <v>8</v>
      </c>
      <c r="I380" s="8"/>
      <c r="J380" s="8"/>
      <c r="K380" s="8">
        <v>17</v>
      </c>
      <c r="L380" s="8"/>
      <c r="M380" s="8">
        <v>13</v>
      </c>
      <c r="N380" s="8"/>
      <c r="O380" s="8"/>
      <c r="P380" s="8">
        <v>2</v>
      </c>
      <c r="Q380" s="8"/>
      <c r="R380" s="8"/>
      <c r="S380" s="8"/>
      <c r="T380" s="11">
        <v>42</v>
      </c>
      <c r="U380" s="11"/>
      <c r="V380" s="11"/>
      <c r="W380" s="2"/>
      <c r="X380" s="8">
        <v>0</v>
      </c>
      <c r="Y380" s="8"/>
      <c r="Z380" s="8">
        <v>0</v>
      </c>
      <c r="AA380" s="8"/>
      <c r="AB380" s="8">
        <v>1</v>
      </c>
      <c r="AC380" s="8"/>
      <c r="AD380" s="8"/>
      <c r="AE380" s="8">
        <v>2</v>
      </c>
      <c r="AF380" s="8"/>
      <c r="AG380" s="8"/>
      <c r="AH380" s="5">
        <v>0</v>
      </c>
      <c r="AI380" s="5">
        <v>0</v>
      </c>
      <c r="AJ380" s="11">
        <v>3</v>
      </c>
      <c r="AK380" s="11"/>
      <c r="AL380" s="12"/>
      <c r="AM380" s="12"/>
    </row>
    <row r="381" spans="3:39" s="1" customFormat="1" ht="19.7" customHeight="1" x14ac:dyDescent="0.2">
      <c r="C381" s="4">
        <v>2010</v>
      </c>
      <c r="D381" s="9">
        <v>0</v>
      </c>
      <c r="E381" s="9"/>
      <c r="F381" s="9">
        <v>0</v>
      </c>
      <c r="G381" s="9"/>
      <c r="H381" s="9">
        <v>5</v>
      </c>
      <c r="I381" s="9"/>
      <c r="J381" s="9"/>
      <c r="K381" s="9">
        <v>14</v>
      </c>
      <c r="L381" s="9"/>
      <c r="M381" s="9">
        <v>11</v>
      </c>
      <c r="N381" s="9"/>
      <c r="O381" s="9"/>
      <c r="P381" s="9">
        <v>8</v>
      </c>
      <c r="Q381" s="9"/>
      <c r="R381" s="9"/>
      <c r="S381" s="9"/>
      <c r="T381" s="11">
        <v>38</v>
      </c>
      <c r="U381" s="11"/>
      <c r="V381" s="11"/>
      <c r="W381" s="2"/>
      <c r="X381" s="9">
        <v>0</v>
      </c>
      <c r="Y381" s="9"/>
      <c r="Z381" s="9">
        <v>1</v>
      </c>
      <c r="AA381" s="9"/>
      <c r="AB381" s="9">
        <v>2</v>
      </c>
      <c r="AC381" s="9"/>
      <c r="AD381" s="9"/>
      <c r="AE381" s="9">
        <v>1</v>
      </c>
      <c r="AF381" s="9"/>
      <c r="AG381" s="9"/>
      <c r="AH381" s="6">
        <v>2</v>
      </c>
      <c r="AI381" s="6">
        <v>2</v>
      </c>
      <c r="AJ381" s="11">
        <v>8</v>
      </c>
      <c r="AK381" s="11"/>
      <c r="AL381" s="12"/>
      <c r="AM381" s="12"/>
    </row>
    <row r="382" spans="3:39" s="1" customFormat="1" ht="19.7" customHeight="1" x14ac:dyDescent="0.2">
      <c r="C382" s="4">
        <v>2011</v>
      </c>
      <c r="D382" s="8">
        <v>0</v>
      </c>
      <c r="E382" s="8"/>
      <c r="F382" s="8">
        <v>2</v>
      </c>
      <c r="G382" s="8"/>
      <c r="H382" s="8">
        <v>2</v>
      </c>
      <c r="I382" s="8"/>
      <c r="J382" s="8"/>
      <c r="K382" s="8">
        <v>20</v>
      </c>
      <c r="L382" s="8"/>
      <c r="M382" s="8">
        <v>9</v>
      </c>
      <c r="N382" s="8"/>
      <c r="O382" s="8"/>
      <c r="P382" s="8">
        <v>3</v>
      </c>
      <c r="Q382" s="8"/>
      <c r="R382" s="8"/>
      <c r="S382" s="8"/>
      <c r="T382" s="11">
        <v>36</v>
      </c>
      <c r="U382" s="11"/>
      <c r="V382" s="11"/>
      <c r="W382" s="2"/>
      <c r="X382" s="8">
        <v>0</v>
      </c>
      <c r="Y382" s="8"/>
      <c r="Z382" s="8">
        <v>0</v>
      </c>
      <c r="AA382" s="8"/>
      <c r="AB382" s="8">
        <v>2</v>
      </c>
      <c r="AC382" s="8"/>
      <c r="AD382" s="8"/>
      <c r="AE382" s="8">
        <v>0</v>
      </c>
      <c r="AF382" s="8"/>
      <c r="AG382" s="8"/>
      <c r="AH382" s="5">
        <v>4</v>
      </c>
      <c r="AI382" s="5">
        <v>1</v>
      </c>
      <c r="AJ382" s="11">
        <v>7</v>
      </c>
      <c r="AK382" s="11"/>
      <c r="AL382" s="12"/>
      <c r="AM382" s="12"/>
    </row>
    <row r="383" spans="3:39" s="1" customFormat="1" ht="19.7" customHeight="1" x14ac:dyDescent="0.2">
      <c r="C383" s="4">
        <v>2012</v>
      </c>
      <c r="D383" s="9">
        <v>0</v>
      </c>
      <c r="E383" s="9"/>
      <c r="F383" s="9">
        <v>2</v>
      </c>
      <c r="G383" s="9"/>
      <c r="H383" s="9">
        <v>5</v>
      </c>
      <c r="I383" s="9"/>
      <c r="J383" s="9"/>
      <c r="K383" s="9">
        <v>19</v>
      </c>
      <c r="L383" s="9"/>
      <c r="M383" s="9">
        <v>18</v>
      </c>
      <c r="N383" s="9"/>
      <c r="O383" s="9"/>
      <c r="P383" s="9">
        <v>11</v>
      </c>
      <c r="Q383" s="9"/>
      <c r="R383" s="9"/>
      <c r="S383" s="9"/>
      <c r="T383" s="11">
        <v>55</v>
      </c>
      <c r="U383" s="11"/>
      <c r="V383" s="11"/>
      <c r="W383" s="2"/>
      <c r="X383" s="9">
        <v>0</v>
      </c>
      <c r="Y383" s="9"/>
      <c r="Z383" s="9">
        <v>0</v>
      </c>
      <c r="AA383" s="9"/>
      <c r="AB383" s="9">
        <v>2</v>
      </c>
      <c r="AC383" s="9"/>
      <c r="AD383" s="9"/>
      <c r="AE383" s="9">
        <v>3</v>
      </c>
      <c r="AF383" s="9"/>
      <c r="AG383" s="9"/>
      <c r="AH383" s="6">
        <v>4</v>
      </c>
      <c r="AI383" s="6">
        <v>5</v>
      </c>
      <c r="AJ383" s="11">
        <v>14</v>
      </c>
      <c r="AK383" s="11"/>
      <c r="AL383" s="12"/>
      <c r="AM383" s="12"/>
    </row>
    <row r="384" spans="3:39" s="1" customFormat="1" ht="19.7" customHeight="1" x14ac:dyDescent="0.2">
      <c r="C384" s="4">
        <v>2013</v>
      </c>
      <c r="D384" s="8">
        <v>0</v>
      </c>
      <c r="E384" s="8"/>
      <c r="F384" s="8">
        <v>0</v>
      </c>
      <c r="G384" s="8"/>
      <c r="H384" s="8">
        <v>10</v>
      </c>
      <c r="I384" s="8"/>
      <c r="J384" s="8"/>
      <c r="K384" s="8">
        <v>13</v>
      </c>
      <c r="L384" s="8"/>
      <c r="M384" s="8">
        <v>13</v>
      </c>
      <c r="N384" s="8"/>
      <c r="O384" s="8"/>
      <c r="P384" s="8">
        <v>9</v>
      </c>
      <c r="Q384" s="8"/>
      <c r="R384" s="8"/>
      <c r="S384" s="8"/>
      <c r="T384" s="11">
        <v>45</v>
      </c>
      <c r="U384" s="11"/>
      <c r="V384" s="11"/>
      <c r="W384" s="2"/>
      <c r="X384" s="8">
        <v>0</v>
      </c>
      <c r="Y384" s="8"/>
      <c r="Z384" s="8">
        <v>0</v>
      </c>
      <c r="AA384" s="8"/>
      <c r="AB384" s="8">
        <v>1</v>
      </c>
      <c r="AC384" s="8"/>
      <c r="AD384" s="8"/>
      <c r="AE384" s="8">
        <v>0</v>
      </c>
      <c r="AF384" s="8"/>
      <c r="AG384" s="8"/>
      <c r="AH384" s="5">
        <v>3</v>
      </c>
      <c r="AI384" s="5">
        <v>4</v>
      </c>
      <c r="AJ384" s="11">
        <v>8</v>
      </c>
      <c r="AK384" s="11"/>
      <c r="AL384" s="12"/>
      <c r="AM384" s="12"/>
    </row>
    <row r="385" spans="3:39" s="1" customFormat="1" ht="19.7" customHeight="1" x14ac:dyDescent="0.2">
      <c r="C385" s="4">
        <v>2014</v>
      </c>
      <c r="D385" s="9">
        <v>0</v>
      </c>
      <c r="E385" s="9"/>
      <c r="F385" s="9">
        <v>1</v>
      </c>
      <c r="G385" s="9"/>
      <c r="H385" s="9">
        <v>7</v>
      </c>
      <c r="I385" s="9"/>
      <c r="J385" s="9"/>
      <c r="K385" s="9">
        <v>15</v>
      </c>
      <c r="L385" s="9"/>
      <c r="M385" s="9">
        <v>9</v>
      </c>
      <c r="N385" s="9"/>
      <c r="O385" s="9"/>
      <c r="P385" s="9">
        <v>6</v>
      </c>
      <c r="Q385" s="9"/>
      <c r="R385" s="9"/>
      <c r="S385" s="9"/>
      <c r="T385" s="11">
        <v>38</v>
      </c>
      <c r="U385" s="11"/>
      <c r="V385" s="11"/>
      <c r="W385" s="2"/>
      <c r="X385" s="9">
        <v>0</v>
      </c>
      <c r="Y385" s="9"/>
      <c r="Z385" s="9">
        <v>0</v>
      </c>
      <c r="AA385" s="9"/>
      <c r="AB385" s="9">
        <v>3</v>
      </c>
      <c r="AC385" s="9"/>
      <c r="AD385" s="9"/>
      <c r="AE385" s="9">
        <v>3</v>
      </c>
      <c r="AF385" s="9"/>
      <c r="AG385" s="9"/>
      <c r="AH385" s="6">
        <v>3</v>
      </c>
      <c r="AI385" s="6">
        <v>4</v>
      </c>
      <c r="AJ385" s="11">
        <v>13</v>
      </c>
      <c r="AK385" s="11"/>
      <c r="AL385" s="12"/>
      <c r="AM385" s="12"/>
    </row>
    <row r="386" spans="3:39" s="1" customFormat="1" ht="19.7" customHeight="1" x14ac:dyDescent="0.2">
      <c r="C386" s="4">
        <v>2015</v>
      </c>
      <c r="D386" s="8">
        <v>0</v>
      </c>
      <c r="E386" s="8"/>
      <c r="F386" s="8">
        <v>0</v>
      </c>
      <c r="G386" s="8"/>
      <c r="H386" s="8">
        <v>4</v>
      </c>
      <c r="I386" s="8"/>
      <c r="J386" s="8"/>
      <c r="K386" s="8">
        <v>14</v>
      </c>
      <c r="L386" s="8"/>
      <c r="M386" s="8">
        <v>19</v>
      </c>
      <c r="N386" s="8"/>
      <c r="O386" s="8"/>
      <c r="P386" s="8">
        <v>8</v>
      </c>
      <c r="Q386" s="8"/>
      <c r="R386" s="8"/>
      <c r="S386" s="8"/>
      <c r="T386" s="11">
        <v>45</v>
      </c>
      <c r="U386" s="11"/>
      <c r="V386" s="11"/>
      <c r="W386" s="2"/>
      <c r="X386" s="8">
        <v>0</v>
      </c>
      <c r="Y386" s="8"/>
      <c r="Z386" s="8">
        <v>0</v>
      </c>
      <c r="AA386" s="8"/>
      <c r="AB386" s="8">
        <v>1</v>
      </c>
      <c r="AC386" s="8"/>
      <c r="AD386" s="8"/>
      <c r="AE386" s="8">
        <v>5</v>
      </c>
      <c r="AF386" s="8"/>
      <c r="AG386" s="8"/>
      <c r="AH386" s="5">
        <v>4</v>
      </c>
      <c r="AI386" s="5">
        <v>0</v>
      </c>
      <c r="AJ386" s="11">
        <v>10</v>
      </c>
      <c r="AK386" s="11"/>
      <c r="AL386" s="12"/>
      <c r="AM386" s="12"/>
    </row>
    <row r="387" spans="3:39" s="1" customFormat="1" ht="19.7" customHeight="1" x14ac:dyDescent="0.2">
      <c r="C387" s="4">
        <v>2016</v>
      </c>
      <c r="D387" s="9">
        <v>0</v>
      </c>
      <c r="E387" s="9"/>
      <c r="F387" s="9">
        <v>1</v>
      </c>
      <c r="G387" s="9"/>
      <c r="H387" s="9">
        <v>12</v>
      </c>
      <c r="I387" s="9"/>
      <c r="J387" s="9"/>
      <c r="K387" s="9">
        <v>14</v>
      </c>
      <c r="L387" s="9"/>
      <c r="M387" s="9">
        <v>14</v>
      </c>
      <c r="N387" s="9"/>
      <c r="O387" s="9"/>
      <c r="P387" s="9">
        <v>10</v>
      </c>
      <c r="Q387" s="9"/>
      <c r="R387" s="9"/>
      <c r="S387" s="9"/>
      <c r="T387" s="11">
        <v>51</v>
      </c>
      <c r="U387" s="11"/>
      <c r="V387" s="11"/>
      <c r="W387" s="2"/>
      <c r="X387" s="9">
        <v>0</v>
      </c>
      <c r="Y387" s="9"/>
      <c r="Z387" s="9">
        <v>1</v>
      </c>
      <c r="AA387" s="9"/>
      <c r="AB387" s="9">
        <v>0</v>
      </c>
      <c r="AC387" s="9"/>
      <c r="AD387" s="9"/>
      <c r="AE387" s="9">
        <v>3</v>
      </c>
      <c r="AF387" s="9"/>
      <c r="AG387" s="9"/>
      <c r="AH387" s="6">
        <v>3</v>
      </c>
      <c r="AI387" s="6">
        <v>0</v>
      </c>
      <c r="AJ387" s="11">
        <v>7</v>
      </c>
      <c r="AK387" s="11"/>
      <c r="AL387" s="12"/>
      <c r="AM387" s="12"/>
    </row>
    <row r="388" spans="3:39" s="1" customFormat="1" ht="19.7" customHeight="1" x14ac:dyDescent="0.2">
      <c r="C388" s="4">
        <v>2017</v>
      </c>
      <c r="D388" s="8">
        <v>0</v>
      </c>
      <c r="E388" s="8"/>
      <c r="F388" s="8">
        <v>0</v>
      </c>
      <c r="G388" s="8"/>
      <c r="H388" s="8">
        <v>10</v>
      </c>
      <c r="I388" s="8"/>
      <c r="J388" s="8"/>
      <c r="K388" s="8">
        <v>12</v>
      </c>
      <c r="L388" s="8"/>
      <c r="M388" s="8">
        <v>12</v>
      </c>
      <c r="N388" s="8"/>
      <c r="O388" s="8"/>
      <c r="P388" s="8">
        <v>4</v>
      </c>
      <c r="Q388" s="8"/>
      <c r="R388" s="8"/>
      <c r="S388" s="8"/>
      <c r="T388" s="11">
        <v>38</v>
      </c>
      <c r="U388" s="11"/>
      <c r="V388" s="11"/>
      <c r="W388" s="2"/>
      <c r="X388" s="8">
        <v>0</v>
      </c>
      <c r="Y388" s="8"/>
      <c r="Z388" s="8">
        <v>0</v>
      </c>
      <c r="AA388" s="8"/>
      <c r="AB388" s="8">
        <v>2</v>
      </c>
      <c r="AC388" s="8"/>
      <c r="AD388" s="8"/>
      <c r="AE388" s="8">
        <v>1</v>
      </c>
      <c r="AF388" s="8"/>
      <c r="AG388" s="8"/>
      <c r="AH388" s="5">
        <v>3</v>
      </c>
      <c r="AI388" s="5">
        <v>1</v>
      </c>
      <c r="AJ388" s="11">
        <v>7</v>
      </c>
      <c r="AK388" s="11"/>
      <c r="AL388" s="12"/>
      <c r="AM388" s="12"/>
    </row>
    <row r="389" spans="3:39" s="1" customFormat="1" ht="19.7" customHeight="1" x14ac:dyDescent="0.2">
      <c r="C389" s="4">
        <v>2018</v>
      </c>
      <c r="D389" s="9">
        <v>0</v>
      </c>
      <c r="E389" s="9"/>
      <c r="F389" s="9">
        <v>2</v>
      </c>
      <c r="G389" s="9"/>
      <c r="H389" s="9">
        <v>4</v>
      </c>
      <c r="I389" s="9"/>
      <c r="J389" s="9"/>
      <c r="K389" s="9">
        <v>18</v>
      </c>
      <c r="L389" s="9"/>
      <c r="M389" s="9">
        <v>14</v>
      </c>
      <c r="N389" s="9"/>
      <c r="O389" s="9"/>
      <c r="P389" s="9">
        <v>11</v>
      </c>
      <c r="Q389" s="9"/>
      <c r="R389" s="9"/>
      <c r="S389" s="9"/>
      <c r="T389" s="11">
        <v>49</v>
      </c>
      <c r="U389" s="11"/>
      <c r="V389" s="11"/>
      <c r="W389" s="2"/>
      <c r="X389" s="9">
        <v>0</v>
      </c>
      <c r="Y389" s="9"/>
      <c r="Z389" s="9">
        <v>0</v>
      </c>
      <c r="AA389" s="9"/>
      <c r="AB389" s="9">
        <v>1</v>
      </c>
      <c r="AC389" s="9"/>
      <c r="AD389" s="9"/>
      <c r="AE389" s="9">
        <v>2</v>
      </c>
      <c r="AF389" s="9"/>
      <c r="AG389" s="9"/>
      <c r="AH389" s="6">
        <v>3</v>
      </c>
      <c r="AI389" s="6">
        <v>2</v>
      </c>
      <c r="AJ389" s="11">
        <v>8</v>
      </c>
      <c r="AK389" s="11"/>
      <c r="AL389" s="12"/>
      <c r="AM389" s="12"/>
    </row>
    <row r="390" spans="3:39" s="1" customFormat="1" ht="14.45" customHeight="1" x14ac:dyDescent="0.2"/>
    <row r="391" spans="3:39" s="1" customFormat="1" ht="26.1" customHeight="1" x14ac:dyDescent="0.2">
      <c r="C391" s="15" t="s">
        <v>25</v>
      </c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</row>
    <row r="392" spans="3:39" s="1" customFormat="1" ht="40.5" customHeight="1" x14ac:dyDescent="0.2">
      <c r="C392" s="15" t="s">
        <v>26</v>
      </c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</row>
    <row r="393" spans="3:39" s="1" customFormat="1" ht="57" customHeight="1" x14ac:dyDescent="0.2"/>
    <row r="394" spans="3:39" s="1" customFormat="1" ht="20.85" customHeight="1" x14ac:dyDescent="0.2">
      <c r="C394" s="14" t="s">
        <v>27</v>
      </c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</row>
    <row r="395" spans="3:39" s="1" customFormat="1" ht="14.45" customHeight="1" x14ac:dyDescent="0.2"/>
    <row r="396" spans="3:39" s="1" customFormat="1" ht="24" customHeight="1" x14ac:dyDescent="0.2">
      <c r="D396" s="19" t="s">
        <v>0</v>
      </c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0" t="s">
        <v>1</v>
      </c>
      <c r="U396" s="10"/>
      <c r="V396" s="10"/>
      <c r="W396" s="2"/>
      <c r="X396" s="19" t="s">
        <v>2</v>
      </c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0" t="s">
        <v>3</v>
      </c>
      <c r="AK396" s="10"/>
      <c r="AL396" s="12"/>
      <c r="AM396" s="12"/>
    </row>
    <row r="397" spans="3:39" s="1" customFormat="1" ht="34.700000000000003" customHeight="1" x14ac:dyDescent="0.2">
      <c r="D397" s="7" t="s">
        <v>4</v>
      </c>
      <c r="E397" s="7"/>
      <c r="F397" s="7" t="s">
        <v>5</v>
      </c>
      <c r="G397" s="7"/>
      <c r="H397" s="7" t="s">
        <v>6</v>
      </c>
      <c r="I397" s="7"/>
      <c r="J397" s="7"/>
      <c r="K397" s="7" t="s">
        <v>7</v>
      </c>
      <c r="L397" s="7"/>
      <c r="M397" s="7" t="s">
        <v>8</v>
      </c>
      <c r="N397" s="7"/>
      <c r="O397" s="7"/>
      <c r="P397" s="7" t="s">
        <v>9</v>
      </c>
      <c r="Q397" s="7"/>
      <c r="R397" s="7"/>
      <c r="S397" s="7"/>
      <c r="T397" s="10"/>
      <c r="U397" s="10"/>
      <c r="V397" s="10"/>
      <c r="W397" s="2"/>
      <c r="X397" s="7" t="s">
        <v>4</v>
      </c>
      <c r="Y397" s="7"/>
      <c r="Z397" s="7" t="s">
        <v>5</v>
      </c>
      <c r="AA397" s="7"/>
      <c r="AB397" s="7" t="s">
        <v>6</v>
      </c>
      <c r="AC397" s="7"/>
      <c r="AD397" s="7"/>
      <c r="AE397" s="7" t="s">
        <v>7</v>
      </c>
      <c r="AF397" s="7"/>
      <c r="AG397" s="7"/>
      <c r="AH397" s="3" t="s">
        <v>8</v>
      </c>
      <c r="AI397" s="3" t="s">
        <v>9</v>
      </c>
      <c r="AJ397" s="10"/>
      <c r="AK397" s="10"/>
      <c r="AL397" s="12"/>
      <c r="AM397" s="12"/>
    </row>
    <row r="398" spans="3:39" s="1" customFormat="1" ht="19.7" customHeight="1" x14ac:dyDescent="0.2">
      <c r="C398" s="4">
        <v>1989</v>
      </c>
      <c r="D398" s="8">
        <v>0</v>
      </c>
      <c r="E398" s="8"/>
      <c r="F398" s="8">
        <v>1</v>
      </c>
      <c r="G398" s="8"/>
      <c r="H398" s="8">
        <v>1</v>
      </c>
      <c r="I398" s="8"/>
      <c r="J398" s="8"/>
      <c r="K398" s="8">
        <v>5</v>
      </c>
      <c r="L398" s="8"/>
      <c r="M398" s="8">
        <v>5</v>
      </c>
      <c r="N398" s="8"/>
      <c r="O398" s="8"/>
      <c r="P398" s="8">
        <v>1</v>
      </c>
      <c r="Q398" s="8"/>
      <c r="R398" s="8"/>
      <c r="S398" s="8"/>
      <c r="T398" s="11">
        <v>13</v>
      </c>
      <c r="U398" s="11"/>
      <c r="V398" s="11"/>
      <c r="W398" s="2"/>
      <c r="X398" s="8">
        <v>0</v>
      </c>
      <c r="Y398" s="8"/>
      <c r="Z398" s="8">
        <v>0</v>
      </c>
      <c r="AA398" s="8"/>
      <c r="AB398" s="8">
        <v>1</v>
      </c>
      <c r="AC398" s="8"/>
      <c r="AD398" s="8"/>
      <c r="AE398" s="8">
        <v>0</v>
      </c>
      <c r="AF398" s="8"/>
      <c r="AG398" s="8"/>
      <c r="AH398" s="5">
        <v>1</v>
      </c>
      <c r="AI398" s="5">
        <v>4</v>
      </c>
      <c r="AJ398" s="11">
        <v>6</v>
      </c>
      <c r="AK398" s="11"/>
      <c r="AL398" s="12"/>
      <c r="AM398" s="12"/>
    </row>
    <row r="399" spans="3:39" s="1" customFormat="1" ht="19.7" customHeight="1" x14ac:dyDescent="0.2">
      <c r="C399" s="4">
        <v>1990</v>
      </c>
      <c r="D399" s="9">
        <v>0</v>
      </c>
      <c r="E399" s="9"/>
      <c r="F399" s="9">
        <v>0</v>
      </c>
      <c r="G399" s="9"/>
      <c r="H399" s="9">
        <v>4</v>
      </c>
      <c r="I399" s="9"/>
      <c r="J399" s="9"/>
      <c r="K399" s="9">
        <v>2</v>
      </c>
      <c r="L399" s="9"/>
      <c r="M399" s="9">
        <v>4</v>
      </c>
      <c r="N399" s="9"/>
      <c r="O399" s="9"/>
      <c r="P399" s="9">
        <v>1</v>
      </c>
      <c r="Q399" s="9"/>
      <c r="R399" s="9"/>
      <c r="S399" s="9"/>
      <c r="T399" s="11">
        <v>11</v>
      </c>
      <c r="U399" s="11"/>
      <c r="V399" s="11"/>
      <c r="W399" s="2"/>
      <c r="X399" s="9">
        <v>0</v>
      </c>
      <c r="Y399" s="9"/>
      <c r="Z399" s="9">
        <v>0</v>
      </c>
      <c r="AA399" s="9"/>
      <c r="AB399" s="9">
        <v>0</v>
      </c>
      <c r="AC399" s="9"/>
      <c r="AD399" s="9"/>
      <c r="AE399" s="9">
        <v>1</v>
      </c>
      <c r="AF399" s="9"/>
      <c r="AG399" s="9"/>
      <c r="AH399" s="6">
        <v>0</v>
      </c>
      <c r="AI399" s="6">
        <v>1</v>
      </c>
      <c r="AJ399" s="11">
        <v>2</v>
      </c>
      <c r="AK399" s="11"/>
      <c r="AL399" s="12"/>
      <c r="AM399" s="12"/>
    </row>
    <row r="400" spans="3:39" s="1" customFormat="1" ht="19.7" customHeight="1" x14ac:dyDescent="0.2">
      <c r="C400" s="4">
        <v>1991</v>
      </c>
      <c r="D400" s="8">
        <v>0</v>
      </c>
      <c r="E400" s="8"/>
      <c r="F400" s="8">
        <v>1</v>
      </c>
      <c r="G400" s="8"/>
      <c r="H400" s="8">
        <v>5</v>
      </c>
      <c r="I400" s="8"/>
      <c r="J400" s="8"/>
      <c r="K400" s="8">
        <v>6</v>
      </c>
      <c r="L400" s="8"/>
      <c r="M400" s="8">
        <v>4</v>
      </c>
      <c r="N400" s="8"/>
      <c r="O400" s="8"/>
      <c r="P400" s="8">
        <v>1</v>
      </c>
      <c r="Q400" s="8"/>
      <c r="R400" s="8"/>
      <c r="S400" s="8"/>
      <c r="T400" s="11">
        <v>17</v>
      </c>
      <c r="U400" s="11"/>
      <c r="V400" s="11"/>
      <c r="W400" s="2"/>
      <c r="X400" s="8">
        <v>0</v>
      </c>
      <c r="Y400" s="8"/>
      <c r="Z400" s="8">
        <v>0</v>
      </c>
      <c r="AA400" s="8"/>
      <c r="AB400" s="8">
        <v>1</v>
      </c>
      <c r="AC400" s="8"/>
      <c r="AD400" s="8"/>
      <c r="AE400" s="8">
        <v>0</v>
      </c>
      <c r="AF400" s="8"/>
      <c r="AG400" s="8"/>
      <c r="AH400" s="5">
        <v>1</v>
      </c>
      <c r="AI400" s="5">
        <v>3</v>
      </c>
      <c r="AJ400" s="11">
        <v>5</v>
      </c>
      <c r="AK400" s="11"/>
      <c r="AL400" s="12"/>
      <c r="AM400" s="12"/>
    </row>
    <row r="401" spans="3:39" s="1" customFormat="1" ht="19.7" customHeight="1" x14ac:dyDescent="0.2">
      <c r="C401" s="4">
        <v>1992</v>
      </c>
      <c r="D401" s="9">
        <v>0</v>
      </c>
      <c r="E401" s="9"/>
      <c r="F401" s="9">
        <v>1</v>
      </c>
      <c r="G401" s="9"/>
      <c r="H401" s="9">
        <v>6</v>
      </c>
      <c r="I401" s="9"/>
      <c r="J401" s="9"/>
      <c r="K401" s="9">
        <v>5</v>
      </c>
      <c r="L401" s="9"/>
      <c r="M401" s="9">
        <v>7</v>
      </c>
      <c r="N401" s="9"/>
      <c r="O401" s="9"/>
      <c r="P401" s="9">
        <v>2</v>
      </c>
      <c r="Q401" s="9"/>
      <c r="R401" s="9"/>
      <c r="S401" s="9"/>
      <c r="T401" s="11">
        <v>21</v>
      </c>
      <c r="U401" s="11"/>
      <c r="V401" s="11"/>
      <c r="W401" s="2"/>
      <c r="X401" s="9">
        <v>0</v>
      </c>
      <c r="Y401" s="9"/>
      <c r="Z401" s="9">
        <v>0</v>
      </c>
      <c r="AA401" s="9"/>
      <c r="AB401" s="9">
        <v>2</v>
      </c>
      <c r="AC401" s="9"/>
      <c r="AD401" s="9"/>
      <c r="AE401" s="9">
        <v>1</v>
      </c>
      <c r="AF401" s="9"/>
      <c r="AG401" s="9"/>
      <c r="AH401" s="6">
        <v>2</v>
      </c>
      <c r="AI401" s="6">
        <v>0</v>
      </c>
      <c r="AJ401" s="11">
        <v>5</v>
      </c>
      <c r="AK401" s="11"/>
      <c r="AL401" s="12"/>
      <c r="AM401" s="12"/>
    </row>
    <row r="402" spans="3:39" s="1" customFormat="1" ht="19.7" customHeight="1" x14ac:dyDescent="0.2">
      <c r="C402" s="4">
        <v>1993</v>
      </c>
      <c r="D402" s="8">
        <v>0</v>
      </c>
      <c r="E402" s="8"/>
      <c r="F402" s="8">
        <v>0</v>
      </c>
      <c r="G402" s="8"/>
      <c r="H402" s="8">
        <v>0</v>
      </c>
      <c r="I402" s="8"/>
      <c r="J402" s="8"/>
      <c r="K402" s="8">
        <v>12</v>
      </c>
      <c r="L402" s="8"/>
      <c r="M402" s="8">
        <v>10</v>
      </c>
      <c r="N402" s="8"/>
      <c r="O402" s="8"/>
      <c r="P402" s="8">
        <v>1</v>
      </c>
      <c r="Q402" s="8"/>
      <c r="R402" s="8"/>
      <c r="S402" s="8"/>
      <c r="T402" s="11">
        <v>23</v>
      </c>
      <c r="U402" s="11"/>
      <c r="V402" s="11"/>
      <c r="W402" s="2"/>
      <c r="X402" s="8">
        <v>0</v>
      </c>
      <c r="Y402" s="8"/>
      <c r="Z402" s="8">
        <v>2</v>
      </c>
      <c r="AA402" s="8"/>
      <c r="AB402" s="8">
        <v>0</v>
      </c>
      <c r="AC402" s="8"/>
      <c r="AD402" s="8"/>
      <c r="AE402" s="8">
        <v>2</v>
      </c>
      <c r="AF402" s="8"/>
      <c r="AG402" s="8"/>
      <c r="AH402" s="5">
        <v>1</v>
      </c>
      <c r="AI402" s="5">
        <v>0</v>
      </c>
      <c r="AJ402" s="11">
        <v>5</v>
      </c>
      <c r="AK402" s="11"/>
      <c r="AL402" s="12"/>
      <c r="AM402" s="12"/>
    </row>
    <row r="403" spans="3:39" s="1" customFormat="1" ht="19.7" customHeight="1" x14ac:dyDescent="0.2">
      <c r="C403" s="4">
        <v>1994</v>
      </c>
      <c r="D403" s="9">
        <v>0</v>
      </c>
      <c r="E403" s="9"/>
      <c r="F403" s="9">
        <v>1</v>
      </c>
      <c r="G403" s="9"/>
      <c r="H403" s="9">
        <v>3</v>
      </c>
      <c r="I403" s="9"/>
      <c r="J403" s="9"/>
      <c r="K403" s="9">
        <v>9</v>
      </c>
      <c r="L403" s="9"/>
      <c r="M403" s="9">
        <v>6</v>
      </c>
      <c r="N403" s="9"/>
      <c r="O403" s="9"/>
      <c r="P403" s="9">
        <v>2</v>
      </c>
      <c r="Q403" s="9"/>
      <c r="R403" s="9"/>
      <c r="S403" s="9"/>
      <c r="T403" s="11">
        <v>21</v>
      </c>
      <c r="U403" s="11"/>
      <c r="V403" s="11"/>
      <c r="W403" s="2"/>
      <c r="X403" s="9">
        <v>0</v>
      </c>
      <c r="Y403" s="9"/>
      <c r="Z403" s="9">
        <v>0</v>
      </c>
      <c r="AA403" s="9"/>
      <c r="AB403" s="9">
        <v>1</v>
      </c>
      <c r="AC403" s="9"/>
      <c r="AD403" s="9"/>
      <c r="AE403" s="9">
        <v>1</v>
      </c>
      <c r="AF403" s="9"/>
      <c r="AG403" s="9"/>
      <c r="AH403" s="6">
        <v>4</v>
      </c>
      <c r="AI403" s="6">
        <v>1</v>
      </c>
      <c r="AJ403" s="11">
        <v>7</v>
      </c>
      <c r="AK403" s="11"/>
      <c r="AL403" s="12"/>
      <c r="AM403" s="12"/>
    </row>
    <row r="404" spans="3:39" s="1" customFormat="1" ht="19.7" customHeight="1" x14ac:dyDescent="0.2">
      <c r="C404" s="4">
        <v>1995</v>
      </c>
      <c r="D404" s="8">
        <v>0</v>
      </c>
      <c r="E404" s="8"/>
      <c r="F404" s="8">
        <v>1</v>
      </c>
      <c r="G404" s="8"/>
      <c r="H404" s="8">
        <v>2</v>
      </c>
      <c r="I404" s="8"/>
      <c r="J404" s="8"/>
      <c r="K404" s="8">
        <v>8</v>
      </c>
      <c r="L404" s="8"/>
      <c r="M404" s="8">
        <v>11</v>
      </c>
      <c r="N404" s="8"/>
      <c r="O404" s="8"/>
      <c r="P404" s="8">
        <v>4</v>
      </c>
      <c r="Q404" s="8"/>
      <c r="R404" s="8"/>
      <c r="S404" s="8"/>
      <c r="T404" s="11">
        <v>26</v>
      </c>
      <c r="U404" s="11"/>
      <c r="V404" s="11"/>
      <c r="W404" s="2"/>
      <c r="X404" s="8">
        <v>0</v>
      </c>
      <c r="Y404" s="8"/>
      <c r="Z404" s="8">
        <v>0</v>
      </c>
      <c r="AA404" s="8"/>
      <c r="AB404" s="8">
        <v>1</v>
      </c>
      <c r="AC404" s="8"/>
      <c r="AD404" s="8"/>
      <c r="AE404" s="8">
        <v>2</v>
      </c>
      <c r="AF404" s="8"/>
      <c r="AG404" s="8"/>
      <c r="AH404" s="5">
        <v>5</v>
      </c>
      <c r="AI404" s="5">
        <v>0</v>
      </c>
      <c r="AJ404" s="11">
        <v>8</v>
      </c>
      <c r="AK404" s="11"/>
      <c r="AL404" s="12"/>
      <c r="AM404" s="12"/>
    </row>
    <row r="405" spans="3:39" s="1" customFormat="1" ht="19.7" customHeight="1" x14ac:dyDescent="0.2">
      <c r="C405" s="4">
        <v>1996</v>
      </c>
      <c r="D405" s="9">
        <v>0</v>
      </c>
      <c r="E405" s="9"/>
      <c r="F405" s="9">
        <v>0</v>
      </c>
      <c r="G405" s="9"/>
      <c r="H405" s="9">
        <v>3</v>
      </c>
      <c r="I405" s="9"/>
      <c r="J405" s="9"/>
      <c r="K405" s="9">
        <v>6</v>
      </c>
      <c r="L405" s="9"/>
      <c r="M405" s="9">
        <v>8</v>
      </c>
      <c r="N405" s="9"/>
      <c r="O405" s="9"/>
      <c r="P405" s="9">
        <v>4</v>
      </c>
      <c r="Q405" s="9"/>
      <c r="R405" s="9"/>
      <c r="S405" s="9"/>
      <c r="T405" s="11">
        <v>21</v>
      </c>
      <c r="U405" s="11"/>
      <c r="V405" s="11"/>
      <c r="W405" s="2"/>
      <c r="X405" s="9">
        <v>0</v>
      </c>
      <c r="Y405" s="9"/>
      <c r="Z405" s="9">
        <v>0</v>
      </c>
      <c r="AA405" s="9"/>
      <c r="AB405" s="9">
        <v>0</v>
      </c>
      <c r="AC405" s="9"/>
      <c r="AD405" s="9"/>
      <c r="AE405" s="9">
        <v>0</v>
      </c>
      <c r="AF405" s="9"/>
      <c r="AG405" s="9"/>
      <c r="AH405" s="6">
        <v>0</v>
      </c>
      <c r="AI405" s="6">
        <v>2</v>
      </c>
      <c r="AJ405" s="11">
        <v>2</v>
      </c>
      <c r="AK405" s="11"/>
      <c r="AL405" s="12"/>
      <c r="AM405" s="12"/>
    </row>
    <row r="406" spans="3:39" s="1" customFormat="1" ht="19.7" customHeight="1" x14ac:dyDescent="0.2">
      <c r="C406" s="4">
        <v>1997</v>
      </c>
      <c r="D406" s="8">
        <v>0</v>
      </c>
      <c r="E406" s="8"/>
      <c r="F406" s="8">
        <v>0</v>
      </c>
      <c r="G406" s="8"/>
      <c r="H406" s="8">
        <v>5</v>
      </c>
      <c r="I406" s="8"/>
      <c r="J406" s="8"/>
      <c r="K406" s="8">
        <v>7</v>
      </c>
      <c r="L406" s="8"/>
      <c r="M406" s="8">
        <v>6</v>
      </c>
      <c r="N406" s="8"/>
      <c r="O406" s="8"/>
      <c r="P406" s="8">
        <v>4</v>
      </c>
      <c r="Q406" s="8"/>
      <c r="R406" s="8"/>
      <c r="S406" s="8"/>
      <c r="T406" s="11">
        <v>22</v>
      </c>
      <c r="U406" s="11"/>
      <c r="V406" s="11"/>
      <c r="W406" s="2"/>
      <c r="X406" s="8">
        <v>0</v>
      </c>
      <c r="Y406" s="8"/>
      <c r="Z406" s="8">
        <v>0</v>
      </c>
      <c r="AA406" s="8"/>
      <c r="AB406" s="8">
        <v>0</v>
      </c>
      <c r="AC406" s="8"/>
      <c r="AD406" s="8"/>
      <c r="AE406" s="8">
        <v>1</v>
      </c>
      <c r="AF406" s="8"/>
      <c r="AG406" s="8"/>
      <c r="AH406" s="5">
        <v>3</v>
      </c>
      <c r="AI406" s="5">
        <v>5</v>
      </c>
      <c r="AJ406" s="11">
        <v>9</v>
      </c>
      <c r="AK406" s="11"/>
      <c r="AL406" s="12"/>
      <c r="AM406" s="12"/>
    </row>
    <row r="407" spans="3:39" s="1" customFormat="1" ht="19.7" customHeight="1" x14ac:dyDescent="0.2">
      <c r="C407" s="4">
        <v>1998</v>
      </c>
      <c r="D407" s="9">
        <v>0</v>
      </c>
      <c r="E407" s="9"/>
      <c r="F407" s="9">
        <v>1</v>
      </c>
      <c r="G407" s="9"/>
      <c r="H407" s="9">
        <v>2</v>
      </c>
      <c r="I407" s="9"/>
      <c r="J407" s="9"/>
      <c r="K407" s="9">
        <v>8</v>
      </c>
      <c r="L407" s="9"/>
      <c r="M407" s="9">
        <v>6</v>
      </c>
      <c r="N407" s="9"/>
      <c r="O407" s="9"/>
      <c r="P407" s="9">
        <v>3</v>
      </c>
      <c r="Q407" s="9"/>
      <c r="R407" s="9"/>
      <c r="S407" s="9"/>
      <c r="T407" s="11">
        <v>20</v>
      </c>
      <c r="U407" s="11"/>
      <c r="V407" s="11"/>
      <c r="W407" s="2"/>
      <c r="X407" s="9">
        <v>0</v>
      </c>
      <c r="Y407" s="9"/>
      <c r="Z407" s="9">
        <v>0</v>
      </c>
      <c r="AA407" s="9"/>
      <c r="AB407" s="9">
        <v>1</v>
      </c>
      <c r="AC407" s="9"/>
      <c r="AD407" s="9"/>
      <c r="AE407" s="9">
        <v>3</v>
      </c>
      <c r="AF407" s="9"/>
      <c r="AG407" s="9"/>
      <c r="AH407" s="6">
        <v>1</v>
      </c>
      <c r="AI407" s="6">
        <v>1</v>
      </c>
      <c r="AJ407" s="11">
        <v>6</v>
      </c>
      <c r="AK407" s="11"/>
      <c r="AL407" s="12"/>
      <c r="AM407" s="12"/>
    </row>
    <row r="408" spans="3:39" s="1" customFormat="1" ht="19.7" customHeight="1" x14ac:dyDescent="0.2">
      <c r="C408" s="4">
        <v>1999</v>
      </c>
      <c r="D408" s="8">
        <v>0</v>
      </c>
      <c r="E408" s="8"/>
      <c r="F408" s="8">
        <v>1</v>
      </c>
      <c r="G408" s="8"/>
      <c r="H408" s="8">
        <v>2</v>
      </c>
      <c r="I408" s="8"/>
      <c r="J408" s="8"/>
      <c r="K408" s="8">
        <v>8</v>
      </c>
      <c r="L408" s="8"/>
      <c r="M408" s="8">
        <v>4</v>
      </c>
      <c r="N408" s="8"/>
      <c r="O408" s="8"/>
      <c r="P408" s="8">
        <v>4</v>
      </c>
      <c r="Q408" s="8"/>
      <c r="R408" s="8"/>
      <c r="S408" s="8"/>
      <c r="T408" s="11">
        <v>19</v>
      </c>
      <c r="U408" s="11"/>
      <c r="V408" s="11"/>
      <c r="W408" s="2"/>
      <c r="X408" s="8">
        <v>0</v>
      </c>
      <c r="Y408" s="8"/>
      <c r="Z408" s="8">
        <v>0</v>
      </c>
      <c r="AA408" s="8"/>
      <c r="AB408" s="8">
        <v>1</v>
      </c>
      <c r="AC408" s="8"/>
      <c r="AD408" s="8"/>
      <c r="AE408" s="8">
        <v>2</v>
      </c>
      <c r="AF408" s="8"/>
      <c r="AG408" s="8"/>
      <c r="AH408" s="5">
        <v>3</v>
      </c>
      <c r="AI408" s="5">
        <v>0</v>
      </c>
      <c r="AJ408" s="11">
        <v>6</v>
      </c>
      <c r="AK408" s="11"/>
      <c r="AL408" s="12"/>
      <c r="AM408" s="12"/>
    </row>
    <row r="409" spans="3:39" s="1" customFormat="1" ht="19.7" customHeight="1" x14ac:dyDescent="0.2">
      <c r="C409" s="4">
        <v>2000</v>
      </c>
      <c r="D409" s="9">
        <v>0</v>
      </c>
      <c r="E409" s="9"/>
      <c r="F409" s="9">
        <v>2</v>
      </c>
      <c r="G409" s="9"/>
      <c r="H409" s="9">
        <v>1</v>
      </c>
      <c r="I409" s="9"/>
      <c r="J409" s="9"/>
      <c r="K409" s="9">
        <v>8</v>
      </c>
      <c r="L409" s="9"/>
      <c r="M409" s="9">
        <v>8</v>
      </c>
      <c r="N409" s="9"/>
      <c r="O409" s="9"/>
      <c r="P409" s="9">
        <v>2</v>
      </c>
      <c r="Q409" s="9"/>
      <c r="R409" s="9"/>
      <c r="S409" s="9"/>
      <c r="T409" s="11">
        <v>21</v>
      </c>
      <c r="U409" s="11"/>
      <c r="V409" s="11"/>
      <c r="W409" s="2"/>
      <c r="X409" s="9">
        <v>0</v>
      </c>
      <c r="Y409" s="9"/>
      <c r="Z409" s="9">
        <v>0</v>
      </c>
      <c r="AA409" s="9"/>
      <c r="AB409" s="9">
        <v>0</v>
      </c>
      <c r="AC409" s="9"/>
      <c r="AD409" s="9"/>
      <c r="AE409" s="9">
        <v>1</v>
      </c>
      <c r="AF409" s="9"/>
      <c r="AG409" s="9"/>
      <c r="AH409" s="6">
        <v>5</v>
      </c>
      <c r="AI409" s="6">
        <v>2</v>
      </c>
      <c r="AJ409" s="11">
        <v>8</v>
      </c>
      <c r="AK409" s="11"/>
      <c r="AL409" s="12"/>
      <c r="AM409" s="12"/>
    </row>
    <row r="410" spans="3:39" s="1" customFormat="1" ht="19.7" customHeight="1" x14ac:dyDescent="0.2">
      <c r="C410" s="4">
        <v>2001</v>
      </c>
      <c r="D410" s="8">
        <v>0</v>
      </c>
      <c r="E410" s="8"/>
      <c r="F410" s="8">
        <v>0</v>
      </c>
      <c r="G410" s="8"/>
      <c r="H410" s="8">
        <v>3</v>
      </c>
      <c r="I410" s="8"/>
      <c r="J410" s="8"/>
      <c r="K410" s="8">
        <v>13</v>
      </c>
      <c r="L410" s="8"/>
      <c r="M410" s="8">
        <v>13</v>
      </c>
      <c r="N410" s="8"/>
      <c r="O410" s="8"/>
      <c r="P410" s="8">
        <v>4</v>
      </c>
      <c r="Q410" s="8"/>
      <c r="R410" s="8"/>
      <c r="S410" s="8"/>
      <c r="T410" s="11">
        <v>33</v>
      </c>
      <c r="U410" s="11"/>
      <c r="V410" s="11"/>
      <c r="W410" s="2"/>
      <c r="X410" s="8">
        <v>0</v>
      </c>
      <c r="Y410" s="8"/>
      <c r="Z410" s="8">
        <v>0</v>
      </c>
      <c r="AA410" s="8"/>
      <c r="AB410" s="8">
        <v>0</v>
      </c>
      <c r="AC410" s="8"/>
      <c r="AD410" s="8"/>
      <c r="AE410" s="8">
        <v>1</v>
      </c>
      <c r="AF410" s="8"/>
      <c r="AG410" s="8"/>
      <c r="AH410" s="5">
        <v>3</v>
      </c>
      <c r="AI410" s="5">
        <v>2</v>
      </c>
      <c r="AJ410" s="11">
        <v>6</v>
      </c>
      <c r="AK410" s="11"/>
      <c r="AL410" s="12"/>
      <c r="AM410" s="12"/>
    </row>
    <row r="411" spans="3:39" s="1" customFormat="1" ht="19.7" customHeight="1" x14ac:dyDescent="0.2">
      <c r="C411" s="4">
        <v>2002</v>
      </c>
      <c r="D411" s="9">
        <v>1</v>
      </c>
      <c r="E411" s="9"/>
      <c r="F411" s="9">
        <v>0</v>
      </c>
      <c r="G411" s="9"/>
      <c r="H411" s="9">
        <v>0</v>
      </c>
      <c r="I411" s="9"/>
      <c r="J411" s="9"/>
      <c r="K411" s="9">
        <v>6</v>
      </c>
      <c r="L411" s="9"/>
      <c r="M411" s="9">
        <v>7</v>
      </c>
      <c r="N411" s="9"/>
      <c r="O411" s="9"/>
      <c r="P411" s="9">
        <v>2</v>
      </c>
      <c r="Q411" s="9"/>
      <c r="R411" s="9"/>
      <c r="S411" s="9"/>
      <c r="T411" s="11">
        <v>16</v>
      </c>
      <c r="U411" s="11"/>
      <c r="V411" s="11"/>
      <c r="W411" s="2"/>
      <c r="X411" s="9">
        <v>0</v>
      </c>
      <c r="Y411" s="9"/>
      <c r="Z411" s="9">
        <v>0</v>
      </c>
      <c r="AA411" s="9"/>
      <c r="AB411" s="9">
        <v>0</v>
      </c>
      <c r="AC411" s="9"/>
      <c r="AD411" s="9"/>
      <c r="AE411" s="9">
        <v>0</v>
      </c>
      <c r="AF411" s="9"/>
      <c r="AG411" s="9"/>
      <c r="AH411" s="6">
        <v>3</v>
      </c>
      <c r="AI411" s="6">
        <v>1</v>
      </c>
      <c r="AJ411" s="11">
        <v>4</v>
      </c>
      <c r="AK411" s="11"/>
      <c r="AL411" s="12"/>
      <c r="AM411" s="12"/>
    </row>
    <row r="412" spans="3:39" s="1" customFormat="1" ht="19.7" customHeight="1" x14ac:dyDescent="0.2">
      <c r="C412" s="4">
        <v>2003</v>
      </c>
      <c r="D412" s="8">
        <v>0</v>
      </c>
      <c r="E412" s="8"/>
      <c r="F412" s="8">
        <v>0</v>
      </c>
      <c r="G412" s="8"/>
      <c r="H412" s="8">
        <v>2</v>
      </c>
      <c r="I412" s="8"/>
      <c r="J412" s="8"/>
      <c r="K412" s="8">
        <v>4</v>
      </c>
      <c r="L412" s="8"/>
      <c r="M412" s="8">
        <v>12</v>
      </c>
      <c r="N412" s="8"/>
      <c r="O412" s="8"/>
      <c r="P412" s="8">
        <v>9</v>
      </c>
      <c r="Q412" s="8"/>
      <c r="R412" s="8"/>
      <c r="S412" s="8"/>
      <c r="T412" s="11">
        <v>27</v>
      </c>
      <c r="U412" s="11"/>
      <c r="V412" s="11"/>
      <c r="W412" s="2"/>
      <c r="X412" s="8">
        <v>0</v>
      </c>
      <c r="Y412" s="8"/>
      <c r="Z412" s="8">
        <v>1</v>
      </c>
      <c r="AA412" s="8"/>
      <c r="AB412" s="8">
        <v>0</v>
      </c>
      <c r="AC412" s="8"/>
      <c r="AD412" s="8"/>
      <c r="AE412" s="8">
        <v>2</v>
      </c>
      <c r="AF412" s="8"/>
      <c r="AG412" s="8"/>
      <c r="AH412" s="5">
        <v>1</v>
      </c>
      <c r="AI412" s="5">
        <v>2</v>
      </c>
      <c r="AJ412" s="11">
        <v>6</v>
      </c>
      <c r="AK412" s="11"/>
      <c r="AL412" s="12"/>
      <c r="AM412" s="12"/>
    </row>
    <row r="413" spans="3:39" s="1" customFormat="1" ht="19.7" customHeight="1" x14ac:dyDescent="0.2">
      <c r="C413" s="4">
        <v>2004</v>
      </c>
      <c r="D413" s="9">
        <v>0</v>
      </c>
      <c r="E413" s="9"/>
      <c r="F413" s="9">
        <v>2</v>
      </c>
      <c r="G413" s="9"/>
      <c r="H413" s="9">
        <v>0</v>
      </c>
      <c r="I413" s="9"/>
      <c r="J413" s="9"/>
      <c r="K413" s="9">
        <v>7</v>
      </c>
      <c r="L413" s="9"/>
      <c r="M413" s="9">
        <v>17</v>
      </c>
      <c r="N413" s="9"/>
      <c r="O413" s="9"/>
      <c r="P413" s="9">
        <v>3</v>
      </c>
      <c r="Q413" s="9"/>
      <c r="R413" s="9"/>
      <c r="S413" s="9"/>
      <c r="T413" s="11">
        <v>29</v>
      </c>
      <c r="U413" s="11"/>
      <c r="V413" s="11"/>
      <c r="W413" s="2"/>
      <c r="X413" s="9">
        <v>0</v>
      </c>
      <c r="Y413" s="9"/>
      <c r="Z413" s="9">
        <v>0</v>
      </c>
      <c r="AA413" s="9"/>
      <c r="AB413" s="9">
        <v>0</v>
      </c>
      <c r="AC413" s="9"/>
      <c r="AD413" s="9"/>
      <c r="AE413" s="9">
        <v>0</v>
      </c>
      <c r="AF413" s="9"/>
      <c r="AG413" s="9"/>
      <c r="AH413" s="6">
        <v>3</v>
      </c>
      <c r="AI413" s="6">
        <v>2</v>
      </c>
      <c r="AJ413" s="11">
        <v>5</v>
      </c>
      <c r="AK413" s="11"/>
      <c r="AL413" s="12"/>
      <c r="AM413" s="12"/>
    </row>
    <row r="414" spans="3:39" s="1" customFormat="1" ht="19.7" customHeight="1" x14ac:dyDescent="0.2">
      <c r="C414" s="4">
        <v>2005</v>
      </c>
      <c r="D414" s="8">
        <v>1</v>
      </c>
      <c r="E414" s="8"/>
      <c r="F414" s="8">
        <v>1</v>
      </c>
      <c r="G414" s="8"/>
      <c r="H414" s="8">
        <v>8</v>
      </c>
      <c r="I414" s="8"/>
      <c r="J414" s="8"/>
      <c r="K414" s="8">
        <v>12</v>
      </c>
      <c r="L414" s="8"/>
      <c r="M414" s="8">
        <v>6</v>
      </c>
      <c r="N414" s="8"/>
      <c r="O414" s="8"/>
      <c r="P414" s="8">
        <v>3</v>
      </c>
      <c r="Q414" s="8"/>
      <c r="R414" s="8"/>
      <c r="S414" s="8"/>
      <c r="T414" s="11">
        <v>31</v>
      </c>
      <c r="U414" s="11"/>
      <c r="V414" s="11"/>
      <c r="W414" s="2"/>
      <c r="X414" s="8">
        <v>0</v>
      </c>
      <c r="Y414" s="8"/>
      <c r="Z414" s="8">
        <v>2</v>
      </c>
      <c r="AA414" s="8"/>
      <c r="AB414" s="8">
        <v>0</v>
      </c>
      <c r="AC414" s="8"/>
      <c r="AD414" s="8"/>
      <c r="AE414" s="8">
        <v>1</v>
      </c>
      <c r="AF414" s="8"/>
      <c r="AG414" s="8"/>
      <c r="AH414" s="5">
        <v>3</v>
      </c>
      <c r="AI414" s="5">
        <v>2</v>
      </c>
      <c r="AJ414" s="11">
        <v>8</v>
      </c>
      <c r="AK414" s="11"/>
      <c r="AL414" s="12"/>
      <c r="AM414" s="12"/>
    </row>
    <row r="415" spans="3:39" s="1" customFormat="1" ht="19.7" customHeight="1" x14ac:dyDescent="0.2">
      <c r="C415" s="4">
        <v>2006</v>
      </c>
      <c r="D415" s="9">
        <v>0</v>
      </c>
      <c r="E415" s="9"/>
      <c r="F415" s="9">
        <v>1</v>
      </c>
      <c r="G415" s="9"/>
      <c r="H415" s="9">
        <v>4</v>
      </c>
      <c r="I415" s="9"/>
      <c r="J415" s="9"/>
      <c r="K415" s="9">
        <v>9</v>
      </c>
      <c r="L415" s="9"/>
      <c r="M415" s="9">
        <v>7</v>
      </c>
      <c r="N415" s="9"/>
      <c r="O415" s="9"/>
      <c r="P415" s="9">
        <v>4</v>
      </c>
      <c r="Q415" s="9"/>
      <c r="R415" s="9"/>
      <c r="S415" s="9"/>
      <c r="T415" s="11">
        <v>25</v>
      </c>
      <c r="U415" s="11"/>
      <c r="V415" s="11"/>
      <c r="W415" s="2"/>
      <c r="X415" s="9">
        <v>0</v>
      </c>
      <c r="Y415" s="9"/>
      <c r="Z415" s="9">
        <v>0</v>
      </c>
      <c r="AA415" s="9"/>
      <c r="AB415" s="9">
        <v>0</v>
      </c>
      <c r="AC415" s="9"/>
      <c r="AD415" s="9"/>
      <c r="AE415" s="9">
        <v>2</v>
      </c>
      <c r="AF415" s="9"/>
      <c r="AG415" s="9"/>
      <c r="AH415" s="6">
        <v>4</v>
      </c>
      <c r="AI415" s="6">
        <v>3</v>
      </c>
      <c r="AJ415" s="11">
        <v>9</v>
      </c>
      <c r="AK415" s="11"/>
      <c r="AL415" s="12"/>
      <c r="AM415" s="12"/>
    </row>
    <row r="416" spans="3:39" s="1" customFormat="1" ht="19.7" customHeight="1" x14ac:dyDescent="0.2">
      <c r="C416" s="4">
        <v>2007</v>
      </c>
      <c r="D416" s="8">
        <v>0</v>
      </c>
      <c r="E416" s="8"/>
      <c r="F416" s="8">
        <v>0</v>
      </c>
      <c r="G416" s="8"/>
      <c r="H416" s="8">
        <v>3</v>
      </c>
      <c r="I416" s="8"/>
      <c r="J416" s="8"/>
      <c r="K416" s="8">
        <v>9</v>
      </c>
      <c r="L416" s="8"/>
      <c r="M416" s="8">
        <v>16</v>
      </c>
      <c r="N416" s="8"/>
      <c r="O416" s="8"/>
      <c r="P416" s="8">
        <v>5</v>
      </c>
      <c r="Q416" s="8"/>
      <c r="R416" s="8"/>
      <c r="S416" s="8"/>
      <c r="T416" s="11">
        <v>33</v>
      </c>
      <c r="U416" s="11"/>
      <c r="V416" s="11"/>
      <c r="W416" s="2"/>
      <c r="X416" s="8">
        <v>0</v>
      </c>
      <c r="Y416" s="8"/>
      <c r="Z416" s="8">
        <v>1</v>
      </c>
      <c r="AA416" s="8"/>
      <c r="AB416" s="8">
        <v>0</v>
      </c>
      <c r="AC416" s="8"/>
      <c r="AD416" s="8"/>
      <c r="AE416" s="8">
        <v>2</v>
      </c>
      <c r="AF416" s="8"/>
      <c r="AG416" s="8"/>
      <c r="AH416" s="5">
        <v>2</v>
      </c>
      <c r="AI416" s="5">
        <v>2</v>
      </c>
      <c r="AJ416" s="11">
        <v>7</v>
      </c>
      <c r="AK416" s="11"/>
      <c r="AL416" s="12"/>
      <c r="AM416" s="12"/>
    </row>
    <row r="417" spans="3:39" s="1" customFormat="1" ht="19.7" customHeight="1" x14ac:dyDescent="0.2">
      <c r="C417" s="4">
        <v>2008</v>
      </c>
      <c r="D417" s="9">
        <v>0</v>
      </c>
      <c r="E417" s="9"/>
      <c r="F417" s="9">
        <v>1</v>
      </c>
      <c r="G417" s="9"/>
      <c r="H417" s="9">
        <v>4</v>
      </c>
      <c r="I417" s="9"/>
      <c r="J417" s="9"/>
      <c r="K417" s="9">
        <v>10</v>
      </c>
      <c r="L417" s="9"/>
      <c r="M417" s="9">
        <v>5</v>
      </c>
      <c r="N417" s="9"/>
      <c r="O417" s="9"/>
      <c r="P417" s="9">
        <v>3</v>
      </c>
      <c r="Q417" s="9"/>
      <c r="R417" s="9"/>
      <c r="S417" s="9"/>
      <c r="T417" s="11">
        <v>23</v>
      </c>
      <c r="U417" s="11"/>
      <c r="V417" s="11"/>
      <c r="W417" s="2"/>
      <c r="X417" s="9">
        <v>0</v>
      </c>
      <c r="Y417" s="9"/>
      <c r="Z417" s="9">
        <v>0</v>
      </c>
      <c r="AA417" s="9"/>
      <c r="AB417" s="9">
        <v>0</v>
      </c>
      <c r="AC417" s="9"/>
      <c r="AD417" s="9"/>
      <c r="AE417" s="9">
        <v>1</v>
      </c>
      <c r="AF417" s="9"/>
      <c r="AG417" s="9"/>
      <c r="AH417" s="6">
        <v>2</v>
      </c>
      <c r="AI417" s="6">
        <v>3</v>
      </c>
      <c r="AJ417" s="11">
        <v>6</v>
      </c>
      <c r="AK417" s="11"/>
      <c r="AL417" s="12"/>
      <c r="AM417" s="12"/>
    </row>
    <row r="418" spans="3:39" s="1" customFormat="1" ht="19.7" customHeight="1" x14ac:dyDescent="0.2">
      <c r="C418" s="4">
        <v>2009</v>
      </c>
      <c r="D418" s="8">
        <v>0</v>
      </c>
      <c r="E418" s="8"/>
      <c r="F418" s="8">
        <v>1</v>
      </c>
      <c r="G418" s="8"/>
      <c r="H418" s="8">
        <v>6</v>
      </c>
      <c r="I418" s="8"/>
      <c r="J418" s="8"/>
      <c r="K418" s="8">
        <v>10</v>
      </c>
      <c r="L418" s="8"/>
      <c r="M418" s="8">
        <v>12</v>
      </c>
      <c r="N418" s="8"/>
      <c r="O418" s="8"/>
      <c r="P418" s="8">
        <v>5</v>
      </c>
      <c r="Q418" s="8"/>
      <c r="R418" s="8"/>
      <c r="S418" s="8"/>
      <c r="T418" s="11">
        <v>34</v>
      </c>
      <c r="U418" s="11"/>
      <c r="V418" s="11"/>
      <c r="W418" s="2"/>
      <c r="X418" s="8">
        <v>0</v>
      </c>
      <c r="Y418" s="8"/>
      <c r="Z418" s="8">
        <v>0</v>
      </c>
      <c r="AA418" s="8"/>
      <c r="AB418" s="8">
        <v>0</v>
      </c>
      <c r="AC418" s="8"/>
      <c r="AD418" s="8"/>
      <c r="AE418" s="8">
        <v>5</v>
      </c>
      <c r="AF418" s="8"/>
      <c r="AG418" s="8"/>
      <c r="AH418" s="5">
        <v>3</v>
      </c>
      <c r="AI418" s="5">
        <v>2</v>
      </c>
      <c r="AJ418" s="11">
        <v>10</v>
      </c>
      <c r="AK418" s="11"/>
      <c r="AL418" s="12"/>
      <c r="AM418" s="12"/>
    </row>
    <row r="419" spans="3:39" s="1" customFormat="1" ht="19.7" customHeight="1" x14ac:dyDescent="0.2">
      <c r="C419" s="4">
        <v>2010</v>
      </c>
      <c r="D419" s="9">
        <v>0</v>
      </c>
      <c r="E419" s="9"/>
      <c r="F419" s="9">
        <v>0</v>
      </c>
      <c r="G419" s="9"/>
      <c r="H419" s="9">
        <v>3</v>
      </c>
      <c r="I419" s="9"/>
      <c r="J419" s="9"/>
      <c r="K419" s="9">
        <v>7</v>
      </c>
      <c r="L419" s="9"/>
      <c r="M419" s="9">
        <v>9</v>
      </c>
      <c r="N419" s="9"/>
      <c r="O419" s="9"/>
      <c r="P419" s="9">
        <v>5</v>
      </c>
      <c r="Q419" s="9"/>
      <c r="R419" s="9"/>
      <c r="S419" s="9"/>
      <c r="T419" s="11">
        <v>24</v>
      </c>
      <c r="U419" s="11"/>
      <c r="V419" s="11"/>
      <c r="W419" s="2"/>
      <c r="X419" s="9">
        <v>0</v>
      </c>
      <c r="Y419" s="9"/>
      <c r="Z419" s="9">
        <v>0</v>
      </c>
      <c r="AA419" s="9"/>
      <c r="AB419" s="9">
        <v>1</v>
      </c>
      <c r="AC419" s="9"/>
      <c r="AD419" s="9"/>
      <c r="AE419" s="9">
        <v>1</v>
      </c>
      <c r="AF419" s="9"/>
      <c r="AG419" s="9"/>
      <c r="AH419" s="6">
        <v>2</v>
      </c>
      <c r="AI419" s="6">
        <v>2</v>
      </c>
      <c r="AJ419" s="11">
        <v>6</v>
      </c>
      <c r="AK419" s="11"/>
      <c r="AL419" s="12"/>
      <c r="AM419" s="12"/>
    </row>
    <row r="420" spans="3:39" s="1" customFormat="1" ht="19.7" customHeight="1" x14ac:dyDescent="0.2">
      <c r="C420" s="4">
        <v>2011</v>
      </c>
      <c r="D420" s="8">
        <v>0</v>
      </c>
      <c r="E420" s="8"/>
      <c r="F420" s="8">
        <v>0</v>
      </c>
      <c r="G420" s="8"/>
      <c r="H420" s="8">
        <v>4</v>
      </c>
      <c r="I420" s="8"/>
      <c r="J420" s="8"/>
      <c r="K420" s="8">
        <v>15</v>
      </c>
      <c r="L420" s="8"/>
      <c r="M420" s="8">
        <v>2</v>
      </c>
      <c r="N420" s="8"/>
      <c r="O420" s="8"/>
      <c r="P420" s="8">
        <v>6</v>
      </c>
      <c r="Q420" s="8"/>
      <c r="R420" s="8"/>
      <c r="S420" s="8"/>
      <c r="T420" s="11">
        <v>27</v>
      </c>
      <c r="U420" s="11"/>
      <c r="V420" s="11"/>
      <c r="W420" s="2"/>
      <c r="X420" s="8">
        <v>0</v>
      </c>
      <c r="Y420" s="8"/>
      <c r="Z420" s="8">
        <v>0</v>
      </c>
      <c r="AA420" s="8"/>
      <c r="AB420" s="8">
        <v>2</v>
      </c>
      <c r="AC420" s="8"/>
      <c r="AD420" s="8"/>
      <c r="AE420" s="8">
        <v>0</v>
      </c>
      <c r="AF420" s="8"/>
      <c r="AG420" s="8"/>
      <c r="AH420" s="5">
        <v>3</v>
      </c>
      <c r="AI420" s="5">
        <v>1</v>
      </c>
      <c r="AJ420" s="11">
        <v>6</v>
      </c>
      <c r="AK420" s="11"/>
      <c r="AL420" s="12"/>
      <c r="AM420" s="12"/>
    </row>
    <row r="421" spans="3:39" s="1" customFormat="1" ht="19.7" customHeight="1" x14ac:dyDescent="0.2">
      <c r="C421" s="4">
        <v>2012</v>
      </c>
      <c r="D421" s="9">
        <v>0</v>
      </c>
      <c r="E421" s="9"/>
      <c r="F421" s="9">
        <v>0</v>
      </c>
      <c r="G421" s="9"/>
      <c r="H421" s="9">
        <v>5</v>
      </c>
      <c r="I421" s="9"/>
      <c r="J421" s="9"/>
      <c r="K421" s="9">
        <v>19</v>
      </c>
      <c r="L421" s="9"/>
      <c r="M421" s="9">
        <v>11</v>
      </c>
      <c r="N421" s="9"/>
      <c r="O421" s="9"/>
      <c r="P421" s="9">
        <v>5</v>
      </c>
      <c r="Q421" s="9"/>
      <c r="R421" s="9"/>
      <c r="S421" s="9"/>
      <c r="T421" s="11">
        <v>40</v>
      </c>
      <c r="U421" s="11"/>
      <c r="V421" s="11"/>
      <c r="W421" s="2"/>
      <c r="X421" s="9">
        <v>0</v>
      </c>
      <c r="Y421" s="9"/>
      <c r="Z421" s="9">
        <v>1</v>
      </c>
      <c r="AA421" s="9"/>
      <c r="AB421" s="9">
        <v>3</v>
      </c>
      <c r="AC421" s="9"/>
      <c r="AD421" s="9"/>
      <c r="AE421" s="9">
        <v>2</v>
      </c>
      <c r="AF421" s="9"/>
      <c r="AG421" s="9"/>
      <c r="AH421" s="6">
        <v>3</v>
      </c>
      <c r="AI421" s="6">
        <v>2</v>
      </c>
      <c r="AJ421" s="11">
        <v>11</v>
      </c>
      <c r="AK421" s="11"/>
      <c r="AL421" s="12"/>
      <c r="AM421" s="12"/>
    </row>
    <row r="422" spans="3:39" s="1" customFormat="1" ht="19.7" customHeight="1" x14ac:dyDescent="0.2">
      <c r="C422" s="4">
        <v>2013</v>
      </c>
      <c r="D422" s="8">
        <v>0</v>
      </c>
      <c r="E422" s="8"/>
      <c r="F422" s="8">
        <v>0</v>
      </c>
      <c r="G422" s="8"/>
      <c r="H422" s="8">
        <v>4</v>
      </c>
      <c r="I422" s="8"/>
      <c r="J422" s="8"/>
      <c r="K422" s="8">
        <v>6</v>
      </c>
      <c r="L422" s="8"/>
      <c r="M422" s="8">
        <v>10</v>
      </c>
      <c r="N422" s="8"/>
      <c r="O422" s="8"/>
      <c r="P422" s="8">
        <v>5</v>
      </c>
      <c r="Q422" s="8"/>
      <c r="R422" s="8"/>
      <c r="S422" s="8"/>
      <c r="T422" s="11">
        <v>25</v>
      </c>
      <c r="U422" s="11"/>
      <c r="V422" s="11"/>
      <c r="W422" s="2"/>
      <c r="X422" s="8">
        <v>0</v>
      </c>
      <c r="Y422" s="8"/>
      <c r="Z422" s="8">
        <v>0</v>
      </c>
      <c r="AA422" s="8"/>
      <c r="AB422" s="8">
        <v>1</v>
      </c>
      <c r="AC422" s="8"/>
      <c r="AD422" s="8"/>
      <c r="AE422" s="8">
        <v>0</v>
      </c>
      <c r="AF422" s="8"/>
      <c r="AG422" s="8"/>
      <c r="AH422" s="5">
        <v>4</v>
      </c>
      <c r="AI422" s="5">
        <v>5</v>
      </c>
      <c r="AJ422" s="11">
        <v>10</v>
      </c>
      <c r="AK422" s="11"/>
      <c r="AL422" s="12"/>
      <c r="AM422" s="12"/>
    </row>
    <row r="423" spans="3:39" s="1" customFormat="1" ht="19.7" customHeight="1" x14ac:dyDescent="0.2">
      <c r="C423" s="4">
        <v>2014</v>
      </c>
      <c r="D423" s="9">
        <v>0</v>
      </c>
      <c r="E423" s="9"/>
      <c r="F423" s="9">
        <v>0</v>
      </c>
      <c r="G423" s="9"/>
      <c r="H423" s="9">
        <v>6</v>
      </c>
      <c r="I423" s="9"/>
      <c r="J423" s="9"/>
      <c r="K423" s="9">
        <v>10</v>
      </c>
      <c r="L423" s="9"/>
      <c r="M423" s="9">
        <v>8</v>
      </c>
      <c r="N423" s="9"/>
      <c r="O423" s="9"/>
      <c r="P423" s="9">
        <v>11</v>
      </c>
      <c r="Q423" s="9"/>
      <c r="R423" s="9"/>
      <c r="S423" s="9"/>
      <c r="T423" s="11">
        <v>35</v>
      </c>
      <c r="U423" s="11"/>
      <c r="V423" s="11"/>
      <c r="W423" s="2"/>
      <c r="X423" s="9">
        <v>0</v>
      </c>
      <c r="Y423" s="9"/>
      <c r="Z423" s="9">
        <v>0</v>
      </c>
      <c r="AA423" s="9"/>
      <c r="AB423" s="9">
        <v>1</v>
      </c>
      <c r="AC423" s="9"/>
      <c r="AD423" s="9"/>
      <c r="AE423" s="9">
        <v>3</v>
      </c>
      <c r="AF423" s="9"/>
      <c r="AG423" s="9"/>
      <c r="AH423" s="6">
        <v>1</v>
      </c>
      <c r="AI423" s="6">
        <v>4</v>
      </c>
      <c r="AJ423" s="11">
        <v>9</v>
      </c>
      <c r="AK423" s="11"/>
      <c r="AL423" s="12"/>
      <c r="AM423" s="12"/>
    </row>
    <row r="424" spans="3:39" s="1" customFormat="1" ht="19.7" customHeight="1" x14ac:dyDescent="0.2">
      <c r="C424" s="4">
        <v>2015</v>
      </c>
      <c r="D424" s="8">
        <v>0</v>
      </c>
      <c r="E424" s="8"/>
      <c r="F424" s="8">
        <v>0</v>
      </c>
      <c r="G424" s="8"/>
      <c r="H424" s="8">
        <v>3</v>
      </c>
      <c r="I424" s="8"/>
      <c r="J424" s="8"/>
      <c r="K424" s="8">
        <v>18</v>
      </c>
      <c r="L424" s="8"/>
      <c r="M424" s="8">
        <v>17</v>
      </c>
      <c r="N424" s="8"/>
      <c r="O424" s="8"/>
      <c r="P424" s="8">
        <v>7</v>
      </c>
      <c r="Q424" s="8"/>
      <c r="R424" s="8"/>
      <c r="S424" s="8"/>
      <c r="T424" s="11">
        <v>45</v>
      </c>
      <c r="U424" s="11"/>
      <c r="V424" s="11"/>
      <c r="W424" s="2"/>
      <c r="X424" s="8">
        <v>0</v>
      </c>
      <c r="Y424" s="8"/>
      <c r="Z424" s="8">
        <v>0</v>
      </c>
      <c r="AA424" s="8"/>
      <c r="AB424" s="8">
        <v>1</v>
      </c>
      <c r="AC424" s="8"/>
      <c r="AD424" s="8"/>
      <c r="AE424" s="8">
        <v>4</v>
      </c>
      <c r="AF424" s="8"/>
      <c r="AG424" s="8"/>
      <c r="AH424" s="5">
        <v>3</v>
      </c>
      <c r="AI424" s="5">
        <v>0</v>
      </c>
      <c r="AJ424" s="11">
        <v>8</v>
      </c>
      <c r="AK424" s="11"/>
      <c r="AL424" s="12"/>
      <c r="AM424" s="12"/>
    </row>
    <row r="425" spans="3:39" s="1" customFormat="1" ht="19.7" customHeight="1" x14ac:dyDescent="0.2">
      <c r="C425" s="4">
        <v>2016</v>
      </c>
      <c r="D425" s="9">
        <v>0</v>
      </c>
      <c r="E425" s="9"/>
      <c r="F425" s="9">
        <v>1</v>
      </c>
      <c r="G425" s="9"/>
      <c r="H425" s="9">
        <v>2</v>
      </c>
      <c r="I425" s="9"/>
      <c r="J425" s="9"/>
      <c r="K425" s="9">
        <v>9</v>
      </c>
      <c r="L425" s="9"/>
      <c r="M425" s="9">
        <v>10</v>
      </c>
      <c r="N425" s="9"/>
      <c r="O425" s="9"/>
      <c r="P425" s="9">
        <v>8</v>
      </c>
      <c r="Q425" s="9"/>
      <c r="R425" s="9"/>
      <c r="S425" s="9"/>
      <c r="T425" s="11">
        <v>30</v>
      </c>
      <c r="U425" s="11"/>
      <c r="V425" s="11"/>
      <c r="W425" s="2"/>
      <c r="X425" s="9">
        <v>0</v>
      </c>
      <c r="Y425" s="9"/>
      <c r="Z425" s="9">
        <v>0</v>
      </c>
      <c r="AA425" s="9"/>
      <c r="AB425" s="9">
        <v>0</v>
      </c>
      <c r="AC425" s="9"/>
      <c r="AD425" s="9"/>
      <c r="AE425" s="9">
        <v>2</v>
      </c>
      <c r="AF425" s="9"/>
      <c r="AG425" s="9"/>
      <c r="AH425" s="6">
        <v>3</v>
      </c>
      <c r="AI425" s="6">
        <v>2</v>
      </c>
      <c r="AJ425" s="11">
        <v>7</v>
      </c>
      <c r="AK425" s="11"/>
      <c r="AL425" s="12"/>
      <c r="AM425" s="12"/>
    </row>
    <row r="426" spans="3:39" s="1" customFormat="1" ht="19.7" customHeight="1" x14ac:dyDescent="0.2">
      <c r="C426" s="4">
        <v>2017</v>
      </c>
      <c r="D426" s="8">
        <v>0</v>
      </c>
      <c r="E426" s="8"/>
      <c r="F426" s="8">
        <v>0</v>
      </c>
      <c r="G426" s="8"/>
      <c r="H426" s="8">
        <v>9</v>
      </c>
      <c r="I426" s="8"/>
      <c r="J426" s="8"/>
      <c r="K426" s="8">
        <v>6</v>
      </c>
      <c r="L426" s="8"/>
      <c r="M426" s="8">
        <v>11</v>
      </c>
      <c r="N426" s="8"/>
      <c r="O426" s="8"/>
      <c r="P426" s="8">
        <v>9</v>
      </c>
      <c r="Q426" s="8"/>
      <c r="R426" s="8"/>
      <c r="S426" s="8"/>
      <c r="T426" s="11">
        <v>35</v>
      </c>
      <c r="U426" s="11"/>
      <c r="V426" s="11"/>
      <c r="W426" s="2"/>
      <c r="X426" s="8">
        <v>0</v>
      </c>
      <c r="Y426" s="8"/>
      <c r="Z426" s="8">
        <v>1</v>
      </c>
      <c r="AA426" s="8"/>
      <c r="AB426" s="8">
        <v>0</v>
      </c>
      <c r="AC426" s="8"/>
      <c r="AD426" s="8"/>
      <c r="AE426" s="8">
        <v>3</v>
      </c>
      <c r="AF426" s="8"/>
      <c r="AG426" s="8"/>
      <c r="AH426" s="5">
        <v>2</v>
      </c>
      <c r="AI426" s="5">
        <v>3</v>
      </c>
      <c r="AJ426" s="11">
        <v>9</v>
      </c>
      <c r="AK426" s="11"/>
      <c r="AL426" s="12"/>
      <c r="AM426" s="12"/>
    </row>
    <row r="427" spans="3:39" s="1" customFormat="1" ht="19.7" customHeight="1" x14ac:dyDescent="0.2">
      <c r="C427" s="4">
        <v>2018</v>
      </c>
      <c r="D427" s="9">
        <v>0</v>
      </c>
      <c r="E427" s="9"/>
      <c r="F427" s="9">
        <v>1</v>
      </c>
      <c r="G427" s="9"/>
      <c r="H427" s="9">
        <v>2</v>
      </c>
      <c r="I427" s="9"/>
      <c r="J427" s="9"/>
      <c r="K427" s="9">
        <v>8</v>
      </c>
      <c r="L427" s="9"/>
      <c r="M427" s="9">
        <v>11</v>
      </c>
      <c r="N427" s="9"/>
      <c r="O427" s="9"/>
      <c r="P427" s="9">
        <v>11</v>
      </c>
      <c r="Q427" s="9"/>
      <c r="R427" s="9"/>
      <c r="S427" s="9"/>
      <c r="T427" s="11">
        <v>33</v>
      </c>
      <c r="U427" s="11"/>
      <c r="V427" s="11"/>
      <c r="W427" s="2"/>
      <c r="X427" s="9">
        <v>0</v>
      </c>
      <c r="Y427" s="9"/>
      <c r="Z427" s="9">
        <v>0</v>
      </c>
      <c r="AA427" s="9"/>
      <c r="AB427" s="9">
        <v>1</v>
      </c>
      <c r="AC427" s="9"/>
      <c r="AD427" s="9"/>
      <c r="AE427" s="9">
        <v>1</v>
      </c>
      <c r="AF427" s="9"/>
      <c r="AG427" s="9"/>
      <c r="AH427" s="6">
        <v>2</v>
      </c>
      <c r="AI427" s="6">
        <v>3</v>
      </c>
      <c r="AJ427" s="11">
        <v>7</v>
      </c>
      <c r="AK427" s="11"/>
      <c r="AL427" s="12"/>
      <c r="AM427" s="12"/>
    </row>
    <row r="428" spans="3:39" s="1" customFormat="1" ht="14.45" customHeight="1" x14ac:dyDescent="0.2"/>
    <row r="429" spans="3:39" s="1" customFormat="1" ht="26.1" customHeight="1" x14ac:dyDescent="0.2">
      <c r="C429" s="15" t="s">
        <v>25</v>
      </c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</row>
    <row r="430" spans="3:39" s="1" customFormat="1" ht="36.200000000000003" customHeight="1" x14ac:dyDescent="0.2">
      <c r="C430" s="15" t="s">
        <v>26</v>
      </c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</row>
    <row r="431" spans="3:39" s="1" customFormat="1" ht="57" customHeight="1" x14ac:dyDescent="0.2"/>
    <row r="432" spans="3:39" s="1" customFormat="1" ht="20.85" customHeight="1" x14ac:dyDescent="0.2">
      <c r="C432" s="14" t="s">
        <v>28</v>
      </c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 spans="3:28" s="1" customFormat="1" ht="14.45" customHeight="1" x14ac:dyDescent="0.2"/>
    <row r="434" spans="3:28" s="1" customFormat="1" ht="24" customHeight="1" x14ac:dyDescent="0.2">
      <c r="C434" s="16"/>
      <c r="D434" s="16"/>
      <c r="E434" s="16"/>
      <c r="F434" s="16"/>
      <c r="G434" s="7" t="s">
        <v>10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 t="s">
        <v>19</v>
      </c>
      <c r="T434" s="7"/>
      <c r="U434" s="7"/>
      <c r="V434" s="7"/>
      <c r="W434" s="7"/>
      <c r="X434" s="7"/>
      <c r="Y434" s="7"/>
      <c r="Z434" s="7"/>
      <c r="AA434" s="7"/>
      <c r="AB434" s="7"/>
    </row>
    <row r="435" spans="3:28" s="1" customFormat="1" ht="34.700000000000003" customHeight="1" x14ac:dyDescent="0.2">
      <c r="C435" s="16"/>
      <c r="D435" s="16"/>
      <c r="E435" s="16"/>
      <c r="F435" s="16"/>
      <c r="G435" s="7" t="s">
        <v>4</v>
      </c>
      <c r="H435" s="7"/>
      <c r="I435" s="7" t="s">
        <v>5</v>
      </c>
      <c r="J435" s="7"/>
      <c r="K435" s="7"/>
      <c r="L435" s="7" t="s">
        <v>11</v>
      </c>
      <c r="M435" s="7"/>
      <c r="N435" s="7"/>
      <c r="O435" s="7" t="s">
        <v>12</v>
      </c>
      <c r="P435" s="7"/>
      <c r="Q435" s="7"/>
      <c r="R435" s="7"/>
      <c r="S435" s="7" t="s">
        <v>4</v>
      </c>
      <c r="T435" s="7"/>
      <c r="U435" s="7"/>
      <c r="V435" s="7" t="s">
        <v>5</v>
      </c>
      <c r="W435" s="7"/>
      <c r="X435" s="7"/>
      <c r="Y435" s="7" t="s">
        <v>11</v>
      </c>
      <c r="Z435" s="7"/>
      <c r="AA435" s="7" t="s">
        <v>12</v>
      </c>
      <c r="AB435" s="7"/>
    </row>
    <row r="436" spans="3:28" s="1" customFormat="1" ht="19.7" customHeight="1" x14ac:dyDescent="0.2">
      <c r="C436" s="17" t="s">
        <v>0</v>
      </c>
      <c r="D436" s="17"/>
      <c r="E436" s="20" t="s">
        <v>13</v>
      </c>
      <c r="F436" s="20"/>
      <c r="G436" s="8">
        <v>1.7678464095039399</v>
      </c>
      <c r="H436" s="8"/>
      <c r="I436" s="8">
        <v>2.3539777179194901</v>
      </c>
      <c r="J436" s="8"/>
      <c r="K436" s="8"/>
      <c r="L436" s="8">
        <v>42.487882282553102</v>
      </c>
      <c r="M436" s="8"/>
      <c r="N436" s="8"/>
      <c r="O436" s="8">
        <v>84.240084240084201</v>
      </c>
      <c r="P436" s="8"/>
      <c r="Q436" s="8"/>
      <c r="R436" s="8"/>
      <c r="S436" s="8">
        <v>0</v>
      </c>
      <c r="T436" s="8"/>
      <c r="U436" s="8"/>
      <c r="V436" s="8">
        <v>1.0088475933940699</v>
      </c>
      <c r="W436" s="8"/>
      <c r="X436" s="8"/>
      <c r="Y436" s="8">
        <v>39.886583367294698</v>
      </c>
      <c r="Z436" s="8"/>
      <c r="AA436" s="8">
        <v>84.240084240084201</v>
      </c>
      <c r="AB436" s="8"/>
    </row>
    <row r="437" spans="3:28" s="1" customFormat="1" ht="19.7" customHeight="1" x14ac:dyDescent="0.2">
      <c r="C437" s="17"/>
      <c r="D437" s="17"/>
      <c r="E437" s="20" t="s">
        <v>14</v>
      </c>
      <c r="F437" s="20"/>
      <c r="G437" s="9">
        <v>0.57202674797073505</v>
      </c>
      <c r="H437" s="9"/>
      <c r="I437" s="9">
        <v>0.95100124581163203</v>
      </c>
      <c r="J437" s="9"/>
      <c r="K437" s="9"/>
      <c r="L437" s="9">
        <v>56.7347224273135</v>
      </c>
      <c r="M437" s="9"/>
      <c r="N437" s="9"/>
      <c r="O437" s="9">
        <v>121.61751292186101</v>
      </c>
      <c r="P437" s="9"/>
      <c r="Q437" s="9"/>
      <c r="R437" s="9"/>
      <c r="S437" s="9">
        <v>0</v>
      </c>
      <c r="T437" s="9"/>
      <c r="U437" s="9"/>
      <c r="V437" s="9">
        <v>0.95100124581163203</v>
      </c>
      <c r="W437" s="9"/>
      <c r="X437" s="9"/>
      <c r="Y437" s="9">
        <v>41.190962858186502</v>
      </c>
      <c r="Z437" s="9"/>
      <c r="AA437" s="9">
        <v>109.455761629675</v>
      </c>
      <c r="AB437" s="9"/>
    </row>
    <row r="438" spans="3:28" s="1" customFormat="1" ht="19.7" customHeight="1" x14ac:dyDescent="0.2">
      <c r="C438" s="17"/>
      <c r="D438" s="17"/>
      <c r="E438" s="20" t="s">
        <v>15</v>
      </c>
      <c r="F438" s="20"/>
      <c r="G438" s="8">
        <v>0.58984870380747301</v>
      </c>
      <c r="H438" s="8"/>
      <c r="I438" s="8">
        <v>1.61887740565183</v>
      </c>
      <c r="J438" s="8"/>
      <c r="K438" s="8"/>
      <c r="L438" s="8">
        <v>42.011966634367099</v>
      </c>
      <c r="M438" s="8"/>
      <c r="N438" s="8"/>
      <c r="O438" s="8">
        <v>118.58258928571399</v>
      </c>
      <c r="P438" s="8"/>
      <c r="Q438" s="8"/>
      <c r="R438" s="8"/>
      <c r="S438" s="8">
        <v>0.58984870380747301</v>
      </c>
      <c r="T438" s="8"/>
      <c r="U438" s="8"/>
      <c r="V438" s="8">
        <v>0.97132644339109497</v>
      </c>
      <c r="W438" s="8"/>
      <c r="X438" s="8"/>
      <c r="Y438" s="8">
        <v>31.8477811583106</v>
      </c>
      <c r="Z438" s="8"/>
      <c r="AA438" s="8">
        <v>113.35100446428601</v>
      </c>
      <c r="AB438" s="8"/>
    </row>
    <row r="439" spans="3:28" s="1" customFormat="1" ht="19.7" customHeight="1" x14ac:dyDescent="0.2">
      <c r="C439" s="17"/>
      <c r="D439" s="17"/>
      <c r="E439" s="20" t="s">
        <v>16</v>
      </c>
      <c r="F439" s="20"/>
      <c r="G439" s="9">
        <v>0.59867333987882898</v>
      </c>
      <c r="H439" s="9"/>
      <c r="I439" s="9">
        <v>1.87778146379324</v>
      </c>
      <c r="J439" s="9"/>
      <c r="K439" s="9"/>
      <c r="L439" s="9">
        <v>51.827978768400399</v>
      </c>
      <c r="M439" s="9"/>
      <c r="N439" s="9"/>
      <c r="O439" s="9">
        <v>125.197001163596</v>
      </c>
      <c r="P439" s="9"/>
      <c r="Q439" s="9"/>
      <c r="R439" s="9"/>
      <c r="S439" s="9">
        <v>0.59867333987882898</v>
      </c>
      <c r="T439" s="9"/>
      <c r="U439" s="9"/>
      <c r="V439" s="9">
        <v>1.56481788649437</v>
      </c>
      <c r="W439" s="9"/>
      <c r="X439" s="9"/>
      <c r="Y439" s="9">
        <v>39.317776996717598</v>
      </c>
      <c r="Z439" s="9"/>
      <c r="AA439" s="9">
        <v>101.630506826919</v>
      </c>
      <c r="AB439" s="9"/>
    </row>
    <row r="440" spans="3:28" s="1" customFormat="1" ht="19.7" customHeight="1" x14ac:dyDescent="0.2">
      <c r="C440" s="17"/>
      <c r="D440" s="17"/>
      <c r="E440" s="20" t="s">
        <v>17</v>
      </c>
      <c r="F440" s="20"/>
      <c r="G440" s="8">
        <v>0</v>
      </c>
      <c r="H440" s="8"/>
      <c r="I440" s="8">
        <v>1.7908469810797001</v>
      </c>
      <c r="J440" s="8"/>
      <c r="K440" s="8"/>
      <c r="L440" s="8">
        <v>57.941883777810801</v>
      </c>
      <c r="M440" s="8"/>
      <c r="N440" s="8"/>
      <c r="O440" s="8">
        <v>122.621831742621</v>
      </c>
      <c r="P440" s="8"/>
      <c r="Q440" s="8"/>
      <c r="R440" s="8"/>
      <c r="S440" s="8">
        <v>0</v>
      </c>
      <c r="T440" s="8"/>
      <c r="U440" s="8"/>
      <c r="V440" s="8">
        <v>0.29847538771952897</v>
      </c>
      <c r="W440" s="8"/>
      <c r="X440" s="8"/>
      <c r="Y440" s="8">
        <v>40.507523375148402</v>
      </c>
      <c r="Z440" s="8"/>
      <c r="AA440" s="8">
        <v>88.487744447393993</v>
      </c>
      <c r="AB440" s="8"/>
    </row>
    <row r="441" spans="3:28" s="1" customFormat="1" ht="19.7" customHeight="1" x14ac:dyDescent="0.2">
      <c r="C441" s="17"/>
      <c r="D441" s="17"/>
      <c r="E441" s="20" t="s">
        <v>18</v>
      </c>
      <c r="F441" s="20"/>
      <c r="G441" s="9">
        <v>0</v>
      </c>
      <c r="H441" s="9"/>
      <c r="I441" s="9">
        <v>1.1653653420347301</v>
      </c>
      <c r="J441" s="9"/>
      <c r="K441" s="9"/>
      <c r="L441" s="9">
        <v>49.724481170243102</v>
      </c>
      <c r="M441" s="9"/>
      <c r="N441" s="9"/>
      <c r="O441" s="9">
        <v>110.44477245280299</v>
      </c>
      <c r="P441" s="9"/>
      <c r="Q441" s="9"/>
      <c r="R441" s="9"/>
      <c r="S441" s="9">
        <v>0</v>
      </c>
      <c r="T441" s="9"/>
      <c r="U441" s="9"/>
      <c r="V441" s="9">
        <v>0.58268267101736404</v>
      </c>
      <c r="W441" s="9"/>
      <c r="X441" s="9"/>
      <c r="Y441" s="9">
        <v>32.999346793751798</v>
      </c>
      <c r="Z441" s="9"/>
      <c r="AA441" s="9">
        <v>106.314898536364</v>
      </c>
      <c r="AB441" s="9"/>
    </row>
    <row r="442" spans="3:28" s="1" customFormat="1" ht="19.7" customHeight="1" x14ac:dyDescent="0.2">
      <c r="C442" s="17" t="s">
        <v>2</v>
      </c>
      <c r="D442" s="17"/>
      <c r="E442" s="20" t="s">
        <v>13</v>
      </c>
      <c r="F442" s="20"/>
      <c r="G442" s="8">
        <v>0</v>
      </c>
      <c r="H442" s="8"/>
      <c r="I442" s="8">
        <v>0.68642660040361902</v>
      </c>
      <c r="J442" s="8"/>
      <c r="K442" s="8"/>
      <c r="L442" s="8">
        <v>7.2659750534856498</v>
      </c>
      <c r="M442" s="8"/>
      <c r="N442" s="8"/>
      <c r="O442" s="8">
        <v>23.5290426816834</v>
      </c>
      <c r="P442" s="8"/>
      <c r="Q442" s="8"/>
      <c r="R442" s="8"/>
      <c r="S442" s="8">
        <v>0</v>
      </c>
      <c r="T442" s="8"/>
      <c r="U442" s="8"/>
      <c r="V442" s="8">
        <v>0.68642660040361902</v>
      </c>
      <c r="W442" s="8"/>
      <c r="X442" s="8"/>
      <c r="Y442" s="8">
        <v>6.4586444919872399</v>
      </c>
      <c r="Z442" s="8"/>
      <c r="AA442" s="8">
        <v>20.391836990792299</v>
      </c>
      <c r="AB442" s="8"/>
    </row>
    <row r="443" spans="3:28" s="1" customFormat="1" ht="19.7" customHeight="1" x14ac:dyDescent="0.2">
      <c r="C443" s="17"/>
      <c r="D443" s="17"/>
      <c r="E443" s="20" t="s">
        <v>14</v>
      </c>
      <c r="F443" s="20"/>
      <c r="G443" s="9">
        <v>0</v>
      </c>
      <c r="H443" s="9"/>
      <c r="I443" s="9">
        <v>0.32193677161805401</v>
      </c>
      <c r="J443" s="9"/>
      <c r="K443" s="9"/>
      <c r="L443" s="9">
        <v>5.1501261780913596</v>
      </c>
      <c r="M443" s="9"/>
      <c r="N443" s="9"/>
      <c r="O443" s="9">
        <v>25.406843801398701</v>
      </c>
      <c r="P443" s="9"/>
      <c r="Q443" s="9"/>
      <c r="R443" s="9"/>
      <c r="S443" s="9">
        <v>0</v>
      </c>
      <c r="T443" s="9"/>
      <c r="U443" s="9"/>
      <c r="V443" s="9">
        <v>0</v>
      </c>
      <c r="W443" s="9"/>
      <c r="X443" s="9"/>
      <c r="Y443" s="9">
        <v>7.35732311155909</v>
      </c>
      <c r="Z443" s="9"/>
      <c r="AA443" s="9">
        <v>29.418450717409002</v>
      </c>
      <c r="AB443" s="9"/>
    </row>
    <row r="444" spans="3:28" s="1" customFormat="1" ht="19.7" customHeight="1" x14ac:dyDescent="0.2">
      <c r="C444" s="17"/>
      <c r="D444" s="17"/>
      <c r="E444" s="20" t="s">
        <v>15</v>
      </c>
      <c r="F444" s="20"/>
      <c r="G444" s="8">
        <v>0</v>
      </c>
      <c r="H444" s="8"/>
      <c r="I444" s="8">
        <v>0</v>
      </c>
      <c r="J444" s="8"/>
      <c r="K444" s="8"/>
      <c r="L444" s="8">
        <v>7.15973365790793</v>
      </c>
      <c r="M444" s="8"/>
      <c r="N444" s="8"/>
      <c r="O444" s="8">
        <v>22.028474702035901</v>
      </c>
      <c r="P444" s="8"/>
      <c r="Q444" s="8"/>
      <c r="R444" s="8"/>
      <c r="S444" s="8">
        <v>0</v>
      </c>
      <c r="T444" s="8"/>
      <c r="U444" s="8"/>
      <c r="V444" s="8">
        <v>0.32679418175638802</v>
      </c>
      <c r="W444" s="8"/>
      <c r="X444" s="8"/>
      <c r="Y444" s="8">
        <v>4.5561941459414097</v>
      </c>
      <c r="Z444" s="8"/>
      <c r="AA444" s="8">
        <v>25.506654918146801</v>
      </c>
      <c r="AB444" s="8"/>
    </row>
    <row r="445" spans="3:28" s="1" customFormat="1" ht="19.7" customHeight="1" x14ac:dyDescent="0.2">
      <c r="C445" s="17"/>
      <c r="D445" s="17"/>
      <c r="E445" s="20" t="s">
        <v>16</v>
      </c>
      <c r="F445" s="20"/>
      <c r="G445" s="9">
        <v>0.62974671587087705</v>
      </c>
      <c r="H445" s="9"/>
      <c r="I445" s="9">
        <v>1.2705673083031599</v>
      </c>
      <c r="J445" s="9"/>
      <c r="K445" s="9"/>
      <c r="L445" s="9">
        <v>4.0353031377364301</v>
      </c>
      <c r="M445" s="9"/>
      <c r="N445" s="9"/>
      <c r="O445" s="9">
        <v>21.482496879923101</v>
      </c>
      <c r="P445" s="9"/>
      <c r="Q445" s="9"/>
      <c r="R445" s="9"/>
      <c r="S445" s="9">
        <v>0</v>
      </c>
      <c r="T445" s="9"/>
      <c r="U445" s="9"/>
      <c r="V445" s="9">
        <v>0.95292548122736798</v>
      </c>
      <c r="W445" s="9"/>
      <c r="X445" s="9"/>
      <c r="Y445" s="9">
        <v>3.45883126091694</v>
      </c>
      <c r="Z445" s="9"/>
      <c r="AA445" s="9">
        <v>26.597377089428601</v>
      </c>
      <c r="AB445" s="9"/>
    </row>
    <row r="446" spans="3:28" s="1" customFormat="1" ht="19.7" customHeight="1" x14ac:dyDescent="0.2">
      <c r="C446" s="17"/>
      <c r="D446" s="17"/>
      <c r="E446" s="20" t="s">
        <v>17</v>
      </c>
      <c r="F446" s="20"/>
      <c r="G446" s="8">
        <v>0</v>
      </c>
      <c r="H446" s="8"/>
      <c r="I446" s="8">
        <v>0.30403731145886198</v>
      </c>
      <c r="J446" s="8"/>
      <c r="K446" s="8"/>
      <c r="L446" s="8">
        <v>7.03648417042365</v>
      </c>
      <c r="M446" s="8"/>
      <c r="N446" s="8"/>
      <c r="O446" s="8">
        <v>23.145362132335901</v>
      </c>
      <c r="P446" s="8"/>
      <c r="Q446" s="8"/>
      <c r="R446" s="8"/>
      <c r="S446" s="8">
        <v>0</v>
      </c>
      <c r="T446" s="8"/>
      <c r="U446" s="8"/>
      <c r="V446" s="8">
        <v>0.30403916024383898</v>
      </c>
      <c r="W446" s="8"/>
      <c r="X446" s="8"/>
      <c r="Y446" s="8">
        <v>7.53914702090605</v>
      </c>
      <c r="Z446" s="8"/>
      <c r="AA446" s="8">
        <v>24.9968753905762</v>
      </c>
      <c r="AB446" s="8"/>
    </row>
    <row r="447" spans="3:28" s="1" customFormat="1" ht="19.7" customHeight="1" x14ac:dyDescent="0.2">
      <c r="C447" s="17"/>
      <c r="D447" s="17"/>
      <c r="E447" s="20" t="s">
        <v>18</v>
      </c>
      <c r="F447" s="20"/>
      <c r="G447" s="9">
        <v>0</v>
      </c>
      <c r="H447" s="9"/>
      <c r="I447" s="9">
        <v>0.29865366925898101</v>
      </c>
      <c r="J447" s="9"/>
      <c r="K447" s="9"/>
      <c r="L447" s="9">
        <v>9.3448794510550801</v>
      </c>
      <c r="M447" s="9"/>
      <c r="N447" s="9"/>
      <c r="O447" s="9">
        <v>18.3508198029282</v>
      </c>
      <c r="P447" s="9"/>
      <c r="Q447" s="9"/>
      <c r="R447" s="9"/>
      <c r="S447" s="9">
        <v>0</v>
      </c>
      <c r="T447" s="9"/>
      <c r="U447" s="9"/>
      <c r="V447" s="9">
        <v>0.29865411522971702</v>
      </c>
      <c r="W447" s="9"/>
      <c r="X447" s="9"/>
      <c r="Y447" s="9">
        <v>7.1199239948113604</v>
      </c>
      <c r="Z447" s="9"/>
      <c r="AA447" s="9">
        <v>18.351405478293501</v>
      </c>
      <c r="AB447" s="9"/>
    </row>
    <row r="448" spans="3:28" s="1" customFormat="1" ht="14.45" customHeight="1" x14ac:dyDescent="0.2"/>
    <row r="449" spans="3:29" s="1" customFormat="1" ht="36.200000000000003" customHeight="1" x14ac:dyDescent="0.2">
      <c r="C449" s="15" t="s">
        <v>26</v>
      </c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</row>
    <row r="450" spans="3:29" s="1" customFormat="1" ht="71.45" customHeight="1" x14ac:dyDescent="0.2"/>
    <row r="451" spans="3:29" s="1" customFormat="1" ht="20.85" customHeight="1" x14ac:dyDescent="0.2">
      <c r="C451" s="14" t="s">
        <v>29</v>
      </c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 spans="3:29" s="1" customFormat="1" ht="14.45" customHeight="1" x14ac:dyDescent="0.2"/>
    <row r="453" spans="3:29" s="1" customFormat="1" ht="24" customHeight="1" x14ac:dyDescent="0.2">
      <c r="C453" s="16"/>
      <c r="D453" s="16"/>
      <c r="E453" s="16"/>
      <c r="F453" s="16"/>
      <c r="G453" s="19" t="s">
        <v>10</v>
      </c>
      <c r="H453" s="19"/>
      <c r="I453" s="19"/>
      <c r="J453" s="19" t="s">
        <v>19</v>
      </c>
      <c r="K453" s="19"/>
      <c r="L453" s="19"/>
      <c r="M453" s="19"/>
    </row>
    <row r="454" spans="3:29" s="1" customFormat="1" ht="19.7" customHeight="1" x14ac:dyDescent="0.2">
      <c r="C454" s="17" t="s">
        <v>0</v>
      </c>
      <c r="D454" s="17"/>
      <c r="E454" s="20" t="s">
        <v>13</v>
      </c>
      <c r="F454" s="20"/>
      <c r="G454" s="8">
        <v>16.2655338</v>
      </c>
      <c r="H454" s="8"/>
      <c r="I454" s="8"/>
      <c r="J454" s="8">
        <v>14.573387800000001</v>
      </c>
      <c r="K454" s="8"/>
      <c r="L454" s="8"/>
      <c r="M454" s="8"/>
    </row>
    <row r="455" spans="3:29" s="1" customFormat="1" ht="19.7" customHeight="1" x14ac:dyDescent="0.2">
      <c r="C455" s="17"/>
      <c r="D455" s="17"/>
      <c r="E455" s="20" t="s">
        <v>14</v>
      </c>
      <c r="F455" s="20"/>
      <c r="G455" s="9">
        <v>20.960661200000001</v>
      </c>
      <c r="H455" s="9"/>
      <c r="I455" s="9"/>
      <c r="J455" s="9">
        <v>16.552934199999999</v>
      </c>
      <c r="K455" s="9"/>
      <c r="L455" s="9"/>
      <c r="M455" s="9"/>
    </row>
    <row r="456" spans="3:29" s="1" customFormat="1" ht="19.7" customHeight="1" x14ac:dyDescent="0.2">
      <c r="C456" s="17"/>
      <c r="D456" s="17"/>
      <c r="E456" s="20" t="s">
        <v>15</v>
      </c>
      <c r="F456" s="20"/>
      <c r="G456" s="8">
        <v>18.074641</v>
      </c>
      <c r="H456" s="8"/>
      <c r="I456" s="8"/>
      <c r="J456" s="8">
        <v>15.5366684</v>
      </c>
      <c r="K456" s="8"/>
      <c r="L456" s="8"/>
      <c r="M456" s="8"/>
    </row>
    <row r="457" spans="3:29" s="1" customFormat="1" ht="19.7" customHeight="1" x14ac:dyDescent="0.2">
      <c r="C457" s="17"/>
      <c r="D457" s="17"/>
      <c r="E457" s="20" t="s">
        <v>16</v>
      </c>
      <c r="F457" s="20"/>
      <c r="G457" s="9">
        <v>20.852186199999998</v>
      </c>
      <c r="H457" s="9"/>
      <c r="I457" s="9"/>
      <c r="J457" s="9">
        <v>16.1877414</v>
      </c>
      <c r="K457" s="9"/>
      <c r="L457" s="9"/>
      <c r="M457" s="9"/>
    </row>
    <row r="458" spans="3:29" s="1" customFormat="1" ht="19.7" customHeight="1" x14ac:dyDescent="0.2">
      <c r="C458" s="17"/>
      <c r="D458" s="17"/>
      <c r="E458" s="20" t="s">
        <v>17</v>
      </c>
      <c r="F458" s="20"/>
      <c r="G458" s="8">
        <v>20.931509800000001</v>
      </c>
      <c r="H458" s="8"/>
      <c r="I458" s="8"/>
      <c r="J458" s="8">
        <v>14.600967799999999</v>
      </c>
      <c r="K458" s="8"/>
      <c r="L458" s="8"/>
      <c r="M458" s="8"/>
    </row>
    <row r="459" spans="3:29" s="1" customFormat="1" ht="19.7" customHeight="1" x14ac:dyDescent="0.2">
      <c r="C459" s="17"/>
      <c r="D459" s="17"/>
      <c r="E459" s="20" t="s">
        <v>18</v>
      </c>
      <c r="F459" s="20"/>
      <c r="G459" s="9">
        <v>18.815974199999999</v>
      </c>
      <c r="H459" s="9"/>
      <c r="I459" s="9"/>
      <c r="J459" s="9">
        <v>14.5016756</v>
      </c>
      <c r="K459" s="9"/>
      <c r="L459" s="9"/>
      <c r="M459" s="9"/>
    </row>
    <row r="460" spans="3:29" s="1" customFormat="1" ht="19.7" customHeight="1" x14ac:dyDescent="0.2">
      <c r="C460" s="17" t="s">
        <v>2</v>
      </c>
      <c r="D460" s="17"/>
      <c r="E460" s="20" t="s">
        <v>13</v>
      </c>
      <c r="F460" s="20"/>
      <c r="G460" s="8">
        <v>3.5186861999999999</v>
      </c>
      <c r="H460" s="8"/>
      <c r="I460" s="8"/>
      <c r="J460" s="8">
        <v>3.1284638</v>
      </c>
      <c r="K460" s="8"/>
      <c r="L460" s="8"/>
      <c r="M460" s="8"/>
    </row>
    <row r="461" spans="3:29" s="1" customFormat="1" ht="19.7" customHeight="1" x14ac:dyDescent="0.2">
      <c r="C461" s="17"/>
      <c r="D461" s="17"/>
      <c r="E461" s="20" t="s">
        <v>14</v>
      </c>
      <c r="F461" s="20"/>
      <c r="G461" s="9">
        <v>2.914774</v>
      </c>
      <c r="H461" s="9"/>
      <c r="I461" s="9"/>
      <c r="J461" s="9">
        <v>3.5428266000000002</v>
      </c>
      <c r="K461" s="9"/>
      <c r="L461" s="9"/>
      <c r="M461" s="9"/>
    </row>
    <row r="462" spans="3:29" s="1" customFormat="1" ht="19.7" customHeight="1" x14ac:dyDescent="0.2">
      <c r="C462" s="17"/>
      <c r="D462" s="17"/>
      <c r="E462" s="20" t="s">
        <v>15</v>
      </c>
      <c r="F462" s="20"/>
      <c r="G462" s="8">
        <v>3.1120274000000001</v>
      </c>
      <c r="H462" s="8"/>
      <c r="I462" s="8"/>
      <c r="J462" s="8">
        <v>2.921027</v>
      </c>
      <c r="K462" s="8"/>
      <c r="L462" s="8"/>
      <c r="M462" s="8"/>
    </row>
    <row r="463" spans="3:29" s="1" customFormat="1" ht="19.7" customHeight="1" x14ac:dyDescent="0.2">
      <c r="C463" s="17"/>
      <c r="D463" s="17"/>
      <c r="E463" s="20" t="s">
        <v>16</v>
      </c>
      <c r="F463" s="20"/>
      <c r="G463" s="9">
        <v>3.0694132000000001</v>
      </c>
      <c r="H463" s="9"/>
      <c r="I463" s="9"/>
      <c r="J463" s="9">
        <v>2.8622519999999998</v>
      </c>
      <c r="K463" s="9"/>
      <c r="L463" s="9"/>
      <c r="M463" s="9"/>
    </row>
    <row r="464" spans="3:29" s="1" customFormat="1" ht="19.7" customHeight="1" x14ac:dyDescent="0.2">
      <c r="C464" s="17"/>
      <c r="D464" s="17"/>
      <c r="E464" s="20" t="s">
        <v>17</v>
      </c>
      <c r="F464" s="20"/>
      <c r="G464" s="8">
        <v>3.2436319999999998</v>
      </c>
      <c r="H464" s="8"/>
      <c r="I464" s="8"/>
      <c r="J464" s="8">
        <v>3.4855174</v>
      </c>
      <c r="K464" s="8"/>
      <c r="L464" s="8"/>
      <c r="M464" s="8"/>
    </row>
    <row r="465" spans="2:39" s="1" customFormat="1" ht="19.7" customHeight="1" x14ac:dyDescent="0.2">
      <c r="C465" s="17"/>
      <c r="D465" s="17"/>
      <c r="E465" s="20" t="s">
        <v>18</v>
      </c>
      <c r="F465" s="20"/>
      <c r="G465" s="9">
        <v>3.4083307999999999</v>
      </c>
      <c r="H465" s="9"/>
      <c r="I465" s="9"/>
      <c r="J465" s="9">
        <v>2.7582567999999998</v>
      </c>
      <c r="K465" s="9"/>
      <c r="L465" s="9"/>
      <c r="M465" s="9"/>
    </row>
    <row r="466" spans="2:39" s="1" customFormat="1" ht="14.45" customHeight="1" x14ac:dyDescent="0.2"/>
    <row r="467" spans="2:39" s="1" customFormat="1" ht="15.95" customHeight="1" x14ac:dyDescent="0.2">
      <c r="C467" s="18" t="s">
        <v>30</v>
      </c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</row>
    <row r="468" spans="2:39" s="1" customFormat="1" ht="36.200000000000003" customHeight="1" x14ac:dyDescent="0.2">
      <c r="C468" s="15" t="s">
        <v>26</v>
      </c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</row>
    <row r="469" spans="2:39" s="1" customFormat="1" ht="37.35" customHeight="1" x14ac:dyDescent="0.2"/>
    <row r="470" spans="2:39" s="1" customFormat="1" ht="10.15" customHeight="1" x14ac:dyDescent="0.2"/>
    <row r="471" spans="2:39" s="1" customFormat="1" ht="24" customHeight="1" x14ac:dyDescent="0.2">
      <c r="B471" s="13" t="s">
        <v>34</v>
      </c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</row>
    <row r="472" spans="2:39" s="1" customFormat="1" ht="28.7" customHeight="1" x14ac:dyDescent="0.2"/>
    <row r="473" spans="2:39" s="1" customFormat="1" ht="20.85" customHeight="1" x14ac:dyDescent="0.2">
      <c r="C473" s="14" t="s">
        <v>24</v>
      </c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</row>
    <row r="474" spans="2:39" s="1" customFormat="1" ht="14.45" customHeight="1" x14ac:dyDescent="0.2"/>
    <row r="475" spans="2:39" s="1" customFormat="1" ht="24" customHeight="1" x14ac:dyDescent="0.2">
      <c r="D475" s="19" t="s">
        <v>0</v>
      </c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0" t="s">
        <v>1</v>
      </c>
      <c r="U475" s="10"/>
      <c r="V475" s="10"/>
      <c r="W475" s="2"/>
      <c r="X475" s="19" t="s">
        <v>2</v>
      </c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0" t="s">
        <v>3</v>
      </c>
      <c r="AK475" s="10"/>
      <c r="AL475" s="12"/>
      <c r="AM475" s="12"/>
    </row>
    <row r="476" spans="2:39" s="1" customFormat="1" ht="34.700000000000003" customHeight="1" x14ac:dyDescent="0.2">
      <c r="D476" s="7" t="s">
        <v>4</v>
      </c>
      <c r="E476" s="7"/>
      <c r="F476" s="7" t="s">
        <v>5</v>
      </c>
      <c r="G476" s="7"/>
      <c r="H476" s="7" t="s">
        <v>6</v>
      </c>
      <c r="I476" s="7"/>
      <c r="J476" s="7"/>
      <c r="K476" s="7" t="s">
        <v>7</v>
      </c>
      <c r="L476" s="7"/>
      <c r="M476" s="7" t="s">
        <v>8</v>
      </c>
      <c r="N476" s="7"/>
      <c r="O476" s="7"/>
      <c r="P476" s="7" t="s">
        <v>9</v>
      </c>
      <c r="Q476" s="7"/>
      <c r="R476" s="7"/>
      <c r="S476" s="7"/>
      <c r="T476" s="10"/>
      <c r="U476" s="10"/>
      <c r="V476" s="10"/>
      <c r="W476" s="2"/>
      <c r="X476" s="7" t="s">
        <v>4</v>
      </c>
      <c r="Y476" s="7"/>
      <c r="Z476" s="7" t="s">
        <v>5</v>
      </c>
      <c r="AA476" s="7"/>
      <c r="AB476" s="7" t="s">
        <v>6</v>
      </c>
      <c r="AC476" s="7"/>
      <c r="AD476" s="7"/>
      <c r="AE476" s="7" t="s">
        <v>7</v>
      </c>
      <c r="AF476" s="7"/>
      <c r="AG476" s="7"/>
      <c r="AH476" s="3" t="s">
        <v>8</v>
      </c>
      <c r="AI476" s="3" t="s">
        <v>9</v>
      </c>
      <c r="AJ476" s="10"/>
      <c r="AK476" s="10"/>
      <c r="AL476" s="12"/>
      <c r="AM476" s="12"/>
    </row>
    <row r="477" spans="2:39" s="1" customFormat="1" ht="19.7" customHeight="1" x14ac:dyDescent="0.2">
      <c r="C477" s="4">
        <v>1989</v>
      </c>
      <c r="D477" s="8">
        <v>0</v>
      </c>
      <c r="E477" s="8"/>
      <c r="F477" s="8">
        <v>2</v>
      </c>
      <c r="G477" s="8"/>
      <c r="H477" s="8">
        <v>1</v>
      </c>
      <c r="I477" s="8"/>
      <c r="J477" s="8"/>
      <c r="K477" s="8">
        <v>6</v>
      </c>
      <c r="L477" s="8"/>
      <c r="M477" s="8">
        <v>3</v>
      </c>
      <c r="N477" s="8"/>
      <c r="O477" s="8"/>
      <c r="P477" s="8">
        <v>2</v>
      </c>
      <c r="Q477" s="8"/>
      <c r="R477" s="8"/>
      <c r="S477" s="8"/>
      <c r="T477" s="11">
        <v>14</v>
      </c>
      <c r="U477" s="11"/>
      <c r="V477" s="11"/>
      <c r="W477" s="2"/>
      <c r="X477" s="8">
        <v>0</v>
      </c>
      <c r="Y477" s="8"/>
      <c r="Z477" s="8">
        <v>1</v>
      </c>
      <c r="AA477" s="8"/>
      <c r="AB477" s="8">
        <v>1</v>
      </c>
      <c r="AC477" s="8"/>
      <c r="AD477" s="8"/>
      <c r="AE477" s="8">
        <v>1</v>
      </c>
      <c r="AF477" s="8"/>
      <c r="AG477" s="8"/>
      <c r="AH477" s="5">
        <v>10</v>
      </c>
      <c r="AI477" s="5">
        <v>4</v>
      </c>
      <c r="AJ477" s="11">
        <v>17</v>
      </c>
      <c r="AK477" s="11"/>
      <c r="AL477" s="12"/>
      <c r="AM477" s="12"/>
    </row>
    <row r="478" spans="2:39" s="1" customFormat="1" ht="19.7" customHeight="1" x14ac:dyDescent="0.2">
      <c r="C478" s="4">
        <v>1990</v>
      </c>
      <c r="D478" s="9">
        <v>0</v>
      </c>
      <c r="E478" s="9"/>
      <c r="F478" s="9">
        <v>1</v>
      </c>
      <c r="G478" s="9"/>
      <c r="H478" s="9">
        <v>1</v>
      </c>
      <c r="I478" s="9"/>
      <c r="J478" s="9"/>
      <c r="K478" s="9">
        <v>6</v>
      </c>
      <c r="L478" s="9"/>
      <c r="M478" s="9">
        <v>8</v>
      </c>
      <c r="N478" s="9"/>
      <c r="O478" s="9"/>
      <c r="P478" s="9">
        <v>3</v>
      </c>
      <c r="Q478" s="9"/>
      <c r="R478" s="9"/>
      <c r="S478" s="9"/>
      <c r="T478" s="11">
        <v>19</v>
      </c>
      <c r="U478" s="11"/>
      <c r="V478" s="11"/>
      <c r="W478" s="2"/>
      <c r="X478" s="9">
        <v>0</v>
      </c>
      <c r="Y478" s="9"/>
      <c r="Z478" s="9">
        <v>1</v>
      </c>
      <c r="AA478" s="9"/>
      <c r="AB478" s="9">
        <v>1</v>
      </c>
      <c r="AC478" s="9"/>
      <c r="AD478" s="9"/>
      <c r="AE478" s="9">
        <v>5</v>
      </c>
      <c r="AF478" s="9"/>
      <c r="AG478" s="9"/>
      <c r="AH478" s="6">
        <v>4</v>
      </c>
      <c r="AI478" s="6">
        <v>5</v>
      </c>
      <c r="AJ478" s="11">
        <v>16</v>
      </c>
      <c r="AK478" s="11"/>
      <c r="AL478" s="12"/>
      <c r="AM478" s="12"/>
    </row>
    <row r="479" spans="2:39" s="1" customFormat="1" ht="19.7" customHeight="1" x14ac:dyDescent="0.2">
      <c r="C479" s="4">
        <v>1991</v>
      </c>
      <c r="D479" s="8">
        <v>0</v>
      </c>
      <c r="E479" s="8"/>
      <c r="F479" s="8">
        <v>2</v>
      </c>
      <c r="G479" s="8"/>
      <c r="H479" s="8">
        <v>1</v>
      </c>
      <c r="I479" s="8"/>
      <c r="J479" s="8"/>
      <c r="K479" s="8">
        <v>4</v>
      </c>
      <c r="L479" s="8"/>
      <c r="M479" s="8">
        <v>3</v>
      </c>
      <c r="N479" s="8"/>
      <c r="O479" s="8"/>
      <c r="P479" s="8">
        <v>2</v>
      </c>
      <c r="Q479" s="8"/>
      <c r="R479" s="8"/>
      <c r="S479" s="8"/>
      <c r="T479" s="11">
        <v>12</v>
      </c>
      <c r="U479" s="11"/>
      <c r="V479" s="11"/>
      <c r="W479" s="2"/>
      <c r="X479" s="8">
        <v>0</v>
      </c>
      <c r="Y479" s="8"/>
      <c r="Z479" s="8">
        <v>0</v>
      </c>
      <c r="AA479" s="8"/>
      <c r="AB479" s="8">
        <v>0</v>
      </c>
      <c r="AC479" s="8"/>
      <c r="AD479" s="8"/>
      <c r="AE479" s="8">
        <v>3</v>
      </c>
      <c r="AF479" s="8"/>
      <c r="AG479" s="8"/>
      <c r="AH479" s="5">
        <v>2</v>
      </c>
      <c r="AI479" s="5">
        <v>5</v>
      </c>
      <c r="AJ479" s="11">
        <v>10</v>
      </c>
      <c r="AK479" s="11"/>
      <c r="AL479" s="12"/>
      <c r="AM479" s="12"/>
    </row>
    <row r="480" spans="2:39" s="1" customFormat="1" ht="19.7" customHeight="1" x14ac:dyDescent="0.2">
      <c r="C480" s="4">
        <v>1992</v>
      </c>
      <c r="D480" s="9">
        <v>0</v>
      </c>
      <c r="E480" s="9"/>
      <c r="F480" s="9">
        <v>0</v>
      </c>
      <c r="G480" s="9"/>
      <c r="H480" s="9">
        <v>1</v>
      </c>
      <c r="I480" s="9"/>
      <c r="J480" s="9"/>
      <c r="K480" s="9">
        <v>6</v>
      </c>
      <c r="L480" s="9"/>
      <c r="M480" s="9">
        <v>3</v>
      </c>
      <c r="N480" s="9"/>
      <c r="O480" s="9"/>
      <c r="P480" s="9">
        <v>4</v>
      </c>
      <c r="Q480" s="9"/>
      <c r="R480" s="9"/>
      <c r="S480" s="9"/>
      <c r="T480" s="11">
        <v>14</v>
      </c>
      <c r="U480" s="11"/>
      <c r="V480" s="11"/>
      <c r="W480" s="2"/>
      <c r="X480" s="9">
        <v>0</v>
      </c>
      <c r="Y480" s="9"/>
      <c r="Z480" s="9">
        <v>1</v>
      </c>
      <c r="AA480" s="9"/>
      <c r="AB480" s="9">
        <v>1</v>
      </c>
      <c r="AC480" s="9"/>
      <c r="AD480" s="9"/>
      <c r="AE480" s="9">
        <v>4</v>
      </c>
      <c r="AF480" s="9"/>
      <c r="AG480" s="9"/>
      <c r="AH480" s="6">
        <v>3</v>
      </c>
      <c r="AI480" s="6">
        <v>6</v>
      </c>
      <c r="AJ480" s="11">
        <v>15</v>
      </c>
      <c r="AK480" s="11"/>
      <c r="AL480" s="12"/>
      <c r="AM480" s="12"/>
    </row>
    <row r="481" spans="3:39" s="1" customFormat="1" ht="19.7" customHeight="1" x14ac:dyDescent="0.2">
      <c r="C481" s="4">
        <v>1993</v>
      </c>
      <c r="D481" s="8">
        <v>0</v>
      </c>
      <c r="E481" s="8"/>
      <c r="F481" s="8">
        <v>0</v>
      </c>
      <c r="G481" s="8"/>
      <c r="H481" s="8">
        <v>0</v>
      </c>
      <c r="I481" s="8"/>
      <c r="J481" s="8"/>
      <c r="K481" s="8">
        <v>1</v>
      </c>
      <c r="L481" s="8"/>
      <c r="M481" s="8">
        <v>1</v>
      </c>
      <c r="N481" s="8"/>
      <c r="O481" s="8"/>
      <c r="P481" s="8">
        <v>1</v>
      </c>
      <c r="Q481" s="8"/>
      <c r="R481" s="8"/>
      <c r="S481" s="8"/>
      <c r="T481" s="11">
        <v>3</v>
      </c>
      <c r="U481" s="11"/>
      <c r="V481" s="11"/>
      <c r="W481" s="2"/>
      <c r="X481" s="8">
        <v>0</v>
      </c>
      <c r="Y481" s="8"/>
      <c r="Z481" s="8">
        <v>0</v>
      </c>
      <c r="AA481" s="8"/>
      <c r="AB481" s="8">
        <v>0</v>
      </c>
      <c r="AC481" s="8"/>
      <c r="AD481" s="8"/>
      <c r="AE481" s="8">
        <v>1</v>
      </c>
      <c r="AF481" s="8"/>
      <c r="AG481" s="8"/>
      <c r="AH481" s="5">
        <v>5</v>
      </c>
      <c r="AI481" s="5">
        <v>4</v>
      </c>
      <c r="AJ481" s="11">
        <v>10</v>
      </c>
      <c r="AK481" s="11"/>
      <c r="AL481" s="12"/>
      <c r="AM481" s="12"/>
    </row>
    <row r="482" spans="3:39" s="1" customFormat="1" ht="19.7" customHeight="1" x14ac:dyDescent="0.2">
      <c r="C482" s="4">
        <v>1994</v>
      </c>
      <c r="D482" s="9">
        <v>0</v>
      </c>
      <c r="E482" s="9"/>
      <c r="F482" s="9">
        <v>0</v>
      </c>
      <c r="G482" s="9"/>
      <c r="H482" s="9">
        <v>3</v>
      </c>
      <c r="I482" s="9"/>
      <c r="J482" s="9"/>
      <c r="K482" s="9">
        <v>2</v>
      </c>
      <c r="L482" s="9"/>
      <c r="M482" s="9">
        <v>8</v>
      </c>
      <c r="N482" s="9"/>
      <c r="O482" s="9"/>
      <c r="P482" s="9">
        <v>7</v>
      </c>
      <c r="Q482" s="9"/>
      <c r="R482" s="9"/>
      <c r="S482" s="9"/>
      <c r="T482" s="11">
        <v>20</v>
      </c>
      <c r="U482" s="11"/>
      <c r="V482" s="11"/>
      <c r="W482" s="2"/>
      <c r="X482" s="9">
        <v>0</v>
      </c>
      <c r="Y482" s="9"/>
      <c r="Z482" s="9">
        <v>1</v>
      </c>
      <c r="AA482" s="9"/>
      <c r="AB482" s="9">
        <v>2</v>
      </c>
      <c r="AC482" s="9"/>
      <c r="AD482" s="9"/>
      <c r="AE482" s="9">
        <v>4</v>
      </c>
      <c r="AF482" s="9"/>
      <c r="AG482" s="9"/>
      <c r="AH482" s="6">
        <v>5</v>
      </c>
      <c r="AI482" s="6">
        <v>4</v>
      </c>
      <c r="AJ482" s="11">
        <v>16</v>
      </c>
      <c r="AK482" s="11"/>
      <c r="AL482" s="12"/>
      <c r="AM482" s="12"/>
    </row>
    <row r="483" spans="3:39" s="1" customFormat="1" ht="19.7" customHeight="1" x14ac:dyDescent="0.2">
      <c r="C483" s="4">
        <v>1995</v>
      </c>
      <c r="D483" s="8">
        <v>0</v>
      </c>
      <c r="E483" s="8"/>
      <c r="F483" s="8">
        <v>2</v>
      </c>
      <c r="G483" s="8"/>
      <c r="H483" s="8">
        <v>1</v>
      </c>
      <c r="I483" s="8"/>
      <c r="J483" s="8"/>
      <c r="K483" s="8">
        <v>4</v>
      </c>
      <c r="L483" s="8"/>
      <c r="M483" s="8">
        <v>3</v>
      </c>
      <c r="N483" s="8"/>
      <c r="O483" s="8"/>
      <c r="P483" s="8">
        <v>2</v>
      </c>
      <c r="Q483" s="8"/>
      <c r="R483" s="8"/>
      <c r="S483" s="8"/>
      <c r="T483" s="11">
        <v>12</v>
      </c>
      <c r="U483" s="11"/>
      <c r="V483" s="11"/>
      <c r="W483" s="2"/>
      <c r="X483" s="8">
        <v>0</v>
      </c>
      <c r="Y483" s="8"/>
      <c r="Z483" s="8">
        <v>1</v>
      </c>
      <c r="AA483" s="8"/>
      <c r="AB483" s="8">
        <v>2</v>
      </c>
      <c r="AC483" s="8"/>
      <c r="AD483" s="8"/>
      <c r="AE483" s="8">
        <v>2</v>
      </c>
      <c r="AF483" s="8"/>
      <c r="AG483" s="8"/>
      <c r="AH483" s="5">
        <v>4</v>
      </c>
      <c r="AI483" s="5">
        <v>5</v>
      </c>
      <c r="AJ483" s="11">
        <v>14</v>
      </c>
      <c r="AK483" s="11"/>
      <c r="AL483" s="12"/>
      <c r="AM483" s="12"/>
    </row>
    <row r="484" spans="3:39" s="1" customFormat="1" ht="19.7" customHeight="1" x14ac:dyDescent="0.2">
      <c r="C484" s="4">
        <v>1996</v>
      </c>
      <c r="D484" s="9">
        <v>0</v>
      </c>
      <c r="E484" s="9"/>
      <c r="F484" s="9">
        <v>0</v>
      </c>
      <c r="G484" s="9"/>
      <c r="H484" s="9">
        <v>0</v>
      </c>
      <c r="I484" s="9"/>
      <c r="J484" s="9"/>
      <c r="K484" s="9">
        <v>4</v>
      </c>
      <c r="L484" s="9"/>
      <c r="M484" s="9">
        <v>6</v>
      </c>
      <c r="N484" s="9"/>
      <c r="O484" s="9"/>
      <c r="P484" s="9">
        <v>1</v>
      </c>
      <c r="Q484" s="9"/>
      <c r="R484" s="9"/>
      <c r="S484" s="9"/>
      <c r="T484" s="11">
        <v>11</v>
      </c>
      <c r="U484" s="11"/>
      <c r="V484" s="11"/>
      <c r="W484" s="2"/>
      <c r="X484" s="9">
        <v>0</v>
      </c>
      <c r="Y484" s="9"/>
      <c r="Z484" s="9">
        <v>1</v>
      </c>
      <c r="AA484" s="9"/>
      <c r="AB484" s="9">
        <v>0</v>
      </c>
      <c r="AC484" s="9"/>
      <c r="AD484" s="9"/>
      <c r="AE484" s="9">
        <v>6</v>
      </c>
      <c r="AF484" s="9"/>
      <c r="AG484" s="9"/>
      <c r="AH484" s="6">
        <v>2</v>
      </c>
      <c r="AI484" s="6">
        <v>4</v>
      </c>
      <c r="AJ484" s="11">
        <v>13</v>
      </c>
      <c r="AK484" s="11"/>
      <c r="AL484" s="12"/>
      <c r="AM484" s="12"/>
    </row>
    <row r="485" spans="3:39" s="1" customFormat="1" ht="19.7" customHeight="1" x14ac:dyDescent="0.2">
      <c r="C485" s="4">
        <v>1997</v>
      </c>
      <c r="D485" s="8">
        <v>0</v>
      </c>
      <c r="E485" s="8"/>
      <c r="F485" s="8">
        <v>2</v>
      </c>
      <c r="G485" s="8"/>
      <c r="H485" s="8">
        <v>3</v>
      </c>
      <c r="I485" s="8"/>
      <c r="J485" s="8"/>
      <c r="K485" s="8">
        <v>10</v>
      </c>
      <c r="L485" s="8"/>
      <c r="M485" s="8">
        <v>4</v>
      </c>
      <c r="N485" s="8"/>
      <c r="O485" s="8"/>
      <c r="P485" s="8">
        <v>6</v>
      </c>
      <c r="Q485" s="8"/>
      <c r="R485" s="8"/>
      <c r="S485" s="8"/>
      <c r="T485" s="11">
        <v>25</v>
      </c>
      <c r="U485" s="11"/>
      <c r="V485" s="11"/>
      <c r="W485" s="2"/>
      <c r="X485" s="8">
        <v>0</v>
      </c>
      <c r="Y485" s="8"/>
      <c r="Z485" s="8">
        <v>2</v>
      </c>
      <c r="AA485" s="8"/>
      <c r="AB485" s="8">
        <v>3</v>
      </c>
      <c r="AC485" s="8"/>
      <c r="AD485" s="8"/>
      <c r="AE485" s="8">
        <v>4</v>
      </c>
      <c r="AF485" s="8"/>
      <c r="AG485" s="8"/>
      <c r="AH485" s="5">
        <v>5</v>
      </c>
      <c r="AI485" s="5">
        <v>2</v>
      </c>
      <c r="AJ485" s="11">
        <v>16</v>
      </c>
      <c r="AK485" s="11"/>
      <c r="AL485" s="12"/>
      <c r="AM485" s="12"/>
    </row>
    <row r="486" spans="3:39" s="1" customFormat="1" ht="19.7" customHeight="1" x14ac:dyDescent="0.2">
      <c r="C486" s="4">
        <v>1998</v>
      </c>
      <c r="D486" s="9">
        <v>0</v>
      </c>
      <c r="E486" s="9"/>
      <c r="F486" s="9">
        <v>2</v>
      </c>
      <c r="G486" s="9"/>
      <c r="H486" s="9">
        <v>3</v>
      </c>
      <c r="I486" s="9"/>
      <c r="J486" s="9"/>
      <c r="K486" s="9">
        <v>4</v>
      </c>
      <c r="L486" s="9"/>
      <c r="M486" s="9">
        <v>5</v>
      </c>
      <c r="N486" s="9"/>
      <c r="O486" s="9"/>
      <c r="P486" s="9">
        <v>3</v>
      </c>
      <c r="Q486" s="9"/>
      <c r="R486" s="9"/>
      <c r="S486" s="9"/>
      <c r="T486" s="11">
        <v>17</v>
      </c>
      <c r="U486" s="11"/>
      <c r="V486" s="11"/>
      <c r="W486" s="2"/>
      <c r="X486" s="9">
        <v>0</v>
      </c>
      <c r="Y486" s="9"/>
      <c r="Z486" s="9">
        <v>0</v>
      </c>
      <c r="AA486" s="9"/>
      <c r="AB486" s="9">
        <v>4</v>
      </c>
      <c r="AC486" s="9"/>
      <c r="AD486" s="9"/>
      <c r="AE486" s="9">
        <v>3</v>
      </c>
      <c r="AF486" s="9"/>
      <c r="AG486" s="9"/>
      <c r="AH486" s="6">
        <v>5</v>
      </c>
      <c r="AI486" s="6">
        <v>7</v>
      </c>
      <c r="AJ486" s="11">
        <v>19</v>
      </c>
      <c r="AK486" s="11"/>
      <c r="AL486" s="12"/>
      <c r="AM486" s="12"/>
    </row>
    <row r="487" spans="3:39" s="1" customFormat="1" ht="19.7" customHeight="1" x14ac:dyDescent="0.2">
      <c r="C487" s="4">
        <v>1999</v>
      </c>
      <c r="D487" s="8">
        <v>0</v>
      </c>
      <c r="E487" s="8"/>
      <c r="F487" s="8">
        <v>2</v>
      </c>
      <c r="G487" s="8"/>
      <c r="H487" s="8">
        <v>5</v>
      </c>
      <c r="I487" s="8"/>
      <c r="J487" s="8"/>
      <c r="K487" s="8">
        <v>7</v>
      </c>
      <c r="L487" s="8"/>
      <c r="M487" s="8">
        <v>8</v>
      </c>
      <c r="N487" s="8"/>
      <c r="O487" s="8"/>
      <c r="P487" s="8">
        <v>3</v>
      </c>
      <c r="Q487" s="8"/>
      <c r="R487" s="8"/>
      <c r="S487" s="8"/>
      <c r="T487" s="11">
        <v>25</v>
      </c>
      <c r="U487" s="11"/>
      <c r="V487" s="11"/>
      <c r="W487" s="2"/>
      <c r="X487" s="8">
        <v>0</v>
      </c>
      <c r="Y487" s="8"/>
      <c r="Z487" s="8">
        <v>0</v>
      </c>
      <c r="AA487" s="8"/>
      <c r="AB487" s="8">
        <v>3</v>
      </c>
      <c r="AC487" s="8"/>
      <c r="AD487" s="8"/>
      <c r="AE487" s="8">
        <v>1</v>
      </c>
      <c r="AF487" s="8"/>
      <c r="AG487" s="8"/>
      <c r="AH487" s="5">
        <v>1</v>
      </c>
      <c r="AI487" s="5">
        <v>6</v>
      </c>
      <c r="AJ487" s="11">
        <v>11</v>
      </c>
      <c r="AK487" s="11"/>
      <c r="AL487" s="12"/>
      <c r="AM487" s="12"/>
    </row>
    <row r="488" spans="3:39" s="1" customFormat="1" ht="19.7" customHeight="1" x14ac:dyDescent="0.2">
      <c r="C488" s="4">
        <v>2000</v>
      </c>
      <c r="D488" s="9">
        <v>0</v>
      </c>
      <c r="E488" s="9"/>
      <c r="F488" s="9">
        <v>0</v>
      </c>
      <c r="G488" s="9"/>
      <c r="H488" s="9">
        <v>5</v>
      </c>
      <c r="I488" s="9"/>
      <c r="J488" s="9"/>
      <c r="K488" s="9">
        <v>5</v>
      </c>
      <c r="L488" s="9"/>
      <c r="M488" s="9">
        <v>5</v>
      </c>
      <c r="N488" s="9"/>
      <c r="O488" s="9"/>
      <c r="P488" s="9">
        <v>3</v>
      </c>
      <c r="Q488" s="9"/>
      <c r="R488" s="9"/>
      <c r="S488" s="9"/>
      <c r="T488" s="11">
        <v>18</v>
      </c>
      <c r="U488" s="11"/>
      <c r="V488" s="11"/>
      <c r="W488" s="2"/>
      <c r="X488" s="9">
        <v>0</v>
      </c>
      <c r="Y488" s="9"/>
      <c r="Z488" s="9">
        <v>1</v>
      </c>
      <c r="AA488" s="9"/>
      <c r="AB488" s="9">
        <v>3</v>
      </c>
      <c r="AC488" s="9"/>
      <c r="AD488" s="9"/>
      <c r="AE488" s="9">
        <v>3</v>
      </c>
      <c r="AF488" s="9"/>
      <c r="AG488" s="9"/>
      <c r="AH488" s="6">
        <v>4</v>
      </c>
      <c r="AI488" s="6">
        <v>7</v>
      </c>
      <c r="AJ488" s="11">
        <v>18</v>
      </c>
      <c r="AK488" s="11"/>
      <c r="AL488" s="12"/>
      <c r="AM488" s="12"/>
    </row>
    <row r="489" spans="3:39" s="1" customFormat="1" ht="19.7" customHeight="1" x14ac:dyDescent="0.2">
      <c r="C489" s="4">
        <v>2001</v>
      </c>
      <c r="D489" s="8">
        <v>0</v>
      </c>
      <c r="E489" s="8"/>
      <c r="F489" s="8">
        <v>0</v>
      </c>
      <c r="G489" s="8"/>
      <c r="H489" s="8">
        <v>5</v>
      </c>
      <c r="I489" s="8"/>
      <c r="J489" s="8"/>
      <c r="K489" s="8">
        <v>2</v>
      </c>
      <c r="L489" s="8"/>
      <c r="M489" s="8">
        <v>9</v>
      </c>
      <c r="N489" s="8"/>
      <c r="O489" s="8"/>
      <c r="P489" s="8">
        <v>6</v>
      </c>
      <c r="Q489" s="8"/>
      <c r="R489" s="8"/>
      <c r="S489" s="8"/>
      <c r="T489" s="11">
        <v>22</v>
      </c>
      <c r="U489" s="11"/>
      <c r="V489" s="11"/>
      <c r="W489" s="2"/>
      <c r="X489" s="8">
        <v>0</v>
      </c>
      <c r="Y489" s="8"/>
      <c r="Z489" s="8">
        <v>0</v>
      </c>
      <c r="AA489" s="8"/>
      <c r="AB489" s="8">
        <v>0</v>
      </c>
      <c r="AC489" s="8"/>
      <c r="AD489" s="8"/>
      <c r="AE489" s="8">
        <v>3</v>
      </c>
      <c r="AF489" s="8"/>
      <c r="AG489" s="8"/>
      <c r="AH489" s="5">
        <v>5</v>
      </c>
      <c r="AI489" s="5">
        <v>10</v>
      </c>
      <c r="AJ489" s="11">
        <v>18</v>
      </c>
      <c r="AK489" s="11"/>
      <c r="AL489" s="12"/>
      <c r="AM489" s="12"/>
    </row>
    <row r="490" spans="3:39" s="1" customFormat="1" ht="19.7" customHeight="1" x14ac:dyDescent="0.2">
      <c r="C490" s="4">
        <v>2002</v>
      </c>
      <c r="D490" s="9">
        <v>0</v>
      </c>
      <c r="E490" s="9"/>
      <c r="F490" s="9">
        <v>0</v>
      </c>
      <c r="G490" s="9"/>
      <c r="H490" s="9">
        <v>1</v>
      </c>
      <c r="I490" s="9"/>
      <c r="J490" s="9"/>
      <c r="K490" s="9">
        <v>4</v>
      </c>
      <c r="L490" s="9"/>
      <c r="M490" s="9">
        <v>5</v>
      </c>
      <c r="N490" s="9"/>
      <c r="O490" s="9"/>
      <c r="P490" s="9">
        <v>2</v>
      </c>
      <c r="Q490" s="9"/>
      <c r="R490" s="9"/>
      <c r="S490" s="9"/>
      <c r="T490" s="11">
        <v>12</v>
      </c>
      <c r="U490" s="11"/>
      <c r="V490" s="11"/>
      <c r="W490" s="2"/>
      <c r="X490" s="9">
        <v>0</v>
      </c>
      <c r="Y490" s="9"/>
      <c r="Z490" s="9">
        <v>0</v>
      </c>
      <c r="AA490" s="9"/>
      <c r="AB490" s="9">
        <v>5</v>
      </c>
      <c r="AC490" s="9"/>
      <c r="AD490" s="9"/>
      <c r="AE490" s="9">
        <v>5</v>
      </c>
      <c r="AF490" s="9"/>
      <c r="AG490" s="9"/>
      <c r="AH490" s="6">
        <v>6</v>
      </c>
      <c r="AI490" s="6">
        <v>3</v>
      </c>
      <c r="AJ490" s="11">
        <v>19</v>
      </c>
      <c r="AK490" s="11"/>
      <c r="AL490" s="12"/>
      <c r="AM490" s="12"/>
    </row>
    <row r="491" spans="3:39" s="1" customFormat="1" ht="19.7" customHeight="1" x14ac:dyDescent="0.2">
      <c r="C491" s="4">
        <v>2003</v>
      </c>
      <c r="D491" s="8">
        <v>0</v>
      </c>
      <c r="E491" s="8"/>
      <c r="F491" s="8">
        <v>1</v>
      </c>
      <c r="G491" s="8"/>
      <c r="H491" s="8">
        <v>1</v>
      </c>
      <c r="I491" s="8"/>
      <c r="J491" s="8"/>
      <c r="K491" s="8">
        <v>6</v>
      </c>
      <c r="L491" s="8"/>
      <c r="M491" s="8">
        <v>15</v>
      </c>
      <c r="N491" s="8"/>
      <c r="O491" s="8"/>
      <c r="P491" s="8">
        <v>4</v>
      </c>
      <c r="Q491" s="8"/>
      <c r="R491" s="8"/>
      <c r="S491" s="8"/>
      <c r="T491" s="11">
        <v>27</v>
      </c>
      <c r="U491" s="11"/>
      <c r="V491" s="11"/>
      <c r="W491" s="2"/>
      <c r="X491" s="8">
        <v>0</v>
      </c>
      <c r="Y491" s="8"/>
      <c r="Z491" s="8">
        <v>1</v>
      </c>
      <c r="AA491" s="8"/>
      <c r="AB491" s="8">
        <v>4</v>
      </c>
      <c r="AC491" s="8"/>
      <c r="AD491" s="8"/>
      <c r="AE491" s="8">
        <v>1</v>
      </c>
      <c r="AF491" s="8"/>
      <c r="AG491" s="8"/>
      <c r="AH491" s="5">
        <v>9</v>
      </c>
      <c r="AI491" s="5">
        <v>8</v>
      </c>
      <c r="AJ491" s="11">
        <v>23</v>
      </c>
      <c r="AK491" s="11"/>
      <c r="AL491" s="12"/>
      <c r="AM491" s="12"/>
    </row>
    <row r="492" spans="3:39" s="1" customFormat="1" ht="19.7" customHeight="1" x14ac:dyDescent="0.2">
      <c r="C492" s="4">
        <v>2004</v>
      </c>
      <c r="D492" s="9">
        <v>0</v>
      </c>
      <c r="E492" s="9"/>
      <c r="F492" s="9">
        <v>0</v>
      </c>
      <c r="G492" s="9"/>
      <c r="H492" s="9">
        <v>4</v>
      </c>
      <c r="I492" s="9"/>
      <c r="J492" s="9"/>
      <c r="K492" s="9">
        <v>5</v>
      </c>
      <c r="L492" s="9"/>
      <c r="M492" s="9">
        <v>8</v>
      </c>
      <c r="N492" s="9"/>
      <c r="O492" s="9"/>
      <c r="P492" s="9">
        <v>2</v>
      </c>
      <c r="Q492" s="9"/>
      <c r="R492" s="9"/>
      <c r="S492" s="9"/>
      <c r="T492" s="11">
        <v>19</v>
      </c>
      <c r="U492" s="11"/>
      <c r="V492" s="11"/>
      <c r="W492" s="2"/>
      <c r="X492" s="9">
        <v>0</v>
      </c>
      <c r="Y492" s="9"/>
      <c r="Z492" s="9">
        <v>2</v>
      </c>
      <c r="AA492" s="9"/>
      <c r="AB492" s="9">
        <v>2</v>
      </c>
      <c r="AC492" s="9"/>
      <c r="AD492" s="9"/>
      <c r="AE492" s="9">
        <v>5</v>
      </c>
      <c r="AF492" s="9"/>
      <c r="AG492" s="9"/>
      <c r="AH492" s="6">
        <v>11</v>
      </c>
      <c r="AI492" s="6">
        <v>5</v>
      </c>
      <c r="AJ492" s="11">
        <v>25</v>
      </c>
      <c r="AK492" s="11"/>
      <c r="AL492" s="12"/>
      <c r="AM492" s="12"/>
    </row>
    <row r="493" spans="3:39" s="1" customFormat="1" ht="19.7" customHeight="1" x14ac:dyDescent="0.2">
      <c r="C493" s="4">
        <v>2005</v>
      </c>
      <c r="D493" s="8">
        <v>0</v>
      </c>
      <c r="E493" s="8"/>
      <c r="F493" s="8">
        <v>1</v>
      </c>
      <c r="G493" s="8"/>
      <c r="H493" s="8">
        <v>4</v>
      </c>
      <c r="I493" s="8"/>
      <c r="J493" s="8"/>
      <c r="K493" s="8">
        <v>7</v>
      </c>
      <c r="L493" s="8"/>
      <c r="M493" s="8">
        <v>11</v>
      </c>
      <c r="N493" s="8"/>
      <c r="O493" s="8"/>
      <c r="P493" s="8">
        <v>3</v>
      </c>
      <c r="Q493" s="8"/>
      <c r="R493" s="8"/>
      <c r="S493" s="8"/>
      <c r="T493" s="11">
        <v>26</v>
      </c>
      <c r="U493" s="11"/>
      <c r="V493" s="11"/>
      <c r="W493" s="2"/>
      <c r="X493" s="8">
        <v>0</v>
      </c>
      <c r="Y493" s="8"/>
      <c r="Z493" s="8">
        <v>0</v>
      </c>
      <c r="AA493" s="8"/>
      <c r="AB493" s="8">
        <v>1</v>
      </c>
      <c r="AC493" s="8"/>
      <c r="AD493" s="8"/>
      <c r="AE493" s="8">
        <v>3</v>
      </c>
      <c r="AF493" s="8"/>
      <c r="AG493" s="8"/>
      <c r="AH493" s="5">
        <v>6</v>
      </c>
      <c r="AI493" s="5">
        <v>9</v>
      </c>
      <c r="AJ493" s="11">
        <v>19</v>
      </c>
      <c r="AK493" s="11"/>
      <c r="AL493" s="12"/>
      <c r="AM493" s="12"/>
    </row>
    <row r="494" spans="3:39" s="1" customFormat="1" ht="19.7" customHeight="1" x14ac:dyDescent="0.2">
      <c r="C494" s="4">
        <v>2006</v>
      </c>
      <c r="D494" s="9">
        <v>0</v>
      </c>
      <c r="E494" s="9"/>
      <c r="F494" s="9">
        <v>1</v>
      </c>
      <c r="G494" s="9"/>
      <c r="H494" s="9">
        <v>1</v>
      </c>
      <c r="I494" s="9"/>
      <c r="J494" s="9"/>
      <c r="K494" s="9">
        <v>6</v>
      </c>
      <c r="L494" s="9"/>
      <c r="M494" s="9">
        <v>7</v>
      </c>
      <c r="N494" s="9"/>
      <c r="O494" s="9"/>
      <c r="P494" s="9">
        <v>5</v>
      </c>
      <c r="Q494" s="9"/>
      <c r="R494" s="9"/>
      <c r="S494" s="9"/>
      <c r="T494" s="11">
        <v>20</v>
      </c>
      <c r="U494" s="11"/>
      <c r="V494" s="11"/>
      <c r="W494" s="2"/>
      <c r="X494" s="9">
        <v>0</v>
      </c>
      <c r="Y494" s="9"/>
      <c r="Z494" s="9">
        <v>1</v>
      </c>
      <c r="AA494" s="9"/>
      <c r="AB494" s="9">
        <v>2</v>
      </c>
      <c r="AC494" s="9"/>
      <c r="AD494" s="9"/>
      <c r="AE494" s="9">
        <v>7</v>
      </c>
      <c r="AF494" s="9"/>
      <c r="AG494" s="9"/>
      <c r="AH494" s="6">
        <v>7</v>
      </c>
      <c r="AI494" s="6">
        <v>10</v>
      </c>
      <c r="AJ494" s="11">
        <v>27</v>
      </c>
      <c r="AK494" s="11"/>
      <c r="AL494" s="12"/>
      <c r="AM494" s="12"/>
    </row>
    <row r="495" spans="3:39" s="1" customFormat="1" ht="19.7" customHeight="1" x14ac:dyDescent="0.2">
      <c r="C495" s="4">
        <v>2007</v>
      </c>
      <c r="D495" s="8">
        <v>0</v>
      </c>
      <c r="E495" s="8"/>
      <c r="F495" s="8">
        <v>3</v>
      </c>
      <c r="G495" s="8"/>
      <c r="H495" s="8">
        <v>2</v>
      </c>
      <c r="I495" s="8"/>
      <c r="J495" s="8"/>
      <c r="K495" s="8">
        <v>5</v>
      </c>
      <c r="L495" s="8"/>
      <c r="M495" s="8">
        <v>4</v>
      </c>
      <c r="N495" s="8"/>
      <c r="O495" s="8"/>
      <c r="P495" s="8">
        <v>2</v>
      </c>
      <c r="Q495" s="8"/>
      <c r="R495" s="8"/>
      <c r="S495" s="8"/>
      <c r="T495" s="11">
        <v>16</v>
      </c>
      <c r="U495" s="11"/>
      <c r="V495" s="11"/>
      <c r="W495" s="2"/>
      <c r="X495" s="8">
        <v>0</v>
      </c>
      <c r="Y495" s="8"/>
      <c r="Z495" s="8">
        <v>0</v>
      </c>
      <c r="AA495" s="8"/>
      <c r="AB495" s="8">
        <v>3</v>
      </c>
      <c r="AC495" s="8"/>
      <c r="AD495" s="8"/>
      <c r="AE495" s="8">
        <v>1</v>
      </c>
      <c r="AF495" s="8"/>
      <c r="AG495" s="8"/>
      <c r="AH495" s="5">
        <v>8</v>
      </c>
      <c r="AI495" s="5">
        <v>6</v>
      </c>
      <c r="AJ495" s="11">
        <v>18</v>
      </c>
      <c r="AK495" s="11"/>
      <c r="AL495" s="12"/>
      <c r="AM495" s="12"/>
    </row>
    <row r="496" spans="3:39" s="1" customFormat="1" ht="19.7" customHeight="1" x14ac:dyDescent="0.2">
      <c r="C496" s="4">
        <v>2008</v>
      </c>
      <c r="D496" s="9">
        <v>0</v>
      </c>
      <c r="E496" s="9"/>
      <c r="F496" s="9">
        <v>0</v>
      </c>
      <c r="G496" s="9"/>
      <c r="H496" s="9">
        <v>4</v>
      </c>
      <c r="I496" s="9"/>
      <c r="J496" s="9"/>
      <c r="K496" s="9">
        <v>6</v>
      </c>
      <c r="L496" s="9"/>
      <c r="M496" s="9">
        <v>2</v>
      </c>
      <c r="N496" s="9"/>
      <c r="O496" s="9"/>
      <c r="P496" s="9">
        <v>2</v>
      </c>
      <c r="Q496" s="9"/>
      <c r="R496" s="9"/>
      <c r="S496" s="9"/>
      <c r="T496" s="11">
        <v>14</v>
      </c>
      <c r="U496" s="11"/>
      <c r="V496" s="11"/>
      <c r="W496" s="2"/>
      <c r="X496" s="9">
        <v>0</v>
      </c>
      <c r="Y496" s="9"/>
      <c r="Z496" s="9">
        <v>0</v>
      </c>
      <c r="AA496" s="9"/>
      <c r="AB496" s="9">
        <v>3</v>
      </c>
      <c r="AC496" s="9"/>
      <c r="AD496" s="9"/>
      <c r="AE496" s="9">
        <v>3</v>
      </c>
      <c r="AF496" s="9"/>
      <c r="AG496" s="9"/>
      <c r="AH496" s="6">
        <v>6</v>
      </c>
      <c r="AI496" s="6">
        <v>3</v>
      </c>
      <c r="AJ496" s="11">
        <v>15</v>
      </c>
      <c r="AK496" s="11"/>
      <c r="AL496" s="12"/>
      <c r="AM496" s="12"/>
    </row>
    <row r="497" spans="3:39" s="1" customFormat="1" ht="19.7" customHeight="1" x14ac:dyDescent="0.2">
      <c r="C497" s="4">
        <v>2009</v>
      </c>
      <c r="D497" s="8">
        <v>0</v>
      </c>
      <c r="E497" s="8"/>
      <c r="F497" s="8">
        <v>2</v>
      </c>
      <c r="G497" s="8"/>
      <c r="H497" s="8">
        <v>3</v>
      </c>
      <c r="I497" s="8"/>
      <c r="J497" s="8"/>
      <c r="K497" s="8">
        <v>11</v>
      </c>
      <c r="L497" s="8"/>
      <c r="M497" s="8">
        <v>10</v>
      </c>
      <c r="N497" s="8"/>
      <c r="O497" s="8"/>
      <c r="P497" s="8">
        <v>5</v>
      </c>
      <c r="Q497" s="8"/>
      <c r="R497" s="8"/>
      <c r="S497" s="8"/>
      <c r="T497" s="11">
        <v>31</v>
      </c>
      <c r="U497" s="11"/>
      <c r="V497" s="11"/>
      <c r="W497" s="2"/>
      <c r="X497" s="8">
        <v>0</v>
      </c>
      <c r="Y497" s="8"/>
      <c r="Z497" s="8">
        <v>0</v>
      </c>
      <c r="AA497" s="8"/>
      <c r="AB497" s="8">
        <v>2</v>
      </c>
      <c r="AC497" s="8"/>
      <c r="AD497" s="8"/>
      <c r="AE497" s="8">
        <v>8</v>
      </c>
      <c r="AF497" s="8"/>
      <c r="AG497" s="8"/>
      <c r="AH497" s="5">
        <v>9</v>
      </c>
      <c r="AI497" s="5">
        <v>7</v>
      </c>
      <c r="AJ497" s="11">
        <v>26</v>
      </c>
      <c r="AK497" s="11"/>
      <c r="AL497" s="12"/>
      <c r="AM497" s="12"/>
    </row>
    <row r="498" spans="3:39" s="1" customFormat="1" ht="19.7" customHeight="1" x14ac:dyDescent="0.2">
      <c r="C498" s="4">
        <v>2010</v>
      </c>
      <c r="D498" s="9">
        <v>0</v>
      </c>
      <c r="E498" s="9"/>
      <c r="F498" s="9">
        <v>0</v>
      </c>
      <c r="G498" s="9"/>
      <c r="H498" s="9">
        <v>2</v>
      </c>
      <c r="I498" s="9"/>
      <c r="J498" s="9"/>
      <c r="K498" s="9">
        <v>9</v>
      </c>
      <c r="L498" s="9"/>
      <c r="M498" s="9">
        <v>5</v>
      </c>
      <c r="N498" s="9"/>
      <c r="O498" s="9"/>
      <c r="P498" s="9">
        <v>8</v>
      </c>
      <c r="Q498" s="9"/>
      <c r="R498" s="9"/>
      <c r="S498" s="9"/>
      <c r="T498" s="11">
        <v>24</v>
      </c>
      <c r="U498" s="11"/>
      <c r="V498" s="11"/>
      <c r="W498" s="2"/>
      <c r="X498" s="9">
        <v>0</v>
      </c>
      <c r="Y498" s="9"/>
      <c r="Z498" s="9">
        <v>2</v>
      </c>
      <c r="AA498" s="9"/>
      <c r="AB498" s="9">
        <v>4</v>
      </c>
      <c r="AC498" s="9"/>
      <c r="AD498" s="9"/>
      <c r="AE498" s="9">
        <v>6</v>
      </c>
      <c r="AF498" s="9"/>
      <c r="AG498" s="9"/>
      <c r="AH498" s="6">
        <v>4</v>
      </c>
      <c r="AI498" s="6">
        <v>14</v>
      </c>
      <c r="AJ498" s="11">
        <v>30</v>
      </c>
      <c r="AK498" s="11"/>
      <c r="AL498" s="12"/>
      <c r="AM498" s="12"/>
    </row>
    <row r="499" spans="3:39" s="1" customFormat="1" ht="19.7" customHeight="1" x14ac:dyDescent="0.2">
      <c r="C499" s="4">
        <v>2011</v>
      </c>
      <c r="D499" s="8">
        <v>0</v>
      </c>
      <c r="E499" s="8"/>
      <c r="F499" s="8">
        <v>1</v>
      </c>
      <c r="G499" s="8"/>
      <c r="H499" s="8">
        <v>2</v>
      </c>
      <c r="I499" s="8"/>
      <c r="J499" s="8"/>
      <c r="K499" s="8">
        <v>4</v>
      </c>
      <c r="L499" s="8"/>
      <c r="M499" s="8">
        <v>4</v>
      </c>
      <c r="N499" s="8"/>
      <c r="O499" s="8"/>
      <c r="P499" s="8">
        <v>2</v>
      </c>
      <c r="Q499" s="8"/>
      <c r="R499" s="8"/>
      <c r="S499" s="8"/>
      <c r="T499" s="11">
        <v>13</v>
      </c>
      <c r="U499" s="11"/>
      <c r="V499" s="11"/>
      <c r="W499" s="2"/>
      <c r="X499" s="8">
        <v>0</v>
      </c>
      <c r="Y499" s="8"/>
      <c r="Z499" s="8">
        <v>0</v>
      </c>
      <c r="AA499" s="8"/>
      <c r="AB499" s="8">
        <v>2</v>
      </c>
      <c r="AC499" s="8"/>
      <c r="AD499" s="8"/>
      <c r="AE499" s="8">
        <v>2</v>
      </c>
      <c r="AF499" s="8"/>
      <c r="AG499" s="8"/>
      <c r="AH499" s="5">
        <v>15</v>
      </c>
      <c r="AI499" s="5">
        <v>7</v>
      </c>
      <c r="AJ499" s="11">
        <v>26</v>
      </c>
      <c r="AK499" s="11"/>
      <c r="AL499" s="12"/>
      <c r="AM499" s="12"/>
    </row>
    <row r="500" spans="3:39" s="1" customFormat="1" ht="19.7" customHeight="1" x14ac:dyDescent="0.2">
      <c r="C500" s="4">
        <v>2012</v>
      </c>
      <c r="D500" s="9">
        <v>1</v>
      </c>
      <c r="E500" s="9"/>
      <c r="F500" s="9">
        <v>2</v>
      </c>
      <c r="G500" s="9"/>
      <c r="H500" s="9">
        <v>3</v>
      </c>
      <c r="I500" s="9"/>
      <c r="J500" s="9"/>
      <c r="K500" s="9">
        <v>5</v>
      </c>
      <c r="L500" s="9"/>
      <c r="M500" s="9">
        <v>12</v>
      </c>
      <c r="N500" s="9"/>
      <c r="O500" s="9"/>
      <c r="P500" s="9">
        <v>10</v>
      </c>
      <c r="Q500" s="9"/>
      <c r="R500" s="9"/>
      <c r="S500" s="9"/>
      <c r="T500" s="11">
        <v>33</v>
      </c>
      <c r="U500" s="11"/>
      <c r="V500" s="11"/>
      <c r="W500" s="2"/>
      <c r="X500" s="9">
        <v>0</v>
      </c>
      <c r="Y500" s="9"/>
      <c r="Z500" s="9">
        <v>1</v>
      </c>
      <c r="AA500" s="9"/>
      <c r="AB500" s="9">
        <v>0</v>
      </c>
      <c r="AC500" s="9"/>
      <c r="AD500" s="9"/>
      <c r="AE500" s="9">
        <v>9</v>
      </c>
      <c r="AF500" s="9"/>
      <c r="AG500" s="9"/>
      <c r="AH500" s="6">
        <v>7</v>
      </c>
      <c r="AI500" s="6">
        <v>6</v>
      </c>
      <c r="AJ500" s="11">
        <v>23</v>
      </c>
      <c r="AK500" s="11"/>
      <c r="AL500" s="12"/>
      <c r="AM500" s="12"/>
    </row>
    <row r="501" spans="3:39" s="1" customFormat="1" ht="19.7" customHeight="1" x14ac:dyDescent="0.2">
      <c r="C501" s="4">
        <v>2013</v>
      </c>
      <c r="D501" s="8">
        <v>0</v>
      </c>
      <c r="E501" s="8"/>
      <c r="F501" s="8">
        <v>0</v>
      </c>
      <c r="G501" s="8"/>
      <c r="H501" s="8">
        <v>3</v>
      </c>
      <c r="I501" s="8"/>
      <c r="J501" s="8"/>
      <c r="K501" s="8">
        <v>8</v>
      </c>
      <c r="L501" s="8"/>
      <c r="M501" s="8">
        <v>10</v>
      </c>
      <c r="N501" s="8"/>
      <c r="O501" s="8"/>
      <c r="P501" s="8">
        <v>8</v>
      </c>
      <c r="Q501" s="8"/>
      <c r="R501" s="8"/>
      <c r="S501" s="8"/>
      <c r="T501" s="11">
        <v>29</v>
      </c>
      <c r="U501" s="11"/>
      <c r="V501" s="11"/>
      <c r="W501" s="2"/>
      <c r="X501" s="8">
        <v>1</v>
      </c>
      <c r="Y501" s="8"/>
      <c r="Z501" s="8">
        <v>0</v>
      </c>
      <c r="AA501" s="8"/>
      <c r="AB501" s="8">
        <v>3</v>
      </c>
      <c r="AC501" s="8"/>
      <c r="AD501" s="8"/>
      <c r="AE501" s="8">
        <v>6</v>
      </c>
      <c r="AF501" s="8"/>
      <c r="AG501" s="8"/>
      <c r="AH501" s="5">
        <v>2</v>
      </c>
      <c r="AI501" s="5">
        <v>8</v>
      </c>
      <c r="AJ501" s="11">
        <v>20</v>
      </c>
      <c r="AK501" s="11"/>
      <c r="AL501" s="12"/>
      <c r="AM501" s="12"/>
    </row>
    <row r="502" spans="3:39" s="1" customFormat="1" ht="19.7" customHeight="1" x14ac:dyDescent="0.2">
      <c r="C502" s="4">
        <v>2014</v>
      </c>
      <c r="D502" s="9">
        <v>0</v>
      </c>
      <c r="E502" s="9"/>
      <c r="F502" s="9">
        <v>0</v>
      </c>
      <c r="G502" s="9"/>
      <c r="H502" s="9">
        <v>9</v>
      </c>
      <c r="I502" s="9"/>
      <c r="J502" s="9"/>
      <c r="K502" s="9">
        <v>6</v>
      </c>
      <c r="L502" s="9"/>
      <c r="M502" s="9">
        <v>7</v>
      </c>
      <c r="N502" s="9"/>
      <c r="O502" s="9"/>
      <c r="P502" s="9">
        <v>5</v>
      </c>
      <c r="Q502" s="9"/>
      <c r="R502" s="9"/>
      <c r="S502" s="9"/>
      <c r="T502" s="11">
        <v>27</v>
      </c>
      <c r="U502" s="11"/>
      <c r="V502" s="11"/>
      <c r="W502" s="2"/>
      <c r="X502" s="9">
        <v>0</v>
      </c>
      <c r="Y502" s="9"/>
      <c r="Z502" s="9">
        <v>4</v>
      </c>
      <c r="AA502" s="9"/>
      <c r="AB502" s="9">
        <v>6</v>
      </c>
      <c r="AC502" s="9"/>
      <c r="AD502" s="9"/>
      <c r="AE502" s="9">
        <v>5</v>
      </c>
      <c r="AF502" s="9"/>
      <c r="AG502" s="9"/>
      <c r="AH502" s="6">
        <v>10</v>
      </c>
      <c r="AI502" s="6">
        <v>9</v>
      </c>
      <c r="AJ502" s="11">
        <v>34</v>
      </c>
      <c r="AK502" s="11"/>
      <c r="AL502" s="12"/>
      <c r="AM502" s="12"/>
    </row>
    <row r="503" spans="3:39" s="1" customFormat="1" ht="19.7" customHeight="1" x14ac:dyDescent="0.2">
      <c r="C503" s="4">
        <v>2015</v>
      </c>
      <c r="D503" s="8">
        <v>0</v>
      </c>
      <c r="E503" s="8"/>
      <c r="F503" s="8">
        <v>1</v>
      </c>
      <c r="G503" s="8"/>
      <c r="H503" s="8">
        <v>2</v>
      </c>
      <c r="I503" s="8"/>
      <c r="J503" s="8"/>
      <c r="K503" s="8">
        <v>8</v>
      </c>
      <c r="L503" s="8"/>
      <c r="M503" s="8">
        <v>9</v>
      </c>
      <c r="N503" s="8"/>
      <c r="O503" s="8"/>
      <c r="P503" s="8">
        <v>4</v>
      </c>
      <c r="Q503" s="8"/>
      <c r="R503" s="8"/>
      <c r="S503" s="8"/>
      <c r="T503" s="11">
        <v>24</v>
      </c>
      <c r="U503" s="11"/>
      <c r="V503" s="11"/>
      <c r="W503" s="2"/>
      <c r="X503" s="8">
        <v>0</v>
      </c>
      <c r="Y503" s="8"/>
      <c r="Z503" s="8">
        <v>2</v>
      </c>
      <c r="AA503" s="8"/>
      <c r="AB503" s="8">
        <v>2</v>
      </c>
      <c r="AC503" s="8"/>
      <c r="AD503" s="8"/>
      <c r="AE503" s="8">
        <v>7</v>
      </c>
      <c r="AF503" s="8"/>
      <c r="AG503" s="8"/>
      <c r="AH503" s="5">
        <v>12</v>
      </c>
      <c r="AI503" s="5">
        <v>9</v>
      </c>
      <c r="AJ503" s="11">
        <v>32</v>
      </c>
      <c r="AK503" s="11"/>
      <c r="AL503" s="12"/>
      <c r="AM503" s="12"/>
    </row>
    <row r="504" spans="3:39" s="1" customFormat="1" ht="19.7" customHeight="1" x14ac:dyDescent="0.2">
      <c r="C504" s="4">
        <v>2016</v>
      </c>
      <c r="D504" s="9">
        <v>1</v>
      </c>
      <c r="E504" s="9"/>
      <c r="F504" s="9">
        <v>1</v>
      </c>
      <c r="G504" s="9"/>
      <c r="H504" s="9">
        <v>4</v>
      </c>
      <c r="I504" s="9"/>
      <c r="J504" s="9"/>
      <c r="K504" s="9">
        <v>9</v>
      </c>
      <c r="L504" s="9"/>
      <c r="M504" s="9">
        <v>13</v>
      </c>
      <c r="N504" s="9"/>
      <c r="O504" s="9"/>
      <c r="P504" s="9">
        <v>8</v>
      </c>
      <c r="Q504" s="9"/>
      <c r="R504" s="9"/>
      <c r="S504" s="9"/>
      <c r="T504" s="11">
        <v>36</v>
      </c>
      <c r="U504" s="11"/>
      <c r="V504" s="11"/>
      <c r="W504" s="2"/>
      <c r="X504" s="9">
        <v>0</v>
      </c>
      <c r="Y504" s="9"/>
      <c r="Z504" s="9">
        <v>1</v>
      </c>
      <c r="AA504" s="9"/>
      <c r="AB504" s="9">
        <v>3</v>
      </c>
      <c r="AC504" s="9"/>
      <c r="AD504" s="9"/>
      <c r="AE504" s="9">
        <v>6</v>
      </c>
      <c r="AF504" s="9"/>
      <c r="AG504" s="9"/>
      <c r="AH504" s="6">
        <v>10</v>
      </c>
      <c r="AI504" s="6">
        <v>9</v>
      </c>
      <c r="AJ504" s="11">
        <v>29</v>
      </c>
      <c r="AK504" s="11"/>
      <c r="AL504" s="12"/>
      <c r="AM504" s="12"/>
    </row>
    <row r="505" spans="3:39" s="1" customFormat="1" ht="19.7" customHeight="1" x14ac:dyDescent="0.2">
      <c r="C505" s="4">
        <v>2017</v>
      </c>
      <c r="D505" s="8">
        <v>0</v>
      </c>
      <c r="E505" s="8"/>
      <c r="F505" s="8">
        <v>1</v>
      </c>
      <c r="G505" s="8"/>
      <c r="H505" s="8">
        <v>3</v>
      </c>
      <c r="I505" s="8"/>
      <c r="J505" s="8"/>
      <c r="K505" s="8">
        <v>12</v>
      </c>
      <c r="L505" s="8"/>
      <c r="M505" s="8">
        <v>12</v>
      </c>
      <c r="N505" s="8"/>
      <c r="O505" s="8"/>
      <c r="P505" s="8">
        <v>17</v>
      </c>
      <c r="Q505" s="8"/>
      <c r="R505" s="8"/>
      <c r="S505" s="8"/>
      <c r="T505" s="11">
        <v>45</v>
      </c>
      <c r="U505" s="11"/>
      <c r="V505" s="11"/>
      <c r="W505" s="2"/>
      <c r="X505" s="8">
        <v>0</v>
      </c>
      <c r="Y505" s="8"/>
      <c r="Z505" s="8">
        <v>2</v>
      </c>
      <c r="AA505" s="8"/>
      <c r="AB505" s="8">
        <v>4</v>
      </c>
      <c r="AC505" s="8"/>
      <c r="AD505" s="8"/>
      <c r="AE505" s="8">
        <v>6</v>
      </c>
      <c r="AF505" s="8"/>
      <c r="AG505" s="8"/>
      <c r="AH505" s="5">
        <v>12</v>
      </c>
      <c r="AI505" s="5">
        <v>7</v>
      </c>
      <c r="AJ505" s="11">
        <v>31</v>
      </c>
      <c r="AK505" s="11"/>
      <c r="AL505" s="12"/>
      <c r="AM505" s="12"/>
    </row>
    <row r="506" spans="3:39" s="1" customFormat="1" ht="19.7" customHeight="1" x14ac:dyDescent="0.2">
      <c r="C506" s="4">
        <v>2018</v>
      </c>
      <c r="D506" s="9">
        <v>0</v>
      </c>
      <c r="E506" s="9"/>
      <c r="F506" s="9">
        <v>0</v>
      </c>
      <c r="G506" s="9"/>
      <c r="H506" s="9">
        <v>2</v>
      </c>
      <c r="I506" s="9"/>
      <c r="J506" s="9"/>
      <c r="K506" s="9">
        <v>8</v>
      </c>
      <c r="L506" s="9"/>
      <c r="M506" s="9">
        <v>15</v>
      </c>
      <c r="N506" s="9"/>
      <c r="O506" s="9"/>
      <c r="P506" s="9">
        <v>10</v>
      </c>
      <c r="Q506" s="9"/>
      <c r="R506" s="9"/>
      <c r="S506" s="9"/>
      <c r="T506" s="11">
        <v>35</v>
      </c>
      <c r="U506" s="11"/>
      <c r="V506" s="11"/>
      <c r="W506" s="2"/>
      <c r="X506" s="9">
        <v>0</v>
      </c>
      <c r="Y506" s="9"/>
      <c r="Z506" s="9">
        <v>0</v>
      </c>
      <c r="AA506" s="9"/>
      <c r="AB506" s="9">
        <v>5</v>
      </c>
      <c r="AC506" s="9"/>
      <c r="AD506" s="9"/>
      <c r="AE506" s="9">
        <v>10</v>
      </c>
      <c r="AF506" s="9"/>
      <c r="AG506" s="9"/>
      <c r="AH506" s="6">
        <v>15</v>
      </c>
      <c r="AI506" s="6">
        <v>11</v>
      </c>
      <c r="AJ506" s="11">
        <v>41</v>
      </c>
      <c r="AK506" s="11"/>
      <c r="AL506" s="12"/>
      <c r="AM506" s="12"/>
    </row>
    <row r="507" spans="3:39" s="1" customFormat="1" ht="14.45" customHeight="1" x14ac:dyDescent="0.2"/>
    <row r="508" spans="3:39" s="1" customFormat="1" ht="26.1" customHeight="1" x14ac:dyDescent="0.2">
      <c r="C508" s="15" t="s">
        <v>25</v>
      </c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</row>
    <row r="509" spans="3:39" s="1" customFormat="1" ht="40.5" customHeight="1" x14ac:dyDescent="0.2">
      <c r="C509" s="15" t="s">
        <v>26</v>
      </c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</row>
    <row r="510" spans="3:39" s="1" customFormat="1" ht="57" customHeight="1" x14ac:dyDescent="0.2"/>
    <row r="511" spans="3:39" s="1" customFormat="1" ht="20.85" customHeight="1" x14ac:dyDescent="0.2">
      <c r="C511" s="14" t="s">
        <v>27</v>
      </c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</row>
    <row r="512" spans="3:39" s="1" customFormat="1" ht="14.45" customHeight="1" x14ac:dyDescent="0.2"/>
    <row r="513" spans="3:39" s="1" customFormat="1" ht="24" customHeight="1" x14ac:dyDescent="0.2">
      <c r="D513" s="19" t="s">
        <v>0</v>
      </c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0" t="s">
        <v>1</v>
      </c>
      <c r="U513" s="10"/>
      <c r="V513" s="10"/>
      <c r="W513" s="2"/>
      <c r="X513" s="19" t="s">
        <v>2</v>
      </c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0" t="s">
        <v>3</v>
      </c>
      <c r="AK513" s="10"/>
      <c r="AL513" s="12"/>
      <c r="AM513" s="12"/>
    </row>
    <row r="514" spans="3:39" s="1" customFormat="1" ht="34.700000000000003" customHeight="1" x14ac:dyDescent="0.2">
      <c r="D514" s="7" t="s">
        <v>4</v>
      </c>
      <c r="E514" s="7"/>
      <c r="F514" s="7" t="s">
        <v>5</v>
      </c>
      <c r="G514" s="7"/>
      <c r="H514" s="7" t="s">
        <v>6</v>
      </c>
      <c r="I514" s="7"/>
      <c r="J514" s="7"/>
      <c r="K514" s="7" t="s">
        <v>7</v>
      </c>
      <c r="L514" s="7"/>
      <c r="M514" s="7" t="s">
        <v>8</v>
      </c>
      <c r="N514" s="7"/>
      <c r="O514" s="7"/>
      <c r="P514" s="7" t="s">
        <v>9</v>
      </c>
      <c r="Q514" s="7"/>
      <c r="R514" s="7"/>
      <c r="S514" s="7"/>
      <c r="T514" s="10"/>
      <c r="U514" s="10"/>
      <c r="V514" s="10"/>
      <c r="W514" s="2"/>
      <c r="X514" s="7" t="s">
        <v>4</v>
      </c>
      <c r="Y514" s="7"/>
      <c r="Z514" s="7" t="s">
        <v>5</v>
      </c>
      <c r="AA514" s="7"/>
      <c r="AB514" s="7" t="s">
        <v>6</v>
      </c>
      <c r="AC514" s="7"/>
      <c r="AD514" s="7"/>
      <c r="AE514" s="7" t="s">
        <v>7</v>
      </c>
      <c r="AF514" s="7"/>
      <c r="AG514" s="7"/>
      <c r="AH514" s="3" t="s">
        <v>8</v>
      </c>
      <c r="AI514" s="3" t="s">
        <v>9</v>
      </c>
      <c r="AJ514" s="10"/>
      <c r="AK514" s="10"/>
      <c r="AL514" s="12"/>
      <c r="AM514" s="12"/>
    </row>
    <row r="515" spans="3:39" s="1" customFormat="1" ht="19.7" customHeight="1" x14ac:dyDescent="0.2">
      <c r="C515" s="4">
        <v>1989</v>
      </c>
      <c r="D515" s="8">
        <v>0</v>
      </c>
      <c r="E515" s="8"/>
      <c r="F515" s="8">
        <v>0</v>
      </c>
      <c r="G515" s="8"/>
      <c r="H515" s="8">
        <v>0</v>
      </c>
      <c r="I515" s="8"/>
      <c r="J515" s="8"/>
      <c r="K515" s="8">
        <v>5</v>
      </c>
      <c r="L515" s="8"/>
      <c r="M515" s="8">
        <v>7</v>
      </c>
      <c r="N515" s="8"/>
      <c r="O515" s="8"/>
      <c r="P515" s="8">
        <v>3</v>
      </c>
      <c r="Q515" s="8"/>
      <c r="R515" s="8"/>
      <c r="S515" s="8"/>
      <c r="T515" s="11">
        <v>15</v>
      </c>
      <c r="U515" s="11"/>
      <c r="V515" s="11"/>
      <c r="W515" s="2"/>
      <c r="X515" s="8">
        <v>0</v>
      </c>
      <c r="Y515" s="8"/>
      <c r="Z515" s="8">
        <v>1</v>
      </c>
      <c r="AA515" s="8"/>
      <c r="AB515" s="8">
        <v>1</v>
      </c>
      <c r="AC515" s="8"/>
      <c r="AD515" s="8"/>
      <c r="AE515" s="8">
        <v>2</v>
      </c>
      <c r="AF515" s="8"/>
      <c r="AG515" s="8"/>
      <c r="AH515" s="5">
        <v>10</v>
      </c>
      <c r="AI515" s="5">
        <v>2</v>
      </c>
      <c r="AJ515" s="11">
        <v>16</v>
      </c>
      <c r="AK515" s="11"/>
      <c r="AL515" s="12"/>
      <c r="AM515" s="12"/>
    </row>
    <row r="516" spans="3:39" s="1" customFormat="1" ht="19.7" customHeight="1" x14ac:dyDescent="0.2">
      <c r="C516" s="4">
        <v>1990</v>
      </c>
      <c r="D516" s="9">
        <v>0</v>
      </c>
      <c r="E516" s="9"/>
      <c r="F516" s="9">
        <v>4</v>
      </c>
      <c r="G516" s="9"/>
      <c r="H516" s="9">
        <v>3</v>
      </c>
      <c r="I516" s="9"/>
      <c r="J516" s="9"/>
      <c r="K516" s="9">
        <v>5</v>
      </c>
      <c r="L516" s="9"/>
      <c r="M516" s="9">
        <v>4</v>
      </c>
      <c r="N516" s="9"/>
      <c r="O516" s="9"/>
      <c r="P516" s="9">
        <v>3</v>
      </c>
      <c r="Q516" s="9"/>
      <c r="R516" s="9"/>
      <c r="S516" s="9"/>
      <c r="T516" s="11">
        <v>19</v>
      </c>
      <c r="U516" s="11"/>
      <c r="V516" s="11"/>
      <c r="W516" s="2"/>
      <c r="X516" s="9">
        <v>0</v>
      </c>
      <c r="Y516" s="9"/>
      <c r="Z516" s="9">
        <v>1</v>
      </c>
      <c r="AA516" s="9"/>
      <c r="AB516" s="9">
        <v>2</v>
      </c>
      <c r="AC516" s="9"/>
      <c r="AD516" s="9"/>
      <c r="AE516" s="9">
        <v>6</v>
      </c>
      <c r="AF516" s="9"/>
      <c r="AG516" s="9"/>
      <c r="AH516" s="6">
        <v>3</v>
      </c>
      <c r="AI516" s="6">
        <v>10</v>
      </c>
      <c r="AJ516" s="11">
        <v>22</v>
      </c>
      <c r="AK516" s="11"/>
      <c r="AL516" s="12"/>
      <c r="AM516" s="12"/>
    </row>
    <row r="517" spans="3:39" s="1" customFormat="1" ht="19.7" customHeight="1" x14ac:dyDescent="0.2">
      <c r="C517" s="4">
        <v>1991</v>
      </c>
      <c r="D517" s="8">
        <v>0</v>
      </c>
      <c r="E517" s="8"/>
      <c r="F517" s="8">
        <v>0</v>
      </c>
      <c r="G517" s="8"/>
      <c r="H517" s="8">
        <v>2</v>
      </c>
      <c r="I517" s="8"/>
      <c r="J517" s="8"/>
      <c r="K517" s="8">
        <v>5</v>
      </c>
      <c r="L517" s="8"/>
      <c r="M517" s="8">
        <v>6</v>
      </c>
      <c r="N517" s="8"/>
      <c r="O517" s="8"/>
      <c r="P517" s="8">
        <v>4</v>
      </c>
      <c r="Q517" s="8"/>
      <c r="R517" s="8"/>
      <c r="S517" s="8"/>
      <c r="T517" s="11">
        <v>17</v>
      </c>
      <c r="U517" s="11"/>
      <c r="V517" s="11"/>
      <c r="W517" s="2"/>
      <c r="X517" s="8">
        <v>0</v>
      </c>
      <c r="Y517" s="8"/>
      <c r="Z517" s="8">
        <v>1</v>
      </c>
      <c r="AA517" s="8"/>
      <c r="AB517" s="8">
        <v>0</v>
      </c>
      <c r="AC517" s="8"/>
      <c r="AD517" s="8"/>
      <c r="AE517" s="8">
        <v>3</v>
      </c>
      <c r="AF517" s="8"/>
      <c r="AG517" s="8"/>
      <c r="AH517" s="5">
        <v>5</v>
      </c>
      <c r="AI517" s="5">
        <v>5</v>
      </c>
      <c r="AJ517" s="11">
        <v>14</v>
      </c>
      <c r="AK517" s="11"/>
      <c r="AL517" s="12"/>
      <c r="AM517" s="12"/>
    </row>
    <row r="518" spans="3:39" s="1" customFormat="1" ht="19.7" customHeight="1" x14ac:dyDescent="0.2">
      <c r="C518" s="4">
        <v>1992</v>
      </c>
      <c r="D518" s="9">
        <v>0</v>
      </c>
      <c r="E518" s="9"/>
      <c r="F518" s="9">
        <v>2</v>
      </c>
      <c r="G518" s="9"/>
      <c r="H518" s="9">
        <v>2</v>
      </c>
      <c r="I518" s="9"/>
      <c r="J518" s="9"/>
      <c r="K518" s="9">
        <v>2</v>
      </c>
      <c r="L518" s="9"/>
      <c r="M518" s="9">
        <v>5</v>
      </c>
      <c r="N518" s="9"/>
      <c r="O518" s="9"/>
      <c r="P518" s="9">
        <v>3</v>
      </c>
      <c r="Q518" s="9"/>
      <c r="R518" s="9"/>
      <c r="S518" s="9"/>
      <c r="T518" s="11">
        <v>14</v>
      </c>
      <c r="U518" s="11"/>
      <c r="V518" s="11"/>
      <c r="W518" s="2"/>
      <c r="X518" s="9">
        <v>0</v>
      </c>
      <c r="Y518" s="9"/>
      <c r="Z518" s="9">
        <v>0</v>
      </c>
      <c r="AA518" s="9"/>
      <c r="AB518" s="9">
        <v>1</v>
      </c>
      <c r="AC518" s="9"/>
      <c r="AD518" s="9"/>
      <c r="AE518" s="9">
        <v>1</v>
      </c>
      <c r="AF518" s="9"/>
      <c r="AG518" s="9"/>
      <c r="AH518" s="6">
        <v>4</v>
      </c>
      <c r="AI518" s="6">
        <v>7</v>
      </c>
      <c r="AJ518" s="11">
        <v>13</v>
      </c>
      <c r="AK518" s="11"/>
      <c r="AL518" s="12"/>
      <c r="AM518" s="12"/>
    </row>
    <row r="519" spans="3:39" s="1" customFormat="1" ht="19.7" customHeight="1" x14ac:dyDescent="0.2">
      <c r="C519" s="4">
        <v>1993</v>
      </c>
      <c r="D519" s="8">
        <v>0</v>
      </c>
      <c r="E519" s="8"/>
      <c r="F519" s="8">
        <v>0</v>
      </c>
      <c r="G519" s="8"/>
      <c r="H519" s="8">
        <v>1</v>
      </c>
      <c r="I519" s="8"/>
      <c r="J519" s="8"/>
      <c r="K519" s="8">
        <v>3</v>
      </c>
      <c r="L519" s="8"/>
      <c r="M519" s="8">
        <v>3</v>
      </c>
      <c r="N519" s="8"/>
      <c r="O519" s="8"/>
      <c r="P519" s="8">
        <v>2</v>
      </c>
      <c r="Q519" s="8"/>
      <c r="R519" s="8"/>
      <c r="S519" s="8"/>
      <c r="T519" s="11">
        <v>9</v>
      </c>
      <c r="U519" s="11"/>
      <c r="V519" s="11"/>
      <c r="W519" s="2"/>
      <c r="X519" s="8">
        <v>0</v>
      </c>
      <c r="Y519" s="8"/>
      <c r="Z519" s="8">
        <v>1</v>
      </c>
      <c r="AA519" s="8"/>
      <c r="AB519" s="8">
        <v>0</v>
      </c>
      <c r="AC519" s="8"/>
      <c r="AD519" s="8"/>
      <c r="AE519" s="8">
        <v>4</v>
      </c>
      <c r="AF519" s="8"/>
      <c r="AG519" s="8"/>
      <c r="AH519" s="5">
        <v>4</v>
      </c>
      <c r="AI519" s="5">
        <v>5</v>
      </c>
      <c r="AJ519" s="11">
        <v>14</v>
      </c>
      <c r="AK519" s="11"/>
      <c r="AL519" s="12"/>
      <c r="AM519" s="12"/>
    </row>
    <row r="520" spans="3:39" s="1" customFormat="1" ht="19.7" customHeight="1" x14ac:dyDescent="0.2">
      <c r="C520" s="4">
        <v>1994</v>
      </c>
      <c r="D520" s="9">
        <v>0</v>
      </c>
      <c r="E520" s="9"/>
      <c r="F520" s="9">
        <v>0</v>
      </c>
      <c r="G520" s="9"/>
      <c r="H520" s="9">
        <v>3</v>
      </c>
      <c r="I520" s="9"/>
      <c r="J520" s="9"/>
      <c r="K520" s="9">
        <v>0</v>
      </c>
      <c r="L520" s="9"/>
      <c r="M520" s="9">
        <v>7</v>
      </c>
      <c r="N520" s="9"/>
      <c r="O520" s="9"/>
      <c r="P520" s="9">
        <v>6</v>
      </c>
      <c r="Q520" s="9"/>
      <c r="R520" s="9"/>
      <c r="S520" s="9"/>
      <c r="T520" s="11">
        <v>16</v>
      </c>
      <c r="U520" s="11"/>
      <c r="V520" s="11"/>
      <c r="W520" s="2"/>
      <c r="X520" s="9">
        <v>0</v>
      </c>
      <c r="Y520" s="9"/>
      <c r="Z520" s="9">
        <v>1</v>
      </c>
      <c r="AA520" s="9"/>
      <c r="AB520" s="9">
        <v>1</v>
      </c>
      <c r="AC520" s="9"/>
      <c r="AD520" s="9"/>
      <c r="AE520" s="9">
        <v>2</v>
      </c>
      <c r="AF520" s="9"/>
      <c r="AG520" s="9"/>
      <c r="AH520" s="6">
        <v>3</v>
      </c>
      <c r="AI520" s="6">
        <v>7</v>
      </c>
      <c r="AJ520" s="11">
        <v>14</v>
      </c>
      <c r="AK520" s="11"/>
      <c r="AL520" s="12"/>
      <c r="AM520" s="12"/>
    </row>
    <row r="521" spans="3:39" s="1" customFormat="1" ht="19.7" customHeight="1" x14ac:dyDescent="0.2">
      <c r="C521" s="4">
        <v>1995</v>
      </c>
      <c r="D521" s="8">
        <v>0</v>
      </c>
      <c r="E521" s="8"/>
      <c r="F521" s="8">
        <v>1</v>
      </c>
      <c r="G521" s="8"/>
      <c r="H521" s="8">
        <v>2</v>
      </c>
      <c r="I521" s="8"/>
      <c r="J521" s="8"/>
      <c r="K521" s="8">
        <v>5</v>
      </c>
      <c r="L521" s="8"/>
      <c r="M521" s="8">
        <v>4</v>
      </c>
      <c r="N521" s="8"/>
      <c r="O521" s="8"/>
      <c r="P521" s="8">
        <v>1</v>
      </c>
      <c r="Q521" s="8"/>
      <c r="R521" s="8"/>
      <c r="S521" s="8"/>
      <c r="T521" s="11">
        <v>13</v>
      </c>
      <c r="U521" s="11"/>
      <c r="V521" s="11"/>
      <c r="W521" s="2"/>
      <c r="X521" s="8">
        <v>0</v>
      </c>
      <c r="Y521" s="8"/>
      <c r="Z521" s="8">
        <v>1</v>
      </c>
      <c r="AA521" s="8"/>
      <c r="AB521" s="8">
        <v>1</v>
      </c>
      <c r="AC521" s="8"/>
      <c r="AD521" s="8"/>
      <c r="AE521" s="8">
        <v>1</v>
      </c>
      <c r="AF521" s="8"/>
      <c r="AG521" s="8"/>
      <c r="AH521" s="5">
        <v>4</v>
      </c>
      <c r="AI521" s="5">
        <v>4</v>
      </c>
      <c r="AJ521" s="11">
        <v>11</v>
      </c>
      <c r="AK521" s="11"/>
      <c r="AL521" s="12"/>
      <c r="AM521" s="12"/>
    </row>
    <row r="522" spans="3:39" s="1" customFormat="1" ht="19.7" customHeight="1" x14ac:dyDescent="0.2">
      <c r="C522" s="4">
        <v>1996</v>
      </c>
      <c r="D522" s="9">
        <v>0</v>
      </c>
      <c r="E522" s="9"/>
      <c r="F522" s="9">
        <v>0</v>
      </c>
      <c r="G522" s="9"/>
      <c r="H522" s="9">
        <v>2</v>
      </c>
      <c r="I522" s="9"/>
      <c r="J522" s="9"/>
      <c r="K522" s="9">
        <v>4</v>
      </c>
      <c r="L522" s="9"/>
      <c r="M522" s="9">
        <v>8</v>
      </c>
      <c r="N522" s="9"/>
      <c r="O522" s="9"/>
      <c r="P522" s="9">
        <v>2</v>
      </c>
      <c r="Q522" s="9"/>
      <c r="R522" s="9"/>
      <c r="S522" s="9"/>
      <c r="T522" s="11">
        <v>16</v>
      </c>
      <c r="U522" s="11"/>
      <c r="V522" s="11"/>
      <c r="W522" s="2"/>
      <c r="X522" s="9">
        <v>0</v>
      </c>
      <c r="Y522" s="9"/>
      <c r="Z522" s="9">
        <v>0</v>
      </c>
      <c r="AA522" s="9"/>
      <c r="AB522" s="9">
        <v>0</v>
      </c>
      <c r="AC522" s="9"/>
      <c r="AD522" s="9"/>
      <c r="AE522" s="9">
        <v>7</v>
      </c>
      <c r="AF522" s="9"/>
      <c r="AG522" s="9"/>
      <c r="AH522" s="6">
        <v>2</v>
      </c>
      <c r="AI522" s="6">
        <v>3</v>
      </c>
      <c r="AJ522" s="11">
        <v>12</v>
      </c>
      <c r="AK522" s="11"/>
      <c r="AL522" s="12"/>
      <c r="AM522" s="12"/>
    </row>
    <row r="523" spans="3:39" s="1" customFormat="1" ht="19.7" customHeight="1" x14ac:dyDescent="0.2">
      <c r="C523" s="4">
        <v>1997</v>
      </c>
      <c r="D523" s="8">
        <v>0</v>
      </c>
      <c r="E523" s="8"/>
      <c r="F523" s="8">
        <v>1</v>
      </c>
      <c r="G523" s="8"/>
      <c r="H523" s="8">
        <v>0</v>
      </c>
      <c r="I523" s="8"/>
      <c r="J523" s="8"/>
      <c r="K523" s="8">
        <v>8</v>
      </c>
      <c r="L523" s="8"/>
      <c r="M523" s="8">
        <v>5</v>
      </c>
      <c r="N523" s="8"/>
      <c r="O523" s="8"/>
      <c r="P523" s="8">
        <v>8</v>
      </c>
      <c r="Q523" s="8"/>
      <c r="R523" s="8"/>
      <c r="S523" s="8"/>
      <c r="T523" s="11">
        <v>22</v>
      </c>
      <c r="U523" s="11"/>
      <c r="V523" s="11"/>
      <c r="W523" s="2"/>
      <c r="X523" s="8">
        <v>0</v>
      </c>
      <c r="Y523" s="8"/>
      <c r="Z523" s="8">
        <v>0</v>
      </c>
      <c r="AA523" s="8"/>
      <c r="AB523" s="8">
        <v>2</v>
      </c>
      <c r="AC523" s="8"/>
      <c r="AD523" s="8"/>
      <c r="AE523" s="8">
        <v>1</v>
      </c>
      <c r="AF523" s="8"/>
      <c r="AG523" s="8"/>
      <c r="AH523" s="5">
        <v>4</v>
      </c>
      <c r="AI523" s="5">
        <v>3</v>
      </c>
      <c r="AJ523" s="11">
        <v>10</v>
      </c>
      <c r="AK523" s="11"/>
      <c r="AL523" s="12"/>
      <c r="AM523" s="12"/>
    </row>
    <row r="524" spans="3:39" s="1" customFormat="1" ht="19.7" customHeight="1" x14ac:dyDescent="0.2">
      <c r="C524" s="4">
        <v>1998</v>
      </c>
      <c r="D524" s="9">
        <v>0</v>
      </c>
      <c r="E524" s="9"/>
      <c r="F524" s="9">
        <v>2</v>
      </c>
      <c r="G524" s="9"/>
      <c r="H524" s="9">
        <v>1</v>
      </c>
      <c r="I524" s="9"/>
      <c r="J524" s="9"/>
      <c r="K524" s="9">
        <v>5</v>
      </c>
      <c r="L524" s="9"/>
      <c r="M524" s="9">
        <v>4</v>
      </c>
      <c r="N524" s="9"/>
      <c r="O524" s="9"/>
      <c r="P524" s="9">
        <v>2</v>
      </c>
      <c r="Q524" s="9"/>
      <c r="R524" s="9"/>
      <c r="S524" s="9"/>
      <c r="T524" s="11">
        <v>14</v>
      </c>
      <c r="U524" s="11"/>
      <c r="V524" s="11"/>
      <c r="W524" s="2"/>
      <c r="X524" s="9">
        <v>0</v>
      </c>
      <c r="Y524" s="9"/>
      <c r="Z524" s="9">
        <v>1</v>
      </c>
      <c r="AA524" s="9"/>
      <c r="AB524" s="9">
        <v>1</v>
      </c>
      <c r="AC524" s="9"/>
      <c r="AD524" s="9"/>
      <c r="AE524" s="9">
        <v>3</v>
      </c>
      <c r="AF524" s="9"/>
      <c r="AG524" s="9"/>
      <c r="AH524" s="6">
        <v>6</v>
      </c>
      <c r="AI524" s="6">
        <v>5</v>
      </c>
      <c r="AJ524" s="11">
        <v>16</v>
      </c>
      <c r="AK524" s="11"/>
      <c r="AL524" s="12"/>
      <c r="AM524" s="12"/>
    </row>
    <row r="525" spans="3:39" s="1" customFormat="1" ht="19.7" customHeight="1" x14ac:dyDescent="0.2">
      <c r="C525" s="4">
        <v>1999</v>
      </c>
      <c r="D525" s="8">
        <v>0</v>
      </c>
      <c r="E525" s="8"/>
      <c r="F525" s="8">
        <v>2</v>
      </c>
      <c r="G525" s="8"/>
      <c r="H525" s="8">
        <v>4</v>
      </c>
      <c r="I525" s="8"/>
      <c r="J525" s="8"/>
      <c r="K525" s="8">
        <v>6</v>
      </c>
      <c r="L525" s="8"/>
      <c r="M525" s="8">
        <v>3</v>
      </c>
      <c r="N525" s="8"/>
      <c r="O525" s="8"/>
      <c r="P525" s="8">
        <v>3</v>
      </c>
      <c r="Q525" s="8"/>
      <c r="R525" s="8"/>
      <c r="S525" s="8"/>
      <c r="T525" s="11">
        <v>18</v>
      </c>
      <c r="U525" s="11"/>
      <c r="V525" s="11"/>
      <c r="W525" s="2"/>
      <c r="X525" s="8">
        <v>0</v>
      </c>
      <c r="Y525" s="8"/>
      <c r="Z525" s="8">
        <v>1</v>
      </c>
      <c r="AA525" s="8"/>
      <c r="AB525" s="8">
        <v>1</v>
      </c>
      <c r="AC525" s="8"/>
      <c r="AD525" s="8"/>
      <c r="AE525" s="8">
        <v>2</v>
      </c>
      <c r="AF525" s="8"/>
      <c r="AG525" s="8"/>
      <c r="AH525" s="5">
        <v>2</v>
      </c>
      <c r="AI525" s="5">
        <v>5</v>
      </c>
      <c r="AJ525" s="11">
        <v>11</v>
      </c>
      <c r="AK525" s="11"/>
      <c r="AL525" s="12"/>
      <c r="AM525" s="12"/>
    </row>
    <row r="526" spans="3:39" s="1" customFormat="1" ht="19.7" customHeight="1" x14ac:dyDescent="0.2">
      <c r="C526" s="4">
        <v>2000</v>
      </c>
      <c r="D526" s="9">
        <v>0</v>
      </c>
      <c r="E526" s="9"/>
      <c r="F526" s="9">
        <v>0</v>
      </c>
      <c r="G526" s="9"/>
      <c r="H526" s="9">
        <v>6</v>
      </c>
      <c r="I526" s="9"/>
      <c r="J526" s="9"/>
      <c r="K526" s="9">
        <v>6</v>
      </c>
      <c r="L526" s="9"/>
      <c r="M526" s="9">
        <v>6</v>
      </c>
      <c r="N526" s="9"/>
      <c r="O526" s="9"/>
      <c r="P526" s="9">
        <v>2</v>
      </c>
      <c r="Q526" s="9"/>
      <c r="R526" s="9"/>
      <c r="S526" s="9"/>
      <c r="T526" s="11">
        <v>20</v>
      </c>
      <c r="U526" s="11"/>
      <c r="V526" s="11"/>
      <c r="W526" s="2"/>
      <c r="X526" s="9">
        <v>0</v>
      </c>
      <c r="Y526" s="9"/>
      <c r="Z526" s="9">
        <v>0</v>
      </c>
      <c r="AA526" s="9"/>
      <c r="AB526" s="9">
        <v>3</v>
      </c>
      <c r="AC526" s="9"/>
      <c r="AD526" s="9"/>
      <c r="AE526" s="9">
        <v>0</v>
      </c>
      <c r="AF526" s="9"/>
      <c r="AG526" s="9"/>
      <c r="AH526" s="6">
        <v>1</v>
      </c>
      <c r="AI526" s="6">
        <v>6</v>
      </c>
      <c r="AJ526" s="11">
        <v>10</v>
      </c>
      <c r="AK526" s="11"/>
      <c r="AL526" s="12"/>
      <c r="AM526" s="12"/>
    </row>
    <row r="527" spans="3:39" s="1" customFormat="1" ht="19.7" customHeight="1" x14ac:dyDescent="0.2">
      <c r="C527" s="4">
        <v>2001</v>
      </c>
      <c r="D527" s="8">
        <v>0</v>
      </c>
      <c r="E527" s="8"/>
      <c r="F527" s="8">
        <v>0</v>
      </c>
      <c r="G527" s="8"/>
      <c r="H527" s="8">
        <v>5</v>
      </c>
      <c r="I527" s="8"/>
      <c r="J527" s="8"/>
      <c r="K527" s="8">
        <v>4</v>
      </c>
      <c r="L527" s="8"/>
      <c r="M527" s="8">
        <v>7</v>
      </c>
      <c r="N527" s="8"/>
      <c r="O527" s="8"/>
      <c r="P527" s="8">
        <v>10</v>
      </c>
      <c r="Q527" s="8"/>
      <c r="R527" s="8"/>
      <c r="S527" s="8"/>
      <c r="T527" s="11">
        <v>26</v>
      </c>
      <c r="U527" s="11"/>
      <c r="V527" s="11"/>
      <c r="W527" s="2"/>
      <c r="X527" s="8">
        <v>0</v>
      </c>
      <c r="Y527" s="8"/>
      <c r="Z527" s="8">
        <v>0</v>
      </c>
      <c r="AA527" s="8"/>
      <c r="AB527" s="8">
        <v>2</v>
      </c>
      <c r="AC527" s="8"/>
      <c r="AD527" s="8"/>
      <c r="AE527" s="8">
        <v>1</v>
      </c>
      <c r="AF527" s="8"/>
      <c r="AG527" s="8"/>
      <c r="AH527" s="5">
        <v>5</v>
      </c>
      <c r="AI527" s="5">
        <v>11</v>
      </c>
      <c r="AJ527" s="11">
        <v>19</v>
      </c>
      <c r="AK527" s="11"/>
      <c r="AL527" s="12"/>
      <c r="AM527" s="12"/>
    </row>
    <row r="528" spans="3:39" s="1" customFormat="1" ht="19.7" customHeight="1" x14ac:dyDescent="0.2">
      <c r="C528" s="4">
        <v>2002</v>
      </c>
      <c r="D528" s="9">
        <v>0</v>
      </c>
      <c r="E528" s="9"/>
      <c r="F528" s="9">
        <v>0</v>
      </c>
      <c r="G528" s="9"/>
      <c r="H528" s="9">
        <v>2</v>
      </c>
      <c r="I528" s="9"/>
      <c r="J528" s="9"/>
      <c r="K528" s="9">
        <v>2</v>
      </c>
      <c r="L528" s="9"/>
      <c r="M528" s="9">
        <v>9</v>
      </c>
      <c r="N528" s="9"/>
      <c r="O528" s="9"/>
      <c r="P528" s="9">
        <v>1</v>
      </c>
      <c r="Q528" s="9"/>
      <c r="R528" s="9"/>
      <c r="S528" s="9"/>
      <c r="T528" s="11">
        <v>14</v>
      </c>
      <c r="U528" s="11"/>
      <c r="V528" s="11"/>
      <c r="W528" s="2"/>
      <c r="X528" s="9">
        <v>0</v>
      </c>
      <c r="Y528" s="9"/>
      <c r="Z528" s="9">
        <v>2</v>
      </c>
      <c r="AA528" s="9"/>
      <c r="AB528" s="9">
        <v>1</v>
      </c>
      <c r="AC528" s="9"/>
      <c r="AD528" s="9"/>
      <c r="AE528" s="9">
        <v>4</v>
      </c>
      <c r="AF528" s="9"/>
      <c r="AG528" s="9"/>
      <c r="AH528" s="6">
        <v>4</v>
      </c>
      <c r="AI528" s="6">
        <v>3</v>
      </c>
      <c r="AJ528" s="11">
        <v>14</v>
      </c>
      <c r="AK528" s="11"/>
      <c r="AL528" s="12"/>
      <c r="AM528" s="12"/>
    </row>
    <row r="529" spans="3:39" s="1" customFormat="1" ht="19.7" customHeight="1" x14ac:dyDescent="0.2">
      <c r="C529" s="4">
        <v>2003</v>
      </c>
      <c r="D529" s="8">
        <v>0</v>
      </c>
      <c r="E529" s="8"/>
      <c r="F529" s="8">
        <v>1</v>
      </c>
      <c r="G529" s="8"/>
      <c r="H529" s="8">
        <v>1</v>
      </c>
      <c r="I529" s="8"/>
      <c r="J529" s="8"/>
      <c r="K529" s="8">
        <v>7</v>
      </c>
      <c r="L529" s="8"/>
      <c r="M529" s="8">
        <v>6</v>
      </c>
      <c r="N529" s="8"/>
      <c r="O529" s="8"/>
      <c r="P529" s="8">
        <v>5</v>
      </c>
      <c r="Q529" s="8"/>
      <c r="R529" s="8"/>
      <c r="S529" s="8"/>
      <c r="T529" s="11">
        <v>20</v>
      </c>
      <c r="U529" s="11"/>
      <c r="V529" s="11"/>
      <c r="W529" s="2"/>
      <c r="X529" s="8">
        <v>0</v>
      </c>
      <c r="Y529" s="8"/>
      <c r="Z529" s="8">
        <v>0</v>
      </c>
      <c r="AA529" s="8"/>
      <c r="AB529" s="8">
        <v>4</v>
      </c>
      <c r="AC529" s="8"/>
      <c r="AD529" s="8"/>
      <c r="AE529" s="8">
        <v>3</v>
      </c>
      <c r="AF529" s="8"/>
      <c r="AG529" s="8"/>
      <c r="AH529" s="5">
        <v>6</v>
      </c>
      <c r="AI529" s="5">
        <v>6</v>
      </c>
      <c r="AJ529" s="11">
        <v>19</v>
      </c>
      <c r="AK529" s="11"/>
      <c r="AL529" s="12"/>
      <c r="AM529" s="12"/>
    </row>
    <row r="530" spans="3:39" s="1" customFormat="1" ht="19.7" customHeight="1" x14ac:dyDescent="0.2">
      <c r="C530" s="4">
        <v>2004</v>
      </c>
      <c r="D530" s="9">
        <v>0</v>
      </c>
      <c r="E530" s="9"/>
      <c r="F530" s="9">
        <v>0</v>
      </c>
      <c r="G530" s="9"/>
      <c r="H530" s="9">
        <v>3</v>
      </c>
      <c r="I530" s="9"/>
      <c r="J530" s="9"/>
      <c r="K530" s="9">
        <v>2</v>
      </c>
      <c r="L530" s="9"/>
      <c r="M530" s="9">
        <v>14</v>
      </c>
      <c r="N530" s="9"/>
      <c r="O530" s="9"/>
      <c r="P530" s="9">
        <v>2</v>
      </c>
      <c r="Q530" s="9"/>
      <c r="R530" s="9"/>
      <c r="S530" s="9"/>
      <c r="T530" s="11">
        <v>21</v>
      </c>
      <c r="U530" s="11"/>
      <c r="V530" s="11"/>
      <c r="W530" s="2"/>
      <c r="X530" s="9">
        <v>0</v>
      </c>
      <c r="Y530" s="9"/>
      <c r="Z530" s="9">
        <v>0</v>
      </c>
      <c r="AA530" s="9"/>
      <c r="AB530" s="9">
        <v>0</v>
      </c>
      <c r="AC530" s="9"/>
      <c r="AD530" s="9"/>
      <c r="AE530" s="9">
        <v>3</v>
      </c>
      <c r="AF530" s="9"/>
      <c r="AG530" s="9"/>
      <c r="AH530" s="6">
        <v>8</v>
      </c>
      <c r="AI530" s="6">
        <v>9</v>
      </c>
      <c r="AJ530" s="11">
        <v>20</v>
      </c>
      <c r="AK530" s="11"/>
      <c r="AL530" s="12"/>
      <c r="AM530" s="12"/>
    </row>
    <row r="531" spans="3:39" s="1" customFormat="1" ht="19.7" customHeight="1" x14ac:dyDescent="0.2">
      <c r="C531" s="4">
        <v>2005</v>
      </c>
      <c r="D531" s="8">
        <v>0</v>
      </c>
      <c r="E531" s="8"/>
      <c r="F531" s="8">
        <v>0</v>
      </c>
      <c r="G531" s="8"/>
      <c r="H531" s="8">
        <v>2</v>
      </c>
      <c r="I531" s="8"/>
      <c r="J531" s="8"/>
      <c r="K531" s="8">
        <v>4</v>
      </c>
      <c r="L531" s="8"/>
      <c r="M531" s="8">
        <v>7</v>
      </c>
      <c r="N531" s="8"/>
      <c r="O531" s="8"/>
      <c r="P531" s="8">
        <v>2</v>
      </c>
      <c r="Q531" s="8"/>
      <c r="R531" s="8"/>
      <c r="S531" s="8"/>
      <c r="T531" s="11">
        <v>15</v>
      </c>
      <c r="U531" s="11"/>
      <c r="V531" s="11"/>
      <c r="W531" s="2"/>
      <c r="X531" s="8">
        <v>0</v>
      </c>
      <c r="Y531" s="8"/>
      <c r="Z531" s="8">
        <v>1</v>
      </c>
      <c r="AA531" s="8"/>
      <c r="AB531" s="8">
        <v>2</v>
      </c>
      <c r="AC531" s="8"/>
      <c r="AD531" s="8"/>
      <c r="AE531" s="8">
        <v>2</v>
      </c>
      <c r="AF531" s="8"/>
      <c r="AG531" s="8"/>
      <c r="AH531" s="5">
        <v>7</v>
      </c>
      <c r="AI531" s="5">
        <v>4</v>
      </c>
      <c r="AJ531" s="11">
        <v>16</v>
      </c>
      <c r="AK531" s="11"/>
      <c r="AL531" s="12"/>
      <c r="AM531" s="12"/>
    </row>
    <row r="532" spans="3:39" s="1" customFormat="1" ht="19.7" customHeight="1" x14ac:dyDescent="0.2">
      <c r="C532" s="4">
        <v>2006</v>
      </c>
      <c r="D532" s="9">
        <v>0</v>
      </c>
      <c r="E532" s="9"/>
      <c r="F532" s="9">
        <v>2</v>
      </c>
      <c r="G532" s="9"/>
      <c r="H532" s="9">
        <v>1</v>
      </c>
      <c r="I532" s="9"/>
      <c r="J532" s="9"/>
      <c r="K532" s="9">
        <v>5</v>
      </c>
      <c r="L532" s="9"/>
      <c r="M532" s="9">
        <v>6</v>
      </c>
      <c r="N532" s="9"/>
      <c r="O532" s="9"/>
      <c r="P532" s="9">
        <v>3</v>
      </c>
      <c r="Q532" s="9"/>
      <c r="R532" s="9"/>
      <c r="S532" s="9"/>
      <c r="T532" s="11">
        <v>17</v>
      </c>
      <c r="U532" s="11"/>
      <c r="V532" s="11"/>
      <c r="W532" s="2"/>
      <c r="X532" s="9">
        <v>0</v>
      </c>
      <c r="Y532" s="9"/>
      <c r="Z532" s="9">
        <v>1</v>
      </c>
      <c r="AA532" s="9"/>
      <c r="AB532" s="9">
        <v>0</v>
      </c>
      <c r="AC532" s="9"/>
      <c r="AD532" s="9"/>
      <c r="AE532" s="9">
        <v>6</v>
      </c>
      <c r="AF532" s="9"/>
      <c r="AG532" s="9"/>
      <c r="AH532" s="6">
        <v>3</v>
      </c>
      <c r="AI532" s="6">
        <v>9</v>
      </c>
      <c r="AJ532" s="11">
        <v>19</v>
      </c>
      <c r="AK532" s="11"/>
      <c r="AL532" s="12"/>
      <c r="AM532" s="12"/>
    </row>
    <row r="533" spans="3:39" s="1" customFormat="1" ht="19.7" customHeight="1" x14ac:dyDescent="0.2">
      <c r="C533" s="4">
        <v>2007</v>
      </c>
      <c r="D533" s="8">
        <v>0</v>
      </c>
      <c r="E533" s="8"/>
      <c r="F533" s="8">
        <v>1</v>
      </c>
      <c r="G533" s="8"/>
      <c r="H533" s="8">
        <v>1</v>
      </c>
      <c r="I533" s="8"/>
      <c r="J533" s="8"/>
      <c r="K533" s="8">
        <v>4</v>
      </c>
      <c r="L533" s="8"/>
      <c r="M533" s="8">
        <v>7</v>
      </c>
      <c r="N533" s="8"/>
      <c r="O533" s="8"/>
      <c r="P533" s="8">
        <v>3</v>
      </c>
      <c r="Q533" s="8"/>
      <c r="R533" s="8"/>
      <c r="S533" s="8"/>
      <c r="T533" s="11">
        <v>16</v>
      </c>
      <c r="U533" s="11"/>
      <c r="V533" s="11"/>
      <c r="W533" s="2"/>
      <c r="X533" s="8">
        <v>0</v>
      </c>
      <c r="Y533" s="8"/>
      <c r="Z533" s="8">
        <v>1</v>
      </c>
      <c r="AA533" s="8"/>
      <c r="AB533" s="8">
        <v>2</v>
      </c>
      <c r="AC533" s="8"/>
      <c r="AD533" s="8"/>
      <c r="AE533" s="8">
        <v>8</v>
      </c>
      <c r="AF533" s="8"/>
      <c r="AG533" s="8"/>
      <c r="AH533" s="5">
        <v>9</v>
      </c>
      <c r="AI533" s="5">
        <v>13</v>
      </c>
      <c r="AJ533" s="11">
        <v>33</v>
      </c>
      <c r="AK533" s="11"/>
      <c r="AL533" s="12"/>
      <c r="AM533" s="12"/>
    </row>
    <row r="534" spans="3:39" s="1" customFormat="1" ht="19.7" customHeight="1" x14ac:dyDescent="0.2">
      <c r="C534" s="4">
        <v>2008</v>
      </c>
      <c r="D534" s="9">
        <v>0</v>
      </c>
      <c r="E534" s="9"/>
      <c r="F534" s="9">
        <v>0</v>
      </c>
      <c r="G534" s="9"/>
      <c r="H534" s="9">
        <v>4</v>
      </c>
      <c r="I534" s="9"/>
      <c r="J534" s="9"/>
      <c r="K534" s="9">
        <v>10</v>
      </c>
      <c r="L534" s="9"/>
      <c r="M534" s="9">
        <v>1</v>
      </c>
      <c r="N534" s="9"/>
      <c r="O534" s="9"/>
      <c r="P534" s="9">
        <v>1</v>
      </c>
      <c r="Q534" s="9"/>
      <c r="R534" s="9"/>
      <c r="S534" s="9"/>
      <c r="T534" s="11">
        <v>16</v>
      </c>
      <c r="U534" s="11"/>
      <c r="V534" s="11"/>
      <c r="W534" s="2"/>
      <c r="X534" s="9">
        <v>0</v>
      </c>
      <c r="Y534" s="9"/>
      <c r="Z534" s="9">
        <v>0</v>
      </c>
      <c r="AA534" s="9"/>
      <c r="AB534" s="9">
        <v>2</v>
      </c>
      <c r="AC534" s="9"/>
      <c r="AD534" s="9"/>
      <c r="AE534" s="9">
        <v>0</v>
      </c>
      <c r="AF534" s="9"/>
      <c r="AG534" s="9"/>
      <c r="AH534" s="6">
        <v>5</v>
      </c>
      <c r="AI534" s="6">
        <v>2</v>
      </c>
      <c r="AJ534" s="11">
        <v>9</v>
      </c>
      <c r="AK534" s="11"/>
      <c r="AL534" s="12"/>
      <c r="AM534" s="12"/>
    </row>
    <row r="535" spans="3:39" s="1" customFormat="1" ht="19.7" customHeight="1" x14ac:dyDescent="0.2">
      <c r="C535" s="4">
        <v>2009</v>
      </c>
      <c r="D535" s="8">
        <v>0</v>
      </c>
      <c r="E535" s="8"/>
      <c r="F535" s="8">
        <v>0</v>
      </c>
      <c r="G535" s="8"/>
      <c r="H535" s="8">
        <v>2</v>
      </c>
      <c r="I535" s="8"/>
      <c r="J535" s="8"/>
      <c r="K535" s="8">
        <v>8</v>
      </c>
      <c r="L535" s="8"/>
      <c r="M535" s="8">
        <v>8</v>
      </c>
      <c r="N535" s="8"/>
      <c r="O535" s="8"/>
      <c r="P535" s="8">
        <v>6</v>
      </c>
      <c r="Q535" s="8"/>
      <c r="R535" s="8"/>
      <c r="S535" s="8"/>
      <c r="T535" s="11">
        <v>24</v>
      </c>
      <c r="U535" s="11"/>
      <c r="V535" s="11"/>
      <c r="W535" s="2"/>
      <c r="X535" s="8">
        <v>0</v>
      </c>
      <c r="Y535" s="8"/>
      <c r="Z535" s="8">
        <v>0</v>
      </c>
      <c r="AA535" s="8"/>
      <c r="AB535" s="8">
        <v>2</v>
      </c>
      <c r="AC535" s="8"/>
      <c r="AD535" s="8"/>
      <c r="AE535" s="8">
        <v>5</v>
      </c>
      <c r="AF535" s="8"/>
      <c r="AG535" s="8"/>
      <c r="AH535" s="5">
        <v>7</v>
      </c>
      <c r="AI535" s="5">
        <v>6</v>
      </c>
      <c r="AJ535" s="11">
        <v>20</v>
      </c>
      <c r="AK535" s="11"/>
      <c r="AL535" s="12"/>
      <c r="AM535" s="12"/>
    </row>
    <row r="536" spans="3:39" s="1" customFormat="1" ht="19.7" customHeight="1" x14ac:dyDescent="0.2">
      <c r="C536" s="4">
        <v>2010</v>
      </c>
      <c r="D536" s="9">
        <v>0</v>
      </c>
      <c r="E536" s="9"/>
      <c r="F536" s="9">
        <v>2</v>
      </c>
      <c r="G536" s="9"/>
      <c r="H536" s="9">
        <v>3</v>
      </c>
      <c r="I536" s="9"/>
      <c r="J536" s="9"/>
      <c r="K536" s="9">
        <v>4</v>
      </c>
      <c r="L536" s="9"/>
      <c r="M536" s="9">
        <v>8</v>
      </c>
      <c r="N536" s="9"/>
      <c r="O536" s="9"/>
      <c r="P536" s="9">
        <v>8</v>
      </c>
      <c r="Q536" s="9"/>
      <c r="R536" s="9"/>
      <c r="S536" s="9"/>
      <c r="T536" s="11">
        <v>25</v>
      </c>
      <c r="U536" s="11"/>
      <c r="V536" s="11"/>
      <c r="W536" s="2"/>
      <c r="X536" s="9">
        <v>0</v>
      </c>
      <c r="Y536" s="9"/>
      <c r="Z536" s="9">
        <v>1</v>
      </c>
      <c r="AA536" s="9"/>
      <c r="AB536" s="9">
        <v>3</v>
      </c>
      <c r="AC536" s="9"/>
      <c r="AD536" s="9"/>
      <c r="AE536" s="9">
        <v>3</v>
      </c>
      <c r="AF536" s="9"/>
      <c r="AG536" s="9"/>
      <c r="AH536" s="6">
        <v>7</v>
      </c>
      <c r="AI536" s="6">
        <v>12</v>
      </c>
      <c r="AJ536" s="11">
        <v>26</v>
      </c>
      <c r="AK536" s="11"/>
      <c r="AL536" s="12"/>
      <c r="AM536" s="12"/>
    </row>
    <row r="537" spans="3:39" s="1" customFormat="1" ht="19.7" customHeight="1" x14ac:dyDescent="0.2">
      <c r="C537" s="4">
        <v>2011</v>
      </c>
      <c r="D537" s="8">
        <v>0</v>
      </c>
      <c r="E537" s="8"/>
      <c r="F537" s="8">
        <v>1</v>
      </c>
      <c r="G537" s="8"/>
      <c r="H537" s="8">
        <v>2</v>
      </c>
      <c r="I537" s="8"/>
      <c r="J537" s="8"/>
      <c r="K537" s="8">
        <v>7</v>
      </c>
      <c r="L537" s="8"/>
      <c r="M537" s="8">
        <v>6</v>
      </c>
      <c r="N537" s="8"/>
      <c r="O537" s="8"/>
      <c r="P537" s="8">
        <v>4</v>
      </c>
      <c r="Q537" s="8"/>
      <c r="R537" s="8"/>
      <c r="S537" s="8"/>
      <c r="T537" s="11">
        <v>20</v>
      </c>
      <c r="U537" s="11"/>
      <c r="V537" s="11"/>
      <c r="W537" s="2"/>
      <c r="X537" s="8">
        <v>0</v>
      </c>
      <c r="Y537" s="8"/>
      <c r="Z537" s="8">
        <v>0</v>
      </c>
      <c r="AA537" s="8"/>
      <c r="AB537" s="8">
        <v>4</v>
      </c>
      <c r="AC537" s="8"/>
      <c r="AD537" s="8"/>
      <c r="AE537" s="8">
        <v>6</v>
      </c>
      <c r="AF537" s="8"/>
      <c r="AG537" s="8"/>
      <c r="AH537" s="5">
        <v>15</v>
      </c>
      <c r="AI537" s="5">
        <v>10</v>
      </c>
      <c r="AJ537" s="11">
        <v>35</v>
      </c>
      <c r="AK537" s="11"/>
      <c r="AL537" s="12"/>
      <c r="AM537" s="12"/>
    </row>
    <row r="538" spans="3:39" s="1" customFormat="1" ht="19.7" customHeight="1" x14ac:dyDescent="0.2">
      <c r="C538" s="4">
        <v>2012</v>
      </c>
      <c r="D538" s="9">
        <v>0</v>
      </c>
      <c r="E538" s="9"/>
      <c r="F538" s="9">
        <v>0</v>
      </c>
      <c r="G538" s="9"/>
      <c r="H538" s="9">
        <v>2</v>
      </c>
      <c r="I538" s="9"/>
      <c r="J538" s="9"/>
      <c r="K538" s="9">
        <v>4</v>
      </c>
      <c r="L538" s="9"/>
      <c r="M538" s="9">
        <v>8</v>
      </c>
      <c r="N538" s="9"/>
      <c r="O538" s="9"/>
      <c r="P538" s="9">
        <v>8</v>
      </c>
      <c r="Q538" s="9"/>
      <c r="R538" s="9"/>
      <c r="S538" s="9"/>
      <c r="T538" s="11">
        <v>22</v>
      </c>
      <c r="U538" s="11"/>
      <c r="V538" s="11"/>
      <c r="W538" s="2"/>
      <c r="X538" s="9">
        <v>0</v>
      </c>
      <c r="Y538" s="9"/>
      <c r="Z538" s="9">
        <v>0</v>
      </c>
      <c r="AA538" s="9"/>
      <c r="AB538" s="9">
        <v>1</v>
      </c>
      <c r="AC538" s="9"/>
      <c r="AD538" s="9"/>
      <c r="AE538" s="9">
        <v>4</v>
      </c>
      <c r="AF538" s="9"/>
      <c r="AG538" s="9"/>
      <c r="AH538" s="6">
        <v>7</v>
      </c>
      <c r="AI538" s="6">
        <v>5</v>
      </c>
      <c r="AJ538" s="11">
        <v>17</v>
      </c>
      <c r="AK538" s="11"/>
      <c r="AL538" s="12"/>
      <c r="AM538" s="12"/>
    </row>
    <row r="539" spans="3:39" s="1" customFormat="1" ht="19.7" customHeight="1" x14ac:dyDescent="0.2">
      <c r="C539" s="4">
        <v>2013</v>
      </c>
      <c r="D539" s="8">
        <v>0</v>
      </c>
      <c r="E539" s="8"/>
      <c r="F539" s="8">
        <v>0</v>
      </c>
      <c r="G539" s="8"/>
      <c r="H539" s="8">
        <v>2</v>
      </c>
      <c r="I539" s="8"/>
      <c r="J539" s="8"/>
      <c r="K539" s="8">
        <v>5</v>
      </c>
      <c r="L539" s="8"/>
      <c r="M539" s="8">
        <v>4</v>
      </c>
      <c r="N539" s="8"/>
      <c r="O539" s="8"/>
      <c r="P539" s="8">
        <v>10</v>
      </c>
      <c r="Q539" s="8"/>
      <c r="R539" s="8"/>
      <c r="S539" s="8"/>
      <c r="T539" s="11">
        <v>21</v>
      </c>
      <c r="U539" s="11"/>
      <c r="V539" s="11"/>
      <c r="W539" s="2"/>
      <c r="X539" s="8">
        <v>0</v>
      </c>
      <c r="Y539" s="8"/>
      <c r="Z539" s="8">
        <v>1</v>
      </c>
      <c r="AA539" s="8"/>
      <c r="AB539" s="8">
        <v>1</v>
      </c>
      <c r="AC539" s="8"/>
      <c r="AD539" s="8"/>
      <c r="AE539" s="8">
        <v>5</v>
      </c>
      <c r="AF539" s="8"/>
      <c r="AG539" s="8"/>
      <c r="AH539" s="5">
        <v>4</v>
      </c>
      <c r="AI539" s="5">
        <v>8</v>
      </c>
      <c r="AJ539" s="11">
        <v>19</v>
      </c>
      <c r="AK539" s="11"/>
      <c r="AL539" s="12"/>
      <c r="AM539" s="12"/>
    </row>
    <row r="540" spans="3:39" s="1" customFormat="1" ht="19.7" customHeight="1" x14ac:dyDescent="0.2">
      <c r="C540" s="4">
        <v>2014</v>
      </c>
      <c r="D540" s="9">
        <v>0</v>
      </c>
      <c r="E540" s="9"/>
      <c r="F540" s="9">
        <v>0</v>
      </c>
      <c r="G540" s="9"/>
      <c r="H540" s="9">
        <v>3</v>
      </c>
      <c r="I540" s="9"/>
      <c r="J540" s="9"/>
      <c r="K540" s="9">
        <v>6</v>
      </c>
      <c r="L540" s="9"/>
      <c r="M540" s="9">
        <v>10</v>
      </c>
      <c r="N540" s="9"/>
      <c r="O540" s="9"/>
      <c r="P540" s="9">
        <v>4</v>
      </c>
      <c r="Q540" s="9"/>
      <c r="R540" s="9"/>
      <c r="S540" s="9"/>
      <c r="T540" s="11">
        <v>23</v>
      </c>
      <c r="U540" s="11"/>
      <c r="V540" s="11"/>
      <c r="W540" s="2"/>
      <c r="X540" s="9">
        <v>0</v>
      </c>
      <c r="Y540" s="9"/>
      <c r="Z540" s="9">
        <v>0</v>
      </c>
      <c r="AA540" s="9"/>
      <c r="AB540" s="9">
        <v>3</v>
      </c>
      <c r="AC540" s="9"/>
      <c r="AD540" s="9"/>
      <c r="AE540" s="9">
        <v>2</v>
      </c>
      <c r="AF540" s="9"/>
      <c r="AG540" s="9"/>
      <c r="AH540" s="6">
        <v>4</v>
      </c>
      <c r="AI540" s="6">
        <v>10</v>
      </c>
      <c r="AJ540" s="11">
        <v>19</v>
      </c>
      <c r="AK540" s="11"/>
      <c r="AL540" s="12"/>
      <c r="AM540" s="12"/>
    </row>
    <row r="541" spans="3:39" s="1" customFormat="1" ht="19.7" customHeight="1" x14ac:dyDescent="0.2">
      <c r="C541" s="4">
        <v>2015</v>
      </c>
      <c r="D541" s="8">
        <v>0</v>
      </c>
      <c r="E541" s="8"/>
      <c r="F541" s="8">
        <v>1</v>
      </c>
      <c r="G541" s="8"/>
      <c r="H541" s="8">
        <v>7</v>
      </c>
      <c r="I541" s="8"/>
      <c r="J541" s="8"/>
      <c r="K541" s="8">
        <v>7</v>
      </c>
      <c r="L541" s="8"/>
      <c r="M541" s="8">
        <v>9</v>
      </c>
      <c r="N541" s="8"/>
      <c r="O541" s="8"/>
      <c r="P541" s="8">
        <v>4</v>
      </c>
      <c r="Q541" s="8"/>
      <c r="R541" s="8"/>
      <c r="S541" s="8"/>
      <c r="T541" s="11">
        <v>28</v>
      </c>
      <c r="U541" s="11"/>
      <c r="V541" s="11"/>
      <c r="W541" s="2"/>
      <c r="X541" s="8">
        <v>0</v>
      </c>
      <c r="Y541" s="8"/>
      <c r="Z541" s="8">
        <v>1</v>
      </c>
      <c r="AA541" s="8"/>
      <c r="AB541" s="8">
        <v>1</v>
      </c>
      <c r="AC541" s="8"/>
      <c r="AD541" s="8"/>
      <c r="AE541" s="8">
        <v>7</v>
      </c>
      <c r="AF541" s="8"/>
      <c r="AG541" s="8"/>
      <c r="AH541" s="5">
        <v>9</v>
      </c>
      <c r="AI541" s="5">
        <v>6</v>
      </c>
      <c r="AJ541" s="11">
        <v>24</v>
      </c>
      <c r="AK541" s="11"/>
      <c r="AL541" s="12"/>
      <c r="AM541" s="12"/>
    </row>
    <row r="542" spans="3:39" s="1" customFormat="1" ht="19.7" customHeight="1" x14ac:dyDescent="0.2">
      <c r="C542" s="4">
        <v>2016</v>
      </c>
      <c r="D542" s="9">
        <v>0</v>
      </c>
      <c r="E542" s="9"/>
      <c r="F542" s="9">
        <v>0</v>
      </c>
      <c r="G542" s="9"/>
      <c r="H542" s="9">
        <v>3</v>
      </c>
      <c r="I542" s="9"/>
      <c r="J542" s="9"/>
      <c r="K542" s="9">
        <v>5</v>
      </c>
      <c r="L542" s="9"/>
      <c r="M542" s="9">
        <v>14</v>
      </c>
      <c r="N542" s="9"/>
      <c r="O542" s="9"/>
      <c r="P542" s="9">
        <v>8</v>
      </c>
      <c r="Q542" s="9"/>
      <c r="R542" s="9"/>
      <c r="S542" s="9"/>
      <c r="T542" s="11">
        <v>30</v>
      </c>
      <c r="U542" s="11"/>
      <c r="V542" s="11"/>
      <c r="W542" s="2"/>
      <c r="X542" s="9">
        <v>0</v>
      </c>
      <c r="Y542" s="9"/>
      <c r="Z542" s="9">
        <v>1</v>
      </c>
      <c r="AA542" s="9"/>
      <c r="AB542" s="9">
        <v>5</v>
      </c>
      <c r="AC542" s="9"/>
      <c r="AD542" s="9"/>
      <c r="AE542" s="9">
        <v>4</v>
      </c>
      <c r="AF542" s="9"/>
      <c r="AG542" s="9"/>
      <c r="AH542" s="6">
        <v>9</v>
      </c>
      <c r="AI542" s="6">
        <v>7</v>
      </c>
      <c r="AJ542" s="11">
        <v>26</v>
      </c>
      <c r="AK542" s="11"/>
      <c r="AL542" s="12"/>
      <c r="AM542" s="12"/>
    </row>
    <row r="543" spans="3:39" s="1" customFormat="1" ht="19.7" customHeight="1" x14ac:dyDescent="0.2">
      <c r="C543" s="4">
        <v>2017</v>
      </c>
      <c r="D543" s="8">
        <v>0</v>
      </c>
      <c r="E543" s="8"/>
      <c r="F543" s="8">
        <v>0</v>
      </c>
      <c r="G543" s="8"/>
      <c r="H543" s="8">
        <v>3</v>
      </c>
      <c r="I543" s="8"/>
      <c r="J543" s="8"/>
      <c r="K543" s="8">
        <v>7</v>
      </c>
      <c r="L543" s="8"/>
      <c r="M543" s="8">
        <v>13</v>
      </c>
      <c r="N543" s="8"/>
      <c r="O543" s="8"/>
      <c r="P543" s="8">
        <v>12</v>
      </c>
      <c r="Q543" s="8"/>
      <c r="R543" s="8"/>
      <c r="S543" s="8"/>
      <c r="T543" s="11">
        <v>35</v>
      </c>
      <c r="U543" s="11"/>
      <c r="V543" s="11"/>
      <c r="W543" s="2"/>
      <c r="X543" s="8">
        <v>0</v>
      </c>
      <c r="Y543" s="8"/>
      <c r="Z543" s="8">
        <v>1</v>
      </c>
      <c r="AA543" s="8"/>
      <c r="AB543" s="8">
        <v>3</v>
      </c>
      <c r="AC543" s="8"/>
      <c r="AD543" s="8"/>
      <c r="AE543" s="8">
        <v>5</v>
      </c>
      <c r="AF543" s="8"/>
      <c r="AG543" s="8"/>
      <c r="AH543" s="5">
        <v>13</v>
      </c>
      <c r="AI543" s="5">
        <v>6</v>
      </c>
      <c r="AJ543" s="11">
        <v>28</v>
      </c>
      <c r="AK543" s="11"/>
      <c r="AL543" s="12"/>
      <c r="AM543" s="12"/>
    </row>
    <row r="544" spans="3:39" s="1" customFormat="1" ht="19.7" customHeight="1" x14ac:dyDescent="0.2">
      <c r="C544" s="4">
        <v>2018</v>
      </c>
      <c r="D544" s="9">
        <v>0</v>
      </c>
      <c r="E544" s="9"/>
      <c r="F544" s="9">
        <v>0</v>
      </c>
      <c r="G544" s="9"/>
      <c r="H544" s="9">
        <v>2</v>
      </c>
      <c r="I544" s="9"/>
      <c r="J544" s="9"/>
      <c r="K544" s="9">
        <v>9</v>
      </c>
      <c r="L544" s="9"/>
      <c r="M544" s="9">
        <v>4</v>
      </c>
      <c r="N544" s="9"/>
      <c r="O544" s="9"/>
      <c r="P544" s="9">
        <v>13</v>
      </c>
      <c r="Q544" s="9"/>
      <c r="R544" s="9"/>
      <c r="S544" s="9"/>
      <c r="T544" s="11">
        <v>28</v>
      </c>
      <c r="U544" s="11"/>
      <c r="V544" s="11"/>
      <c r="W544" s="2"/>
      <c r="X544" s="9">
        <v>0</v>
      </c>
      <c r="Y544" s="9"/>
      <c r="Z544" s="9">
        <v>0</v>
      </c>
      <c r="AA544" s="9"/>
      <c r="AB544" s="9">
        <v>0</v>
      </c>
      <c r="AC544" s="9"/>
      <c r="AD544" s="9"/>
      <c r="AE544" s="9">
        <v>4</v>
      </c>
      <c r="AF544" s="9"/>
      <c r="AG544" s="9"/>
      <c r="AH544" s="6">
        <v>13</v>
      </c>
      <c r="AI544" s="6">
        <v>10</v>
      </c>
      <c r="AJ544" s="11">
        <v>27</v>
      </c>
      <c r="AK544" s="11"/>
      <c r="AL544" s="12"/>
      <c r="AM544" s="12"/>
    </row>
    <row r="545" spans="3:36" s="1" customFormat="1" ht="14.45" customHeight="1" x14ac:dyDescent="0.2"/>
    <row r="546" spans="3:36" s="1" customFormat="1" ht="26.1" customHeight="1" x14ac:dyDescent="0.2">
      <c r="C546" s="15" t="s">
        <v>25</v>
      </c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</row>
    <row r="547" spans="3:36" s="1" customFormat="1" ht="36.200000000000003" customHeight="1" x14ac:dyDescent="0.2">
      <c r="C547" s="15" t="s">
        <v>26</v>
      </c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</row>
    <row r="548" spans="3:36" s="1" customFormat="1" ht="57" customHeight="1" x14ac:dyDescent="0.2"/>
    <row r="549" spans="3:36" s="1" customFormat="1" ht="20.85" customHeight="1" x14ac:dyDescent="0.2">
      <c r="C549" s="14" t="s">
        <v>28</v>
      </c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</row>
    <row r="550" spans="3:36" s="1" customFormat="1" ht="14.45" customHeight="1" x14ac:dyDescent="0.2"/>
    <row r="551" spans="3:36" s="1" customFormat="1" ht="24" customHeight="1" x14ac:dyDescent="0.2">
      <c r="C551" s="16"/>
      <c r="D551" s="16"/>
      <c r="E551" s="16"/>
      <c r="F551" s="16"/>
      <c r="G551" s="7" t="s">
        <v>10</v>
      </c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 t="s">
        <v>19</v>
      </c>
      <c r="T551" s="7"/>
      <c r="U551" s="7"/>
      <c r="V551" s="7"/>
      <c r="W551" s="7"/>
      <c r="X551" s="7"/>
      <c r="Y551" s="7"/>
      <c r="Z551" s="7"/>
      <c r="AA551" s="7"/>
      <c r="AB551" s="7"/>
    </row>
    <row r="552" spans="3:36" s="1" customFormat="1" ht="34.700000000000003" customHeight="1" x14ac:dyDescent="0.2">
      <c r="C552" s="16"/>
      <c r="D552" s="16"/>
      <c r="E552" s="16"/>
      <c r="F552" s="16"/>
      <c r="G552" s="7" t="s">
        <v>4</v>
      </c>
      <c r="H552" s="7"/>
      <c r="I552" s="7" t="s">
        <v>5</v>
      </c>
      <c r="J552" s="7"/>
      <c r="K552" s="7"/>
      <c r="L552" s="7" t="s">
        <v>11</v>
      </c>
      <c r="M552" s="7"/>
      <c r="N552" s="7"/>
      <c r="O552" s="7" t="s">
        <v>12</v>
      </c>
      <c r="P552" s="7"/>
      <c r="Q552" s="7"/>
      <c r="R552" s="7"/>
      <c r="S552" s="7" t="s">
        <v>4</v>
      </c>
      <c r="T552" s="7"/>
      <c r="U552" s="7"/>
      <c r="V552" s="7" t="s">
        <v>5</v>
      </c>
      <c r="W552" s="7"/>
      <c r="X552" s="7"/>
      <c r="Y552" s="7" t="s">
        <v>11</v>
      </c>
      <c r="Z552" s="7"/>
      <c r="AA552" s="7" t="s">
        <v>12</v>
      </c>
      <c r="AB552" s="7"/>
    </row>
    <row r="553" spans="3:36" s="1" customFormat="1" ht="19.7" customHeight="1" x14ac:dyDescent="0.2">
      <c r="C553" s="17" t="s">
        <v>0</v>
      </c>
      <c r="D553" s="17"/>
      <c r="E553" s="20" t="s">
        <v>13</v>
      </c>
      <c r="F553" s="20"/>
      <c r="G553" s="8">
        <v>0</v>
      </c>
      <c r="H553" s="8"/>
      <c r="I553" s="8">
        <v>1.6814126556567801</v>
      </c>
      <c r="J553" s="8"/>
      <c r="K553" s="8"/>
      <c r="L553" s="8">
        <v>23.4116902373252</v>
      </c>
      <c r="M553" s="8"/>
      <c r="N553" s="8"/>
      <c r="O553" s="8">
        <v>70.200070200070201</v>
      </c>
      <c r="P553" s="8"/>
      <c r="Q553" s="8"/>
      <c r="R553" s="8"/>
      <c r="S553" s="8">
        <v>0</v>
      </c>
      <c r="T553" s="8"/>
      <c r="U553" s="8"/>
      <c r="V553" s="8">
        <v>2.0176951867881301</v>
      </c>
      <c r="W553" s="8"/>
      <c r="X553" s="8"/>
      <c r="Y553" s="8">
        <v>24.2787898757446</v>
      </c>
      <c r="Z553" s="8"/>
      <c r="AA553" s="8">
        <v>93.600093600093601</v>
      </c>
      <c r="AB553" s="8"/>
    </row>
    <row r="554" spans="3:36" s="1" customFormat="1" ht="19.7" customHeight="1" x14ac:dyDescent="0.2">
      <c r="C554" s="17"/>
      <c r="D554" s="17"/>
      <c r="E554" s="20" t="s">
        <v>14</v>
      </c>
      <c r="F554" s="20"/>
      <c r="G554" s="9">
        <v>0</v>
      </c>
      <c r="H554" s="9"/>
      <c r="I554" s="9">
        <v>1.9020024916232601</v>
      </c>
      <c r="J554" s="9"/>
      <c r="K554" s="9"/>
      <c r="L554" s="9">
        <v>26.424391267515901</v>
      </c>
      <c r="M554" s="9"/>
      <c r="N554" s="9"/>
      <c r="O554" s="9">
        <v>91.213134691395595</v>
      </c>
      <c r="P554" s="9"/>
      <c r="Q554" s="9"/>
      <c r="R554" s="9"/>
      <c r="S554" s="9">
        <v>0</v>
      </c>
      <c r="T554" s="9"/>
      <c r="U554" s="9"/>
      <c r="V554" s="9">
        <v>1.26800166108218</v>
      </c>
      <c r="W554" s="9"/>
      <c r="X554" s="9"/>
      <c r="Y554" s="9">
        <v>23.3156393536905</v>
      </c>
      <c r="Z554" s="9"/>
      <c r="AA554" s="9">
        <v>95.267051788790894</v>
      </c>
      <c r="AB554" s="9"/>
    </row>
    <row r="555" spans="3:36" s="1" customFormat="1" ht="19.7" customHeight="1" x14ac:dyDescent="0.2">
      <c r="C555" s="17"/>
      <c r="D555" s="17"/>
      <c r="E555" s="20" t="s">
        <v>15</v>
      </c>
      <c r="F555" s="20"/>
      <c r="G555" s="8">
        <v>0</v>
      </c>
      <c r="H555" s="8"/>
      <c r="I555" s="8">
        <v>0.97132644339109497</v>
      </c>
      <c r="J555" s="8"/>
      <c r="K555" s="8"/>
      <c r="L555" s="8">
        <v>27.782106967888001</v>
      </c>
      <c r="M555" s="8"/>
      <c r="N555" s="8"/>
      <c r="O555" s="8">
        <v>104.631696428571</v>
      </c>
      <c r="P555" s="8"/>
      <c r="Q555" s="8"/>
      <c r="R555" s="8"/>
      <c r="S555" s="8">
        <v>0</v>
      </c>
      <c r="T555" s="8"/>
      <c r="U555" s="8"/>
      <c r="V555" s="8">
        <v>0.97132644339109497</v>
      </c>
      <c r="W555" s="8"/>
      <c r="X555" s="8"/>
      <c r="Y555" s="8">
        <v>29.137331698028799</v>
      </c>
      <c r="Z555" s="8"/>
      <c r="AA555" s="8">
        <v>90.680803571428598</v>
      </c>
      <c r="AB555" s="8"/>
    </row>
    <row r="556" spans="3:36" s="1" customFormat="1" ht="19.7" customHeight="1" x14ac:dyDescent="0.2">
      <c r="C556" s="17"/>
      <c r="D556" s="17"/>
      <c r="E556" s="20" t="s">
        <v>16</v>
      </c>
      <c r="F556" s="20"/>
      <c r="G556" s="9">
        <v>0</v>
      </c>
      <c r="H556" s="9"/>
      <c r="I556" s="9">
        <v>1.56481788649437</v>
      </c>
      <c r="J556" s="9"/>
      <c r="K556" s="9"/>
      <c r="L556" s="9">
        <v>26.211851331144999</v>
      </c>
      <c r="M556" s="9"/>
      <c r="N556" s="9"/>
      <c r="O556" s="9">
        <v>67.753671217945893</v>
      </c>
      <c r="P556" s="9"/>
      <c r="Q556" s="9"/>
      <c r="R556" s="9"/>
      <c r="S556" s="9">
        <v>0</v>
      </c>
      <c r="T556" s="9"/>
      <c r="U556" s="9"/>
      <c r="V556" s="9">
        <v>0.93889073189662198</v>
      </c>
      <c r="W556" s="9"/>
      <c r="X556" s="9"/>
      <c r="Y556" s="9">
        <v>21.4460601800278</v>
      </c>
      <c r="Z556" s="9"/>
      <c r="AA556" s="9">
        <v>67.753671217945893</v>
      </c>
      <c r="AB556" s="9"/>
    </row>
    <row r="557" spans="3:36" s="1" customFormat="1" ht="19.7" customHeight="1" x14ac:dyDescent="0.2">
      <c r="C557" s="17"/>
      <c r="D557" s="17"/>
      <c r="E557" s="20" t="s">
        <v>17</v>
      </c>
      <c r="F557" s="20"/>
      <c r="G557" s="8">
        <v>0.59197518440026997</v>
      </c>
      <c r="H557" s="8"/>
      <c r="I557" s="8">
        <v>1.4923724842330801</v>
      </c>
      <c r="J557" s="8"/>
      <c r="K557" s="8"/>
      <c r="L557" s="8">
        <v>25.638001671597699</v>
      </c>
      <c r="M557" s="8"/>
      <c r="N557" s="8"/>
      <c r="O557" s="8">
        <v>93.546552051071401</v>
      </c>
      <c r="P557" s="8"/>
      <c r="Q557" s="8"/>
      <c r="R557" s="8"/>
      <c r="S557" s="8">
        <v>0</v>
      </c>
      <c r="T557" s="8"/>
      <c r="U557" s="8"/>
      <c r="V557" s="8">
        <v>0.89542616315858603</v>
      </c>
      <c r="W557" s="8"/>
      <c r="X557" s="8"/>
      <c r="Y557" s="8">
        <v>19.997384957351699</v>
      </c>
      <c r="Z557" s="8"/>
      <c r="AA557" s="8">
        <v>88.487744447393993</v>
      </c>
      <c r="AB557" s="8"/>
    </row>
    <row r="558" spans="3:36" s="1" customFormat="1" ht="19.7" customHeight="1" x14ac:dyDescent="0.2">
      <c r="C558" s="17"/>
      <c r="D558" s="17"/>
      <c r="E558" s="20" t="s">
        <v>18</v>
      </c>
      <c r="F558" s="20"/>
      <c r="G558" s="9">
        <v>0.57825528814461002</v>
      </c>
      <c r="H558" s="9"/>
      <c r="I558" s="9">
        <v>0.87402400652604595</v>
      </c>
      <c r="J558" s="9"/>
      <c r="K558" s="9"/>
      <c r="L558" s="9">
        <v>28.4785664884119</v>
      </c>
      <c r="M558" s="9"/>
      <c r="N558" s="9"/>
      <c r="O558" s="9">
        <v>103.219413507292</v>
      </c>
      <c r="P558" s="9"/>
      <c r="Q558" s="9"/>
      <c r="R558" s="9"/>
      <c r="S558" s="9">
        <v>0</v>
      </c>
      <c r="T558" s="9"/>
      <c r="U558" s="9"/>
      <c r="V558" s="9">
        <v>0.29134133550868202</v>
      </c>
      <c r="W558" s="9"/>
      <c r="X558" s="9"/>
      <c r="Y558" s="9">
        <v>23.506384017467099</v>
      </c>
      <c r="Z558" s="9"/>
      <c r="AA558" s="9">
        <v>93.928696765137005</v>
      </c>
      <c r="AB558" s="9"/>
    </row>
    <row r="559" spans="3:36" s="1" customFormat="1" ht="19.7" customHeight="1" x14ac:dyDescent="0.2">
      <c r="C559" s="17" t="s">
        <v>2</v>
      </c>
      <c r="D559" s="17"/>
      <c r="E559" s="20" t="s">
        <v>13</v>
      </c>
      <c r="F559" s="20"/>
      <c r="G559" s="8">
        <v>0</v>
      </c>
      <c r="H559" s="8"/>
      <c r="I559" s="8">
        <v>1.02963990060543</v>
      </c>
      <c r="J559" s="8"/>
      <c r="K559" s="8"/>
      <c r="L559" s="8">
        <v>13.724619545472899</v>
      </c>
      <c r="M559" s="8"/>
      <c r="N559" s="8"/>
      <c r="O559" s="8">
        <v>75.292936581386996</v>
      </c>
      <c r="P559" s="8"/>
      <c r="Q559" s="8"/>
      <c r="R559" s="8"/>
      <c r="S559" s="8">
        <v>0</v>
      </c>
      <c r="T559" s="8"/>
      <c r="U559" s="8"/>
      <c r="V559" s="8">
        <v>1.37285320080724</v>
      </c>
      <c r="W559" s="8"/>
      <c r="X559" s="8"/>
      <c r="Y559" s="8">
        <v>16.146611229968101</v>
      </c>
      <c r="Z559" s="8"/>
      <c r="AA559" s="8">
        <v>86.273156499505902</v>
      </c>
      <c r="AB559" s="8"/>
    </row>
    <row r="560" spans="3:36" s="1" customFormat="1" ht="19.7" customHeight="1" x14ac:dyDescent="0.2">
      <c r="C560" s="17"/>
      <c r="D560" s="17"/>
      <c r="E560" s="20" t="s">
        <v>14</v>
      </c>
      <c r="F560" s="20"/>
      <c r="G560" s="9">
        <v>0</v>
      </c>
      <c r="H560" s="9"/>
      <c r="I560" s="9">
        <v>1.6096838580902699</v>
      </c>
      <c r="J560" s="9"/>
      <c r="K560" s="9"/>
      <c r="L560" s="9">
        <v>22.071969334677298</v>
      </c>
      <c r="M560" s="9"/>
      <c r="N560" s="9"/>
      <c r="O560" s="9">
        <v>57.4996991294813</v>
      </c>
      <c r="P560" s="9"/>
      <c r="Q560" s="9"/>
      <c r="R560" s="9"/>
      <c r="S560" s="9">
        <v>0</v>
      </c>
      <c r="T560" s="9"/>
      <c r="U560" s="9"/>
      <c r="V560" s="9">
        <v>0.96581031485416302</v>
      </c>
      <c r="W560" s="9"/>
      <c r="X560" s="9"/>
      <c r="Y560" s="9">
        <v>13.9789139119623</v>
      </c>
      <c r="Z560" s="9"/>
      <c r="AA560" s="9">
        <v>54.825294518807802</v>
      </c>
      <c r="AB560" s="9"/>
    </row>
    <row r="561" spans="3:29" s="1" customFormat="1" ht="19.7" customHeight="1" x14ac:dyDescent="0.2">
      <c r="C561" s="17"/>
      <c r="D561" s="17"/>
      <c r="E561" s="20" t="s">
        <v>15</v>
      </c>
      <c r="F561" s="20"/>
      <c r="G561" s="8">
        <v>0</v>
      </c>
      <c r="H561" s="8"/>
      <c r="I561" s="8">
        <v>0.65358836351277605</v>
      </c>
      <c r="J561" s="8"/>
      <c r="K561" s="8"/>
      <c r="L561" s="8">
        <v>18.2247765837656</v>
      </c>
      <c r="M561" s="8"/>
      <c r="N561" s="8"/>
      <c r="O561" s="8">
        <v>68.404210916848299</v>
      </c>
      <c r="P561" s="8"/>
      <c r="Q561" s="8"/>
      <c r="R561" s="8"/>
      <c r="S561" s="8">
        <v>0</v>
      </c>
      <c r="T561" s="8"/>
      <c r="U561" s="8"/>
      <c r="V561" s="8">
        <v>0.98038254526916402</v>
      </c>
      <c r="W561" s="8"/>
      <c r="X561" s="8"/>
      <c r="Y561" s="8">
        <v>13.668582437824201</v>
      </c>
      <c r="Z561" s="8"/>
      <c r="AA561" s="8">
        <v>56.810276863145198</v>
      </c>
      <c r="AB561" s="8"/>
    </row>
    <row r="562" spans="3:29" s="1" customFormat="1" ht="19.7" customHeight="1" x14ac:dyDescent="0.2">
      <c r="C562" s="17"/>
      <c r="D562" s="17"/>
      <c r="E562" s="20" t="s">
        <v>16</v>
      </c>
      <c r="F562" s="20"/>
      <c r="G562" s="9">
        <v>0</v>
      </c>
      <c r="H562" s="9"/>
      <c r="I562" s="9">
        <v>0.95292548122736798</v>
      </c>
      <c r="J562" s="9"/>
      <c r="K562" s="9"/>
      <c r="L562" s="9">
        <v>17.2941563045847</v>
      </c>
      <c r="M562" s="9"/>
      <c r="N562" s="9"/>
      <c r="O562" s="9">
        <v>72.631298974977994</v>
      </c>
      <c r="P562" s="9"/>
      <c r="Q562" s="9"/>
      <c r="R562" s="9"/>
      <c r="S562" s="9">
        <v>0</v>
      </c>
      <c r="T562" s="9"/>
      <c r="U562" s="9"/>
      <c r="V562" s="9">
        <v>0.95292548122736798</v>
      </c>
      <c r="W562" s="9"/>
      <c r="X562" s="9"/>
      <c r="Y562" s="9">
        <v>14.4117969204872</v>
      </c>
      <c r="Z562" s="9"/>
      <c r="AA562" s="9">
        <v>70.585346891175803</v>
      </c>
      <c r="AB562" s="9"/>
    </row>
    <row r="563" spans="3:29" s="1" customFormat="1" ht="19.7" customHeight="1" x14ac:dyDescent="0.2">
      <c r="C563" s="17"/>
      <c r="D563" s="17"/>
      <c r="E563" s="20" t="s">
        <v>17</v>
      </c>
      <c r="F563" s="20"/>
      <c r="G563" s="8">
        <v>0.62600160256410298</v>
      </c>
      <c r="H563" s="8"/>
      <c r="I563" s="8">
        <v>0.912111934376587</v>
      </c>
      <c r="J563" s="8"/>
      <c r="K563" s="8"/>
      <c r="L563" s="8">
        <v>21.109452511270899</v>
      </c>
      <c r="M563" s="8"/>
      <c r="N563" s="8"/>
      <c r="O563" s="8">
        <v>73.139344338181502</v>
      </c>
      <c r="P563" s="8"/>
      <c r="Q563" s="8"/>
      <c r="R563" s="8"/>
      <c r="S563" s="8">
        <v>0</v>
      </c>
      <c r="T563" s="8"/>
      <c r="U563" s="8"/>
      <c r="V563" s="8">
        <v>0.60807832048767896</v>
      </c>
      <c r="W563" s="8"/>
      <c r="X563" s="8"/>
      <c r="Y563" s="8">
        <v>17.088733247387101</v>
      </c>
      <c r="Z563" s="8"/>
      <c r="AA563" s="8">
        <v>74.990626171728493</v>
      </c>
      <c r="AB563" s="8"/>
    </row>
    <row r="564" spans="3:29" s="1" customFormat="1" ht="19.7" customHeight="1" x14ac:dyDescent="0.2">
      <c r="C564" s="17"/>
      <c r="D564" s="17"/>
      <c r="E564" s="20" t="s">
        <v>18</v>
      </c>
      <c r="F564" s="20"/>
      <c r="G564" s="9">
        <v>0</v>
      </c>
      <c r="H564" s="9"/>
      <c r="I564" s="9">
        <v>2.6878830233308202</v>
      </c>
      <c r="J564" s="9"/>
      <c r="K564" s="9"/>
      <c r="L564" s="9">
        <v>24.029690016998799</v>
      </c>
      <c r="M564" s="9"/>
      <c r="N564" s="9"/>
      <c r="O564" s="9">
        <v>82.977619978457696</v>
      </c>
      <c r="P564" s="9"/>
      <c r="Q564" s="9"/>
      <c r="R564" s="9"/>
      <c r="S564" s="9">
        <v>0</v>
      </c>
      <c r="T564" s="9"/>
      <c r="U564" s="9"/>
      <c r="V564" s="9">
        <v>0.89596234568915201</v>
      </c>
      <c r="W564" s="9"/>
      <c r="X564" s="9"/>
      <c r="Y564" s="9">
        <v>15.1298384889741</v>
      </c>
      <c r="Z564" s="9"/>
      <c r="AA564" s="9">
        <v>69.416185939631902</v>
      </c>
      <c r="AB564" s="9"/>
    </row>
    <row r="565" spans="3:29" s="1" customFormat="1" ht="14.45" customHeight="1" x14ac:dyDescent="0.2"/>
    <row r="566" spans="3:29" s="1" customFormat="1" ht="36.200000000000003" customHeight="1" x14ac:dyDescent="0.2">
      <c r="C566" s="15" t="s">
        <v>26</v>
      </c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3:29" s="1" customFormat="1" ht="71.45" customHeight="1" x14ac:dyDescent="0.2"/>
    <row r="568" spans="3:29" s="1" customFormat="1" ht="20.85" customHeight="1" x14ac:dyDescent="0.2">
      <c r="C568" s="14" t="s">
        <v>29</v>
      </c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 spans="3:29" s="1" customFormat="1" ht="14.45" customHeight="1" x14ac:dyDescent="0.2"/>
    <row r="570" spans="3:29" s="1" customFormat="1" ht="24" customHeight="1" x14ac:dyDescent="0.2">
      <c r="C570" s="16"/>
      <c r="D570" s="16"/>
      <c r="E570" s="16"/>
      <c r="F570" s="16"/>
      <c r="G570" s="19" t="s">
        <v>10</v>
      </c>
      <c r="H570" s="19"/>
      <c r="I570" s="19"/>
      <c r="J570" s="19" t="s">
        <v>19</v>
      </c>
      <c r="K570" s="19"/>
      <c r="L570" s="19"/>
      <c r="M570" s="19"/>
    </row>
    <row r="571" spans="3:29" s="1" customFormat="1" ht="19.7" customHeight="1" x14ac:dyDescent="0.2">
      <c r="C571" s="17" t="s">
        <v>0</v>
      </c>
      <c r="D571" s="17"/>
      <c r="E571" s="20" t="s">
        <v>13</v>
      </c>
      <c r="F571" s="20"/>
      <c r="G571" s="8">
        <v>10.723728400000001</v>
      </c>
      <c r="H571" s="8"/>
      <c r="I571" s="8"/>
      <c r="J571" s="8">
        <v>12.4509154</v>
      </c>
      <c r="K571" s="8"/>
      <c r="L571" s="8"/>
      <c r="M571" s="8"/>
    </row>
    <row r="572" spans="3:29" s="1" customFormat="1" ht="19.7" customHeight="1" x14ac:dyDescent="0.2">
      <c r="C572" s="17"/>
      <c r="D572" s="17"/>
      <c r="E572" s="20" t="s">
        <v>14</v>
      </c>
      <c r="F572" s="20"/>
      <c r="G572" s="9">
        <v>12.804867399999999</v>
      </c>
      <c r="H572" s="9"/>
      <c r="I572" s="9"/>
      <c r="J572" s="9">
        <v>12.3470434</v>
      </c>
      <c r="K572" s="9"/>
      <c r="L572" s="9"/>
      <c r="M572" s="9"/>
    </row>
    <row r="573" spans="3:29" s="1" customFormat="1" ht="19.7" customHeight="1" x14ac:dyDescent="0.2">
      <c r="C573" s="17"/>
      <c r="D573" s="17"/>
      <c r="E573" s="20" t="s">
        <v>15</v>
      </c>
      <c r="F573" s="20"/>
      <c r="G573" s="8">
        <v>13.7055358</v>
      </c>
      <c r="H573" s="8"/>
      <c r="I573" s="8"/>
      <c r="J573" s="8">
        <v>13.0703646</v>
      </c>
      <c r="K573" s="8"/>
      <c r="L573" s="8"/>
      <c r="M573" s="8"/>
    </row>
    <row r="574" spans="3:29" s="1" customFormat="1" ht="19.7" customHeight="1" x14ac:dyDescent="0.2">
      <c r="C574" s="17"/>
      <c r="D574" s="17"/>
      <c r="E574" s="20" t="s">
        <v>16</v>
      </c>
      <c r="F574" s="20"/>
      <c r="G574" s="9">
        <v>11.181087</v>
      </c>
      <c r="H574" s="9"/>
      <c r="I574" s="9"/>
      <c r="J574" s="9">
        <v>9.8221430000000005</v>
      </c>
      <c r="K574" s="9"/>
      <c r="L574" s="9"/>
      <c r="M574" s="9"/>
    </row>
    <row r="575" spans="3:29" s="1" customFormat="1" ht="19.7" customHeight="1" x14ac:dyDescent="0.2">
      <c r="C575" s="17"/>
      <c r="D575" s="17"/>
      <c r="E575" s="20" t="s">
        <v>17</v>
      </c>
      <c r="F575" s="20"/>
      <c r="G575" s="8">
        <v>12.4698964</v>
      </c>
      <c r="H575" s="8"/>
      <c r="I575" s="8"/>
      <c r="J575" s="8">
        <v>10.446282800000001</v>
      </c>
      <c r="K575" s="8"/>
      <c r="L575" s="8"/>
      <c r="M575" s="8"/>
    </row>
    <row r="576" spans="3:29" s="1" customFormat="1" ht="19.7" customHeight="1" x14ac:dyDescent="0.2">
      <c r="C576" s="17"/>
      <c r="D576" s="17"/>
      <c r="E576" s="20" t="s">
        <v>18</v>
      </c>
      <c r="F576" s="20"/>
      <c r="G576" s="9">
        <v>13.5881592</v>
      </c>
      <c r="H576" s="9"/>
      <c r="I576" s="9"/>
      <c r="J576" s="9">
        <v>11.6208008</v>
      </c>
      <c r="K576" s="9"/>
      <c r="L576" s="9"/>
      <c r="M576" s="9"/>
    </row>
    <row r="577" spans="2:39" s="1" customFormat="1" ht="19.7" customHeight="1" x14ac:dyDescent="0.2">
      <c r="C577" s="17" t="s">
        <v>2</v>
      </c>
      <c r="D577" s="17"/>
      <c r="E577" s="20" t="s">
        <v>13</v>
      </c>
      <c r="F577" s="20"/>
      <c r="G577" s="8">
        <v>8.1711697999999995</v>
      </c>
      <c r="H577" s="8"/>
      <c r="I577" s="8"/>
      <c r="J577" s="8">
        <v>9.6286766000000004</v>
      </c>
      <c r="K577" s="8"/>
      <c r="L577" s="8"/>
      <c r="M577" s="8"/>
    </row>
    <row r="578" spans="2:39" s="1" customFormat="1" ht="19.7" customHeight="1" x14ac:dyDescent="0.2">
      <c r="C578" s="17"/>
      <c r="D578" s="17"/>
      <c r="E578" s="20" t="s">
        <v>14</v>
      </c>
      <c r="F578" s="20"/>
      <c r="G578" s="9">
        <v>9.2322051999999992</v>
      </c>
      <c r="H578" s="9"/>
      <c r="I578" s="9"/>
      <c r="J578" s="9">
        <v>6.9159708000000002</v>
      </c>
      <c r="K578" s="9"/>
      <c r="L578" s="9"/>
      <c r="M578" s="9"/>
    </row>
    <row r="579" spans="2:39" s="1" customFormat="1" ht="19.7" customHeight="1" x14ac:dyDescent="0.2">
      <c r="C579" s="17"/>
      <c r="D579" s="17"/>
      <c r="E579" s="20" t="s">
        <v>15</v>
      </c>
      <c r="F579" s="20"/>
      <c r="G579" s="8">
        <v>8.5911109999999997</v>
      </c>
      <c r="H579" s="8"/>
      <c r="I579" s="8"/>
      <c r="J579" s="8">
        <v>6.95749</v>
      </c>
      <c r="K579" s="8"/>
      <c r="L579" s="8"/>
      <c r="M579" s="8"/>
    </row>
    <row r="580" spans="2:39" s="1" customFormat="1" ht="19.7" customHeight="1" x14ac:dyDescent="0.2">
      <c r="C580" s="17"/>
      <c r="D580" s="17"/>
      <c r="E580" s="20" t="s">
        <v>16</v>
      </c>
      <c r="F580" s="20"/>
      <c r="G580" s="9">
        <v>8.8933484000000007</v>
      </c>
      <c r="H580" s="9"/>
      <c r="I580" s="9"/>
      <c r="J580" s="9">
        <v>7.8743264000000002</v>
      </c>
      <c r="K580" s="9"/>
      <c r="L580" s="9"/>
      <c r="M580" s="9"/>
    </row>
    <row r="581" spans="2:39" s="1" customFormat="1" ht="19.7" customHeight="1" x14ac:dyDescent="0.2">
      <c r="C581" s="17"/>
      <c r="D581" s="17"/>
      <c r="E581" s="20" t="s">
        <v>17</v>
      </c>
      <c r="F581" s="20"/>
      <c r="G581" s="8">
        <v>9.8178099999999997</v>
      </c>
      <c r="H581" s="8"/>
      <c r="I581" s="8"/>
      <c r="J581" s="8">
        <v>8.9011537999999994</v>
      </c>
      <c r="K581" s="8"/>
      <c r="L581" s="8"/>
      <c r="M581" s="8"/>
    </row>
    <row r="582" spans="2:39" s="1" customFormat="1" ht="19.7" customHeight="1" x14ac:dyDescent="0.2">
      <c r="C582" s="17"/>
      <c r="D582" s="17"/>
      <c r="E582" s="20" t="s">
        <v>18</v>
      </c>
      <c r="F582" s="20"/>
      <c r="G582" s="9">
        <v>11.792239</v>
      </c>
      <c r="H582" s="9"/>
      <c r="I582" s="9"/>
      <c r="J582" s="9">
        <v>8.2265916000000008</v>
      </c>
      <c r="K582" s="9"/>
      <c r="L582" s="9"/>
      <c r="M582" s="9"/>
    </row>
    <row r="583" spans="2:39" s="1" customFormat="1" ht="14.45" customHeight="1" x14ac:dyDescent="0.2"/>
    <row r="584" spans="2:39" s="1" customFormat="1" ht="15.95" customHeight="1" x14ac:dyDescent="0.2">
      <c r="C584" s="18" t="s">
        <v>30</v>
      </c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</row>
    <row r="585" spans="2:39" s="1" customFormat="1" ht="36.200000000000003" customHeight="1" x14ac:dyDescent="0.2">
      <c r="C585" s="15" t="s">
        <v>26</v>
      </c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2:39" s="1" customFormat="1" ht="37.35" customHeight="1" x14ac:dyDescent="0.2"/>
    <row r="587" spans="2:39" s="1" customFormat="1" ht="10.15" customHeight="1" x14ac:dyDescent="0.2"/>
    <row r="588" spans="2:39" s="1" customFormat="1" ht="24" customHeight="1" x14ac:dyDescent="0.2">
      <c r="B588" s="13" t="s">
        <v>35</v>
      </c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</row>
    <row r="589" spans="2:39" s="1" customFormat="1" ht="28.7" customHeight="1" x14ac:dyDescent="0.2"/>
    <row r="590" spans="2:39" s="1" customFormat="1" ht="20.85" customHeight="1" x14ac:dyDescent="0.2">
      <c r="C590" s="14" t="s">
        <v>24</v>
      </c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</row>
    <row r="591" spans="2:39" s="1" customFormat="1" ht="14.45" customHeight="1" x14ac:dyDescent="0.2"/>
    <row r="592" spans="2:39" s="1" customFormat="1" ht="24" customHeight="1" x14ac:dyDescent="0.2">
      <c r="D592" s="19" t="s">
        <v>0</v>
      </c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0" t="s">
        <v>1</v>
      </c>
      <c r="U592" s="10"/>
      <c r="V592" s="10"/>
      <c r="W592" s="2"/>
      <c r="X592" s="19" t="s">
        <v>2</v>
      </c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0" t="s">
        <v>3</v>
      </c>
      <c r="AK592" s="10"/>
      <c r="AL592" s="12"/>
      <c r="AM592" s="12"/>
    </row>
    <row r="593" spans="3:39" s="1" customFormat="1" ht="34.700000000000003" customHeight="1" x14ac:dyDescent="0.2">
      <c r="D593" s="7" t="s">
        <v>4</v>
      </c>
      <c r="E593" s="7"/>
      <c r="F593" s="7" t="s">
        <v>5</v>
      </c>
      <c r="G593" s="7"/>
      <c r="H593" s="7" t="s">
        <v>6</v>
      </c>
      <c r="I593" s="7"/>
      <c r="J593" s="7"/>
      <c r="K593" s="7" t="s">
        <v>7</v>
      </c>
      <c r="L593" s="7"/>
      <c r="M593" s="7" t="s">
        <v>8</v>
      </c>
      <c r="N593" s="7"/>
      <c r="O593" s="7"/>
      <c r="P593" s="7" t="s">
        <v>9</v>
      </c>
      <c r="Q593" s="7"/>
      <c r="R593" s="7"/>
      <c r="S593" s="7"/>
      <c r="T593" s="10"/>
      <c r="U593" s="10"/>
      <c r="V593" s="10"/>
      <c r="W593" s="2"/>
      <c r="X593" s="7" t="s">
        <v>4</v>
      </c>
      <c r="Y593" s="7"/>
      <c r="Z593" s="7" t="s">
        <v>5</v>
      </c>
      <c r="AA593" s="7"/>
      <c r="AB593" s="7" t="s">
        <v>6</v>
      </c>
      <c r="AC593" s="7"/>
      <c r="AD593" s="7"/>
      <c r="AE593" s="7" t="s">
        <v>7</v>
      </c>
      <c r="AF593" s="7"/>
      <c r="AG593" s="7"/>
      <c r="AH593" s="3" t="s">
        <v>8</v>
      </c>
      <c r="AI593" s="3" t="s">
        <v>9</v>
      </c>
      <c r="AJ593" s="10"/>
      <c r="AK593" s="10"/>
      <c r="AL593" s="12"/>
      <c r="AM593" s="12"/>
    </row>
    <row r="594" spans="3:39" s="1" customFormat="1" ht="19.7" customHeight="1" x14ac:dyDescent="0.2">
      <c r="C594" s="4">
        <v>1989</v>
      </c>
      <c r="D594" s="8">
        <v>0</v>
      </c>
      <c r="E594" s="8"/>
      <c r="F594" s="8">
        <v>8</v>
      </c>
      <c r="G594" s="8"/>
      <c r="H594" s="8">
        <v>13</v>
      </c>
      <c r="I594" s="8"/>
      <c r="J594" s="8"/>
      <c r="K594" s="8">
        <v>30</v>
      </c>
      <c r="L594" s="8"/>
      <c r="M594" s="8">
        <v>22</v>
      </c>
      <c r="N594" s="8"/>
      <c r="O594" s="8"/>
      <c r="P594" s="8">
        <v>9</v>
      </c>
      <c r="Q594" s="8"/>
      <c r="R594" s="8"/>
      <c r="S594" s="8"/>
      <c r="T594" s="11">
        <v>82</v>
      </c>
      <c r="U594" s="11"/>
      <c r="V594" s="11"/>
      <c r="W594" s="2"/>
      <c r="X594" s="8">
        <v>0</v>
      </c>
      <c r="Y594" s="8"/>
      <c r="Z594" s="8">
        <v>1</v>
      </c>
      <c r="AA594" s="8"/>
      <c r="AB594" s="8">
        <v>1</v>
      </c>
      <c r="AC594" s="8"/>
      <c r="AD594" s="8"/>
      <c r="AE594" s="8">
        <v>7</v>
      </c>
      <c r="AF594" s="8"/>
      <c r="AG594" s="8"/>
      <c r="AH594" s="5">
        <v>1</v>
      </c>
      <c r="AI594" s="5">
        <v>2</v>
      </c>
      <c r="AJ594" s="11">
        <v>12</v>
      </c>
      <c r="AK594" s="11"/>
      <c r="AL594" s="12"/>
      <c r="AM594" s="12"/>
    </row>
    <row r="595" spans="3:39" s="1" customFormat="1" ht="19.7" customHeight="1" x14ac:dyDescent="0.2">
      <c r="C595" s="4">
        <v>1990</v>
      </c>
      <c r="D595" s="9">
        <v>0</v>
      </c>
      <c r="E595" s="9"/>
      <c r="F595" s="9">
        <v>5</v>
      </c>
      <c r="G595" s="9"/>
      <c r="H595" s="9">
        <v>19</v>
      </c>
      <c r="I595" s="9"/>
      <c r="J595" s="9"/>
      <c r="K595" s="9">
        <v>35</v>
      </c>
      <c r="L595" s="9"/>
      <c r="M595" s="9">
        <v>27</v>
      </c>
      <c r="N595" s="9"/>
      <c r="O595" s="9"/>
      <c r="P595" s="9">
        <v>4</v>
      </c>
      <c r="Q595" s="9"/>
      <c r="R595" s="9"/>
      <c r="S595" s="9"/>
      <c r="T595" s="11">
        <v>90</v>
      </c>
      <c r="U595" s="11"/>
      <c r="V595" s="11"/>
      <c r="W595" s="2"/>
      <c r="X595" s="9">
        <v>0</v>
      </c>
      <c r="Y595" s="9"/>
      <c r="Z595" s="9">
        <v>1</v>
      </c>
      <c r="AA595" s="9"/>
      <c r="AB595" s="9">
        <v>3</v>
      </c>
      <c r="AC595" s="9"/>
      <c r="AD595" s="9"/>
      <c r="AE595" s="9">
        <v>5</v>
      </c>
      <c r="AF595" s="9"/>
      <c r="AG595" s="9"/>
      <c r="AH595" s="6">
        <v>2</v>
      </c>
      <c r="AI595" s="6">
        <v>1</v>
      </c>
      <c r="AJ595" s="11">
        <v>12</v>
      </c>
      <c r="AK595" s="11"/>
      <c r="AL595" s="12"/>
      <c r="AM595" s="12"/>
    </row>
    <row r="596" spans="3:39" s="1" customFormat="1" ht="19.7" customHeight="1" x14ac:dyDescent="0.2">
      <c r="C596" s="4">
        <v>1991</v>
      </c>
      <c r="D596" s="8">
        <v>0</v>
      </c>
      <c r="E596" s="8"/>
      <c r="F596" s="8">
        <v>9</v>
      </c>
      <c r="G596" s="8"/>
      <c r="H596" s="8">
        <v>11</v>
      </c>
      <c r="I596" s="8"/>
      <c r="J596" s="8"/>
      <c r="K596" s="8">
        <v>24</v>
      </c>
      <c r="L596" s="8"/>
      <c r="M596" s="8">
        <v>25</v>
      </c>
      <c r="N596" s="8"/>
      <c r="O596" s="8"/>
      <c r="P596" s="8">
        <v>8</v>
      </c>
      <c r="Q596" s="8"/>
      <c r="R596" s="8"/>
      <c r="S596" s="8"/>
      <c r="T596" s="11">
        <v>77</v>
      </c>
      <c r="U596" s="11"/>
      <c r="V596" s="11"/>
      <c r="W596" s="2"/>
      <c r="X596" s="8">
        <v>0</v>
      </c>
      <c r="Y596" s="8"/>
      <c r="Z596" s="8">
        <v>4</v>
      </c>
      <c r="AA596" s="8"/>
      <c r="AB596" s="8">
        <v>4</v>
      </c>
      <c r="AC596" s="8"/>
      <c r="AD596" s="8"/>
      <c r="AE596" s="8">
        <v>10</v>
      </c>
      <c r="AF596" s="8"/>
      <c r="AG596" s="8"/>
      <c r="AH596" s="5">
        <v>5</v>
      </c>
      <c r="AI596" s="5">
        <v>1</v>
      </c>
      <c r="AJ596" s="11">
        <v>24</v>
      </c>
      <c r="AK596" s="11"/>
      <c r="AL596" s="12"/>
      <c r="AM596" s="12"/>
    </row>
    <row r="597" spans="3:39" s="1" customFormat="1" ht="19.7" customHeight="1" x14ac:dyDescent="0.2">
      <c r="C597" s="4">
        <v>1992</v>
      </c>
      <c r="D597" s="9">
        <v>0</v>
      </c>
      <c r="E597" s="9"/>
      <c r="F597" s="9">
        <v>4</v>
      </c>
      <c r="G597" s="9"/>
      <c r="H597" s="9">
        <v>10</v>
      </c>
      <c r="I597" s="9"/>
      <c r="J597" s="9"/>
      <c r="K597" s="9">
        <v>26</v>
      </c>
      <c r="L597" s="9"/>
      <c r="M597" s="9">
        <v>31</v>
      </c>
      <c r="N597" s="9"/>
      <c r="O597" s="9"/>
      <c r="P597" s="9">
        <v>8</v>
      </c>
      <c r="Q597" s="9"/>
      <c r="R597" s="9"/>
      <c r="S597" s="9"/>
      <c r="T597" s="11">
        <v>79</v>
      </c>
      <c r="U597" s="11"/>
      <c r="V597" s="11"/>
      <c r="W597" s="2"/>
      <c r="X597" s="9">
        <v>0</v>
      </c>
      <c r="Y597" s="9"/>
      <c r="Z597" s="9">
        <v>3</v>
      </c>
      <c r="AA597" s="9"/>
      <c r="AB597" s="9">
        <v>8</v>
      </c>
      <c r="AC597" s="9"/>
      <c r="AD597" s="9"/>
      <c r="AE597" s="9">
        <v>8</v>
      </c>
      <c r="AF597" s="9"/>
      <c r="AG597" s="9"/>
      <c r="AH597" s="6">
        <v>3</v>
      </c>
      <c r="AI597" s="6">
        <v>2</v>
      </c>
      <c r="AJ597" s="11">
        <v>24</v>
      </c>
      <c r="AK597" s="11"/>
      <c r="AL597" s="12"/>
      <c r="AM597" s="12"/>
    </row>
    <row r="598" spans="3:39" s="1" customFormat="1" ht="19.7" customHeight="1" x14ac:dyDescent="0.2">
      <c r="C598" s="4">
        <v>1993</v>
      </c>
      <c r="D598" s="8">
        <v>0</v>
      </c>
      <c r="E598" s="8"/>
      <c r="F598" s="8">
        <v>7</v>
      </c>
      <c r="G598" s="8"/>
      <c r="H598" s="8">
        <v>22</v>
      </c>
      <c r="I598" s="8"/>
      <c r="J598" s="8"/>
      <c r="K598" s="8">
        <v>36</v>
      </c>
      <c r="L598" s="8"/>
      <c r="M598" s="8">
        <v>15</v>
      </c>
      <c r="N598" s="8"/>
      <c r="O598" s="8"/>
      <c r="P598" s="8">
        <v>6</v>
      </c>
      <c r="Q598" s="8"/>
      <c r="R598" s="8"/>
      <c r="S598" s="8"/>
      <c r="T598" s="11">
        <v>86</v>
      </c>
      <c r="U598" s="11"/>
      <c r="V598" s="11"/>
      <c r="W598" s="2"/>
      <c r="X598" s="8">
        <v>0</v>
      </c>
      <c r="Y598" s="8"/>
      <c r="Z598" s="8">
        <v>4</v>
      </c>
      <c r="AA598" s="8"/>
      <c r="AB598" s="8">
        <v>5</v>
      </c>
      <c r="AC598" s="8"/>
      <c r="AD598" s="8"/>
      <c r="AE598" s="8">
        <v>6</v>
      </c>
      <c r="AF598" s="8"/>
      <c r="AG598" s="8"/>
      <c r="AH598" s="5">
        <v>7</v>
      </c>
      <c r="AI598" s="5">
        <v>2</v>
      </c>
      <c r="AJ598" s="11">
        <v>24</v>
      </c>
      <c r="AK598" s="11"/>
      <c r="AL598" s="12"/>
      <c r="AM598" s="12"/>
    </row>
    <row r="599" spans="3:39" s="1" customFormat="1" ht="19.7" customHeight="1" x14ac:dyDescent="0.2">
      <c r="C599" s="4">
        <v>1994</v>
      </c>
      <c r="D599" s="9">
        <v>0</v>
      </c>
      <c r="E599" s="9"/>
      <c r="F599" s="9">
        <v>11</v>
      </c>
      <c r="G599" s="9"/>
      <c r="H599" s="9">
        <v>17</v>
      </c>
      <c r="I599" s="9"/>
      <c r="J599" s="9"/>
      <c r="K599" s="9">
        <v>23</v>
      </c>
      <c r="L599" s="9"/>
      <c r="M599" s="9">
        <v>26</v>
      </c>
      <c r="N599" s="9"/>
      <c r="O599" s="9"/>
      <c r="P599" s="9">
        <v>7</v>
      </c>
      <c r="Q599" s="9"/>
      <c r="R599" s="9"/>
      <c r="S599" s="9"/>
      <c r="T599" s="11">
        <v>84</v>
      </c>
      <c r="U599" s="11"/>
      <c r="V599" s="11"/>
      <c r="W599" s="2"/>
      <c r="X599" s="9">
        <v>0</v>
      </c>
      <c r="Y599" s="9"/>
      <c r="Z599" s="9">
        <v>4</v>
      </c>
      <c r="AA599" s="9"/>
      <c r="AB599" s="9">
        <v>3</v>
      </c>
      <c r="AC599" s="9"/>
      <c r="AD599" s="9"/>
      <c r="AE599" s="9">
        <v>8</v>
      </c>
      <c r="AF599" s="9"/>
      <c r="AG599" s="9"/>
      <c r="AH599" s="6">
        <v>5</v>
      </c>
      <c r="AI599" s="6">
        <v>2</v>
      </c>
      <c r="AJ599" s="11">
        <v>22</v>
      </c>
      <c r="AK599" s="11"/>
      <c r="AL599" s="12"/>
      <c r="AM599" s="12"/>
    </row>
    <row r="600" spans="3:39" s="1" customFormat="1" ht="19.7" customHeight="1" x14ac:dyDescent="0.2">
      <c r="C600" s="4">
        <v>1995</v>
      </c>
      <c r="D600" s="8">
        <v>0</v>
      </c>
      <c r="E600" s="8"/>
      <c r="F600" s="8">
        <v>8</v>
      </c>
      <c r="G600" s="8"/>
      <c r="H600" s="8">
        <v>14</v>
      </c>
      <c r="I600" s="8"/>
      <c r="J600" s="8"/>
      <c r="K600" s="8">
        <v>38</v>
      </c>
      <c r="L600" s="8"/>
      <c r="M600" s="8">
        <v>30</v>
      </c>
      <c r="N600" s="8"/>
      <c r="O600" s="8"/>
      <c r="P600" s="8">
        <v>12</v>
      </c>
      <c r="Q600" s="8"/>
      <c r="R600" s="8"/>
      <c r="S600" s="8"/>
      <c r="T600" s="11">
        <v>102</v>
      </c>
      <c r="U600" s="11"/>
      <c r="V600" s="11"/>
      <c r="W600" s="2"/>
      <c r="X600" s="8">
        <v>0</v>
      </c>
      <c r="Y600" s="8"/>
      <c r="Z600" s="8">
        <v>8</v>
      </c>
      <c r="AA600" s="8"/>
      <c r="AB600" s="8">
        <v>7</v>
      </c>
      <c r="AC600" s="8"/>
      <c r="AD600" s="8"/>
      <c r="AE600" s="8">
        <v>5</v>
      </c>
      <c r="AF600" s="8"/>
      <c r="AG600" s="8"/>
      <c r="AH600" s="5">
        <v>6</v>
      </c>
      <c r="AI600" s="5">
        <v>1</v>
      </c>
      <c r="AJ600" s="11">
        <v>27</v>
      </c>
      <c r="AK600" s="11"/>
      <c r="AL600" s="12"/>
      <c r="AM600" s="12"/>
    </row>
    <row r="601" spans="3:39" s="1" customFormat="1" ht="19.7" customHeight="1" x14ac:dyDescent="0.2">
      <c r="C601" s="4">
        <v>1996</v>
      </c>
      <c r="D601" s="9">
        <v>0</v>
      </c>
      <c r="E601" s="9"/>
      <c r="F601" s="9">
        <v>5</v>
      </c>
      <c r="G601" s="9"/>
      <c r="H601" s="9">
        <v>15</v>
      </c>
      <c r="I601" s="9"/>
      <c r="J601" s="9"/>
      <c r="K601" s="9">
        <v>23</v>
      </c>
      <c r="L601" s="9"/>
      <c r="M601" s="9">
        <v>35</v>
      </c>
      <c r="N601" s="9"/>
      <c r="O601" s="9"/>
      <c r="P601" s="9">
        <v>10</v>
      </c>
      <c r="Q601" s="9"/>
      <c r="R601" s="9"/>
      <c r="S601" s="9"/>
      <c r="T601" s="11">
        <v>88</v>
      </c>
      <c r="U601" s="11"/>
      <c r="V601" s="11"/>
      <c r="W601" s="2"/>
      <c r="X601" s="9">
        <v>0</v>
      </c>
      <c r="Y601" s="9"/>
      <c r="Z601" s="9">
        <v>4</v>
      </c>
      <c r="AA601" s="9"/>
      <c r="AB601" s="9">
        <v>7</v>
      </c>
      <c r="AC601" s="9"/>
      <c r="AD601" s="9"/>
      <c r="AE601" s="9">
        <v>8</v>
      </c>
      <c r="AF601" s="9"/>
      <c r="AG601" s="9"/>
      <c r="AH601" s="6">
        <v>8</v>
      </c>
      <c r="AI601" s="6">
        <v>4</v>
      </c>
      <c r="AJ601" s="11">
        <v>31</v>
      </c>
      <c r="AK601" s="11"/>
      <c r="AL601" s="12"/>
      <c r="AM601" s="12"/>
    </row>
    <row r="602" spans="3:39" s="1" customFormat="1" ht="19.7" customHeight="1" x14ac:dyDescent="0.2">
      <c r="C602" s="4">
        <v>1997</v>
      </c>
      <c r="D602" s="8">
        <v>0</v>
      </c>
      <c r="E602" s="8"/>
      <c r="F602" s="8">
        <v>6</v>
      </c>
      <c r="G602" s="8"/>
      <c r="H602" s="8">
        <v>25</v>
      </c>
      <c r="I602" s="8"/>
      <c r="J602" s="8"/>
      <c r="K602" s="8">
        <v>27</v>
      </c>
      <c r="L602" s="8"/>
      <c r="M602" s="8">
        <v>21</v>
      </c>
      <c r="N602" s="8"/>
      <c r="O602" s="8"/>
      <c r="P602" s="8">
        <v>6</v>
      </c>
      <c r="Q602" s="8"/>
      <c r="R602" s="8"/>
      <c r="S602" s="8"/>
      <c r="T602" s="11">
        <v>85</v>
      </c>
      <c r="U602" s="11"/>
      <c r="V602" s="11"/>
      <c r="W602" s="2"/>
      <c r="X602" s="8">
        <v>0</v>
      </c>
      <c r="Y602" s="8"/>
      <c r="Z602" s="8">
        <v>4</v>
      </c>
      <c r="AA602" s="8"/>
      <c r="AB602" s="8">
        <v>5</v>
      </c>
      <c r="AC602" s="8"/>
      <c r="AD602" s="8"/>
      <c r="AE602" s="8">
        <v>4</v>
      </c>
      <c r="AF602" s="8"/>
      <c r="AG602" s="8"/>
      <c r="AH602" s="5">
        <v>9</v>
      </c>
      <c r="AI602" s="5">
        <v>3</v>
      </c>
      <c r="AJ602" s="11">
        <v>25</v>
      </c>
      <c r="AK602" s="11"/>
      <c r="AL602" s="12"/>
      <c r="AM602" s="12"/>
    </row>
    <row r="603" spans="3:39" s="1" customFormat="1" ht="19.7" customHeight="1" x14ac:dyDescent="0.2">
      <c r="C603" s="4">
        <v>1998</v>
      </c>
      <c r="D603" s="9">
        <v>0</v>
      </c>
      <c r="E603" s="9"/>
      <c r="F603" s="9">
        <v>6</v>
      </c>
      <c r="G603" s="9"/>
      <c r="H603" s="9">
        <v>22</v>
      </c>
      <c r="I603" s="9"/>
      <c r="J603" s="9"/>
      <c r="K603" s="9">
        <v>37</v>
      </c>
      <c r="L603" s="9"/>
      <c r="M603" s="9">
        <v>33</v>
      </c>
      <c r="N603" s="9"/>
      <c r="O603" s="9"/>
      <c r="P603" s="9">
        <v>6</v>
      </c>
      <c r="Q603" s="9"/>
      <c r="R603" s="9"/>
      <c r="S603" s="9"/>
      <c r="T603" s="11">
        <v>104</v>
      </c>
      <c r="U603" s="11"/>
      <c r="V603" s="11"/>
      <c r="W603" s="2"/>
      <c r="X603" s="9">
        <v>0</v>
      </c>
      <c r="Y603" s="9"/>
      <c r="Z603" s="9">
        <v>4</v>
      </c>
      <c r="AA603" s="9"/>
      <c r="AB603" s="9">
        <v>7</v>
      </c>
      <c r="AC603" s="9"/>
      <c r="AD603" s="9"/>
      <c r="AE603" s="9">
        <v>10</v>
      </c>
      <c r="AF603" s="9"/>
      <c r="AG603" s="9"/>
      <c r="AH603" s="6">
        <v>11</v>
      </c>
      <c r="AI603" s="6">
        <v>5</v>
      </c>
      <c r="AJ603" s="11">
        <v>37</v>
      </c>
      <c r="AK603" s="11"/>
      <c r="AL603" s="12"/>
      <c r="AM603" s="12"/>
    </row>
    <row r="604" spans="3:39" s="1" customFormat="1" ht="19.7" customHeight="1" x14ac:dyDescent="0.2">
      <c r="C604" s="4">
        <v>1999</v>
      </c>
      <c r="D604" s="8">
        <v>0</v>
      </c>
      <c r="E604" s="8"/>
      <c r="F604" s="8">
        <v>5</v>
      </c>
      <c r="G604" s="8"/>
      <c r="H604" s="8">
        <v>22</v>
      </c>
      <c r="I604" s="8"/>
      <c r="J604" s="8"/>
      <c r="K604" s="8">
        <v>21</v>
      </c>
      <c r="L604" s="8"/>
      <c r="M604" s="8">
        <v>41</v>
      </c>
      <c r="N604" s="8"/>
      <c r="O604" s="8"/>
      <c r="P604" s="8">
        <v>16</v>
      </c>
      <c r="Q604" s="8"/>
      <c r="R604" s="8"/>
      <c r="S604" s="8"/>
      <c r="T604" s="11">
        <v>105</v>
      </c>
      <c r="U604" s="11"/>
      <c r="V604" s="11"/>
      <c r="W604" s="2"/>
      <c r="X604" s="8">
        <v>0</v>
      </c>
      <c r="Y604" s="8"/>
      <c r="Z604" s="8">
        <v>3</v>
      </c>
      <c r="AA604" s="8"/>
      <c r="AB604" s="8">
        <v>14</v>
      </c>
      <c r="AC604" s="8"/>
      <c r="AD604" s="8"/>
      <c r="AE604" s="8">
        <v>14</v>
      </c>
      <c r="AF604" s="8"/>
      <c r="AG604" s="8"/>
      <c r="AH604" s="5">
        <v>15</v>
      </c>
      <c r="AI604" s="5">
        <v>6</v>
      </c>
      <c r="AJ604" s="11">
        <v>52</v>
      </c>
      <c r="AK604" s="11"/>
      <c r="AL604" s="12"/>
      <c r="AM604" s="12"/>
    </row>
    <row r="605" spans="3:39" s="1" customFormat="1" ht="19.7" customHeight="1" x14ac:dyDescent="0.2">
      <c r="C605" s="4">
        <v>2000</v>
      </c>
      <c r="D605" s="9">
        <v>0</v>
      </c>
      <c r="E605" s="9"/>
      <c r="F605" s="9">
        <v>4</v>
      </c>
      <c r="G605" s="9"/>
      <c r="H605" s="9">
        <v>22</v>
      </c>
      <c r="I605" s="9"/>
      <c r="J605" s="9"/>
      <c r="K605" s="9">
        <v>43</v>
      </c>
      <c r="L605" s="9"/>
      <c r="M605" s="9">
        <v>33</v>
      </c>
      <c r="N605" s="9"/>
      <c r="O605" s="9"/>
      <c r="P605" s="9">
        <v>16</v>
      </c>
      <c r="Q605" s="9"/>
      <c r="R605" s="9"/>
      <c r="S605" s="9"/>
      <c r="T605" s="11">
        <v>118</v>
      </c>
      <c r="U605" s="11"/>
      <c r="V605" s="11"/>
      <c r="W605" s="2"/>
      <c r="X605" s="9">
        <v>0</v>
      </c>
      <c r="Y605" s="9"/>
      <c r="Z605" s="9">
        <v>3</v>
      </c>
      <c r="AA605" s="9"/>
      <c r="AB605" s="9">
        <v>12</v>
      </c>
      <c r="AC605" s="9"/>
      <c r="AD605" s="9"/>
      <c r="AE605" s="9">
        <v>11</v>
      </c>
      <c r="AF605" s="9"/>
      <c r="AG605" s="9"/>
      <c r="AH605" s="6">
        <v>11</v>
      </c>
      <c r="AI605" s="6">
        <v>1</v>
      </c>
      <c r="AJ605" s="11">
        <v>38</v>
      </c>
      <c r="AK605" s="11"/>
      <c r="AL605" s="12"/>
      <c r="AM605" s="12"/>
    </row>
    <row r="606" spans="3:39" s="1" customFormat="1" ht="19.7" customHeight="1" x14ac:dyDescent="0.2">
      <c r="C606" s="4">
        <v>2001</v>
      </c>
      <c r="D606" s="8">
        <v>0</v>
      </c>
      <c r="E606" s="8"/>
      <c r="F606" s="8">
        <v>2</v>
      </c>
      <c r="G606" s="8"/>
      <c r="H606" s="8">
        <v>13</v>
      </c>
      <c r="I606" s="8"/>
      <c r="J606" s="8"/>
      <c r="K606" s="8">
        <v>42</v>
      </c>
      <c r="L606" s="8"/>
      <c r="M606" s="8">
        <v>30</v>
      </c>
      <c r="N606" s="8"/>
      <c r="O606" s="8"/>
      <c r="P606" s="8">
        <v>10</v>
      </c>
      <c r="Q606" s="8"/>
      <c r="R606" s="8"/>
      <c r="S606" s="8"/>
      <c r="T606" s="11">
        <v>97</v>
      </c>
      <c r="U606" s="11"/>
      <c r="V606" s="11"/>
      <c r="W606" s="2"/>
      <c r="X606" s="8">
        <v>0</v>
      </c>
      <c r="Y606" s="8"/>
      <c r="Z606" s="8">
        <v>4</v>
      </c>
      <c r="AA606" s="8"/>
      <c r="AB606" s="8">
        <v>9</v>
      </c>
      <c r="AC606" s="8"/>
      <c r="AD606" s="8"/>
      <c r="AE606" s="8">
        <v>11</v>
      </c>
      <c r="AF606" s="8"/>
      <c r="AG606" s="8"/>
      <c r="AH606" s="5">
        <v>7</v>
      </c>
      <c r="AI606" s="5">
        <v>6</v>
      </c>
      <c r="AJ606" s="11">
        <v>37</v>
      </c>
      <c r="AK606" s="11"/>
      <c r="AL606" s="12"/>
      <c r="AM606" s="12"/>
    </row>
    <row r="607" spans="3:39" s="1" customFormat="1" ht="19.7" customHeight="1" x14ac:dyDescent="0.2">
      <c r="C607" s="4">
        <v>2002</v>
      </c>
      <c r="D607" s="9">
        <v>0</v>
      </c>
      <c r="E607" s="9"/>
      <c r="F607" s="9">
        <v>5</v>
      </c>
      <c r="G607" s="9"/>
      <c r="H607" s="9">
        <v>18</v>
      </c>
      <c r="I607" s="9"/>
      <c r="J607" s="9"/>
      <c r="K607" s="9">
        <v>31</v>
      </c>
      <c r="L607" s="9"/>
      <c r="M607" s="9">
        <v>36</v>
      </c>
      <c r="N607" s="9"/>
      <c r="O607" s="9"/>
      <c r="P607" s="9">
        <v>8</v>
      </c>
      <c r="Q607" s="9"/>
      <c r="R607" s="9"/>
      <c r="S607" s="9"/>
      <c r="T607" s="11">
        <v>98</v>
      </c>
      <c r="U607" s="11"/>
      <c r="V607" s="11"/>
      <c r="W607" s="2"/>
      <c r="X607" s="9">
        <v>0</v>
      </c>
      <c r="Y607" s="9"/>
      <c r="Z607" s="9">
        <v>4</v>
      </c>
      <c r="AA607" s="9"/>
      <c r="AB607" s="9">
        <v>9</v>
      </c>
      <c r="AC607" s="9"/>
      <c r="AD607" s="9"/>
      <c r="AE607" s="9">
        <v>9</v>
      </c>
      <c r="AF607" s="9"/>
      <c r="AG607" s="9"/>
      <c r="AH607" s="6">
        <v>14</v>
      </c>
      <c r="AI607" s="6">
        <v>5</v>
      </c>
      <c r="AJ607" s="11">
        <v>41</v>
      </c>
      <c r="AK607" s="11"/>
      <c r="AL607" s="12"/>
      <c r="AM607" s="12"/>
    </row>
    <row r="608" spans="3:39" s="1" customFormat="1" ht="19.7" customHeight="1" x14ac:dyDescent="0.2">
      <c r="C608" s="4">
        <v>2003</v>
      </c>
      <c r="D608" s="8">
        <v>0</v>
      </c>
      <c r="E608" s="8"/>
      <c r="F608" s="8">
        <v>5</v>
      </c>
      <c r="G608" s="8"/>
      <c r="H608" s="8">
        <v>21</v>
      </c>
      <c r="I608" s="8"/>
      <c r="J608" s="8"/>
      <c r="K608" s="8">
        <v>35</v>
      </c>
      <c r="L608" s="8"/>
      <c r="M608" s="8">
        <v>33</v>
      </c>
      <c r="N608" s="8"/>
      <c r="O608" s="8"/>
      <c r="P608" s="8">
        <v>15</v>
      </c>
      <c r="Q608" s="8"/>
      <c r="R608" s="8"/>
      <c r="S608" s="8"/>
      <c r="T608" s="11">
        <v>109</v>
      </c>
      <c r="U608" s="11"/>
      <c r="V608" s="11"/>
      <c r="W608" s="2"/>
      <c r="X608" s="8">
        <v>0</v>
      </c>
      <c r="Y608" s="8"/>
      <c r="Z608" s="8">
        <v>7</v>
      </c>
      <c r="AA608" s="8"/>
      <c r="AB608" s="8">
        <v>9</v>
      </c>
      <c r="AC608" s="8"/>
      <c r="AD608" s="8"/>
      <c r="AE608" s="8">
        <v>19</v>
      </c>
      <c r="AF608" s="8"/>
      <c r="AG608" s="8"/>
      <c r="AH608" s="5">
        <v>15</v>
      </c>
      <c r="AI608" s="5">
        <v>3</v>
      </c>
      <c r="AJ608" s="11">
        <v>53</v>
      </c>
      <c r="AK608" s="11"/>
      <c r="AL608" s="12"/>
      <c r="AM608" s="12"/>
    </row>
    <row r="609" spans="3:39" s="1" customFormat="1" ht="19.7" customHeight="1" x14ac:dyDescent="0.2">
      <c r="C609" s="4">
        <v>2004</v>
      </c>
      <c r="D609" s="9">
        <v>0</v>
      </c>
      <c r="E609" s="9"/>
      <c r="F609" s="9">
        <v>4</v>
      </c>
      <c r="G609" s="9"/>
      <c r="H609" s="9">
        <v>15</v>
      </c>
      <c r="I609" s="9"/>
      <c r="J609" s="9"/>
      <c r="K609" s="9">
        <v>31</v>
      </c>
      <c r="L609" s="9"/>
      <c r="M609" s="9">
        <v>35</v>
      </c>
      <c r="N609" s="9"/>
      <c r="O609" s="9"/>
      <c r="P609" s="9">
        <v>11</v>
      </c>
      <c r="Q609" s="9"/>
      <c r="R609" s="9"/>
      <c r="S609" s="9"/>
      <c r="T609" s="11">
        <v>96</v>
      </c>
      <c r="U609" s="11"/>
      <c r="V609" s="11"/>
      <c r="W609" s="2"/>
      <c r="X609" s="9">
        <v>0</v>
      </c>
      <c r="Y609" s="9"/>
      <c r="Z609" s="9">
        <v>2</v>
      </c>
      <c r="AA609" s="9"/>
      <c r="AB609" s="9">
        <v>5</v>
      </c>
      <c r="AC609" s="9"/>
      <c r="AD609" s="9"/>
      <c r="AE609" s="9">
        <v>9</v>
      </c>
      <c r="AF609" s="9"/>
      <c r="AG609" s="9"/>
      <c r="AH609" s="6">
        <v>8</v>
      </c>
      <c r="AI609" s="6">
        <v>9</v>
      </c>
      <c r="AJ609" s="11">
        <v>33</v>
      </c>
      <c r="AK609" s="11"/>
      <c r="AL609" s="12"/>
      <c r="AM609" s="12"/>
    </row>
    <row r="610" spans="3:39" s="1" customFormat="1" ht="19.7" customHeight="1" x14ac:dyDescent="0.2">
      <c r="C610" s="4">
        <v>2005</v>
      </c>
      <c r="D610" s="8">
        <v>0</v>
      </c>
      <c r="E610" s="8"/>
      <c r="F610" s="8">
        <v>1</v>
      </c>
      <c r="G610" s="8"/>
      <c r="H610" s="8">
        <v>17</v>
      </c>
      <c r="I610" s="8"/>
      <c r="J610" s="8"/>
      <c r="K610" s="8">
        <v>24</v>
      </c>
      <c r="L610" s="8"/>
      <c r="M610" s="8">
        <v>35</v>
      </c>
      <c r="N610" s="8"/>
      <c r="O610" s="8"/>
      <c r="P610" s="8">
        <v>19</v>
      </c>
      <c r="Q610" s="8"/>
      <c r="R610" s="8"/>
      <c r="S610" s="8"/>
      <c r="T610" s="11">
        <v>96</v>
      </c>
      <c r="U610" s="11"/>
      <c r="V610" s="11"/>
      <c r="W610" s="2"/>
      <c r="X610" s="8">
        <v>0</v>
      </c>
      <c r="Y610" s="8"/>
      <c r="Z610" s="8">
        <v>3</v>
      </c>
      <c r="AA610" s="8"/>
      <c r="AB610" s="8">
        <v>11</v>
      </c>
      <c r="AC610" s="8"/>
      <c r="AD610" s="8"/>
      <c r="AE610" s="8">
        <v>7</v>
      </c>
      <c r="AF610" s="8"/>
      <c r="AG610" s="8"/>
      <c r="AH610" s="5">
        <v>14</v>
      </c>
      <c r="AI610" s="5">
        <v>4</v>
      </c>
      <c r="AJ610" s="11">
        <v>39</v>
      </c>
      <c r="AK610" s="11"/>
      <c r="AL610" s="12"/>
      <c r="AM610" s="12"/>
    </row>
    <row r="611" spans="3:39" s="1" customFormat="1" ht="19.7" customHeight="1" x14ac:dyDescent="0.2">
      <c r="C611" s="4">
        <v>2006</v>
      </c>
      <c r="D611" s="9">
        <v>0</v>
      </c>
      <c r="E611" s="9"/>
      <c r="F611" s="9">
        <v>7</v>
      </c>
      <c r="G611" s="9"/>
      <c r="H611" s="9">
        <v>16</v>
      </c>
      <c r="I611" s="9"/>
      <c r="J611" s="9"/>
      <c r="K611" s="9">
        <v>25</v>
      </c>
      <c r="L611" s="9"/>
      <c r="M611" s="9">
        <v>44</v>
      </c>
      <c r="N611" s="9"/>
      <c r="O611" s="9"/>
      <c r="P611" s="9">
        <v>13</v>
      </c>
      <c r="Q611" s="9"/>
      <c r="R611" s="9"/>
      <c r="S611" s="9"/>
      <c r="T611" s="11">
        <v>105</v>
      </c>
      <c r="U611" s="11"/>
      <c r="V611" s="11"/>
      <c r="W611" s="2"/>
      <c r="X611" s="9">
        <v>0</v>
      </c>
      <c r="Y611" s="9"/>
      <c r="Z611" s="9">
        <v>8</v>
      </c>
      <c r="AA611" s="9"/>
      <c r="AB611" s="9">
        <v>9</v>
      </c>
      <c r="AC611" s="9"/>
      <c r="AD611" s="9"/>
      <c r="AE611" s="9">
        <v>15</v>
      </c>
      <c r="AF611" s="9"/>
      <c r="AG611" s="9"/>
      <c r="AH611" s="6">
        <v>21</v>
      </c>
      <c r="AI611" s="6">
        <v>6</v>
      </c>
      <c r="AJ611" s="11">
        <v>59</v>
      </c>
      <c r="AK611" s="11"/>
      <c r="AL611" s="12"/>
      <c r="AM611" s="12"/>
    </row>
    <row r="612" spans="3:39" s="1" customFormat="1" ht="19.7" customHeight="1" x14ac:dyDescent="0.2">
      <c r="C612" s="4">
        <v>2007</v>
      </c>
      <c r="D612" s="8">
        <v>0</v>
      </c>
      <c r="E612" s="8"/>
      <c r="F612" s="8">
        <v>4</v>
      </c>
      <c r="G612" s="8"/>
      <c r="H612" s="8">
        <v>27</v>
      </c>
      <c r="I612" s="8"/>
      <c r="J612" s="8"/>
      <c r="K612" s="8">
        <v>41</v>
      </c>
      <c r="L612" s="8"/>
      <c r="M612" s="8">
        <v>34</v>
      </c>
      <c r="N612" s="8"/>
      <c r="O612" s="8"/>
      <c r="P612" s="8">
        <v>18</v>
      </c>
      <c r="Q612" s="8"/>
      <c r="R612" s="8"/>
      <c r="S612" s="8"/>
      <c r="T612" s="11">
        <v>124</v>
      </c>
      <c r="U612" s="11"/>
      <c r="V612" s="11"/>
      <c r="W612" s="2"/>
      <c r="X612" s="8">
        <v>0</v>
      </c>
      <c r="Y612" s="8"/>
      <c r="Z612" s="8">
        <v>3</v>
      </c>
      <c r="AA612" s="8"/>
      <c r="AB612" s="8">
        <v>12</v>
      </c>
      <c r="AC612" s="8"/>
      <c r="AD612" s="8"/>
      <c r="AE612" s="8">
        <v>14</v>
      </c>
      <c r="AF612" s="8"/>
      <c r="AG612" s="8"/>
      <c r="AH612" s="5">
        <v>11</v>
      </c>
      <c r="AI612" s="5">
        <v>12</v>
      </c>
      <c r="AJ612" s="11">
        <v>52</v>
      </c>
      <c r="AK612" s="11"/>
      <c r="AL612" s="12"/>
      <c r="AM612" s="12"/>
    </row>
    <row r="613" spans="3:39" s="1" customFormat="1" ht="19.7" customHeight="1" x14ac:dyDescent="0.2">
      <c r="C613" s="4">
        <v>2008</v>
      </c>
      <c r="D613" s="9">
        <v>0</v>
      </c>
      <c r="E613" s="9"/>
      <c r="F613" s="9">
        <v>3</v>
      </c>
      <c r="G613" s="9"/>
      <c r="H613" s="9">
        <v>16</v>
      </c>
      <c r="I613" s="9"/>
      <c r="J613" s="9"/>
      <c r="K613" s="9">
        <v>42</v>
      </c>
      <c r="L613" s="9"/>
      <c r="M613" s="9">
        <v>49</v>
      </c>
      <c r="N613" s="9"/>
      <c r="O613" s="9"/>
      <c r="P613" s="9">
        <v>13</v>
      </c>
      <c r="Q613" s="9"/>
      <c r="R613" s="9"/>
      <c r="S613" s="9"/>
      <c r="T613" s="11">
        <v>123</v>
      </c>
      <c r="U613" s="11"/>
      <c r="V613" s="11"/>
      <c r="W613" s="2"/>
      <c r="X613" s="9">
        <v>0</v>
      </c>
      <c r="Y613" s="9"/>
      <c r="Z613" s="9">
        <v>2</v>
      </c>
      <c r="AA613" s="9"/>
      <c r="AB613" s="9">
        <v>9</v>
      </c>
      <c r="AC613" s="9"/>
      <c r="AD613" s="9"/>
      <c r="AE613" s="9">
        <v>27</v>
      </c>
      <c r="AF613" s="9"/>
      <c r="AG613" s="9"/>
      <c r="AH613" s="6">
        <v>11</v>
      </c>
      <c r="AI613" s="6">
        <v>10</v>
      </c>
      <c r="AJ613" s="11">
        <v>59</v>
      </c>
      <c r="AK613" s="11"/>
      <c r="AL613" s="12"/>
      <c r="AM613" s="12"/>
    </row>
    <row r="614" spans="3:39" s="1" customFormat="1" ht="19.7" customHeight="1" x14ac:dyDescent="0.2">
      <c r="C614" s="4">
        <v>2009</v>
      </c>
      <c r="D614" s="8">
        <v>0</v>
      </c>
      <c r="E614" s="8"/>
      <c r="F614" s="8">
        <v>5</v>
      </c>
      <c r="G614" s="8"/>
      <c r="H614" s="8">
        <v>18</v>
      </c>
      <c r="I614" s="8"/>
      <c r="J614" s="8"/>
      <c r="K614" s="8">
        <v>32</v>
      </c>
      <c r="L614" s="8"/>
      <c r="M614" s="8">
        <v>36</v>
      </c>
      <c r="N614" s="8"/>
      <c r="O614" s="8"/>
      <c r="P614" s="8">
        <v>18</v>
      </c>
      <c r="Q614" s="8"/>
      <c r="R614" s="8"/>
      <c r="S614" s="8"/>
      <c r="T614" s="11">
        <v>109</v>
      </c>
      <c r="U614" s="11"/>
      <c r="V614" s="11"/>
      <c r="W614" s="2"/>
      <c r="X614" s="8">
        <v>0</v>
      </c>
      <c r="Y614" s="8"/>
      <c r="Z614" s="8">
        <v>2</v>
      </c>
      <c r="AA614" s="8"/>
      <c r="AB614" s="8">
        <v>16</v>
      </c>
      <c r="AC614" s="8"/>
      <c r="AD614" s="8"/>
      <c r="AE614" s="8">
        <v>23</v>
      </c>
      <c r="AF614" s="8"/>
      <c r="AG614" s="8"/>
      <c r="AH614" s="5">
        <v>30</v>
      </c>
      <c r="AI614" s="5">
        <v>10</v>
      </c>
      <c r="AJ614" s="11">
        <v>81</v>
      </c>
      <c r="AK614" s="11"/>
      <c r="AL614" s="12"/>
      <c r="AM614" s="12"/>
    </row>
    <row r="615" spans="3:39" s="1" customFormat="1" ht="19.7" customHeight="1" x14ac:dyDescent="0.2">
      <c r="C615" s="4">
        <v>2010</v>
      </c>
      <c r="D615" s="9">
        <v>0</v>
      </c>
      <c r="E615" s="9"/>
      <c r="F615" s="9">
        <v>6</v>
      </c>
      <c r="G615" s="9"/>
      <c r="H615" s="9">
        <v>15</v>
      </c>
      <c r="I615" s="9"/>
      <c r="J615" s="9"/>
      <c r="K615" s="9">
        <v>39</v>
      </c>
      <c r="L615" s="9"/>
      <c r="M615" s="9">
        <v>37</v>
      </c>
      <c r="N615" s="9"/>
      <c r="O615" s="9"/>
      <c r="P615" s="9">
        <v>15</v>
      </c>
      <c r="Q615" s="9"/>
      <c r="R615" s="9"/>
      <c r="S615" s="9"/>
      <c r="T615" s="11">
        <v>112</v>
      </c>
      <c r="U615" s="11"/>
      <c r="V615" s="11"/>
      <c r="W615" s="2"/>
      <c r="X615" s="9">
        <v>0</v>
      </c>
      <c r="Y615" s="9"/>
      <c r="Z615" s="9">
        <v>5</v>
      </c>
      <c r="AA615" s="9"/>
      <c r="AB615" s="9">
        <v>12</v>
      </c>
      <c r="AC615" s="9"/>
      <c r="AD615" s="9"/>
      <c r="AE615" s="9">
        <v>16</v>
      </c>
      <c r="AF615" s="9"/>
      <c r="AG615" s="9"/>
      <c r="AH615" s="6">
        <v>18</v>
      </c>
      <c r="AI615" s="6">
        <v>11</v>
      </c>
      <c r="AJ615" s="11">
        <v>62</v>
      </c>
      <c r="AK615" s="11"/>
      <c r="AL615" s="12"/>
      <c r="AM615" s="12"/>
    </row>
    <row r="616" spans="3:39" s="1" customFormat="1" ht="19.7" customHeight="1" x14ac:dyDescent="0.2">
      <c r="C616" s="4">
        <v>2011</v>
      </c>
      <c r="D616" s="8">
        <v>0</v>
      </c>
      <c r="E616" s="8"/>
      <c r="F616" s="8">
        <v>4</v>
      </c>
      <c r="G616" s="8"/>
      <c r="H616" s="8">
        <v>15</v>
      </c>
      <c r="I616" s="8"/>
      <c r="J616" s="8"/>
      <c r="K616" s="8">
        <v>30</v>
      </c>
      <c r="L616" s="8"/>
      <c r="M616" s="8">
        <v>41</v>
      </c>
      <c r="N616" s="8"/>
      <c r="O616" s="8"/>
      <c r="P616" s="8">
        <v>28</v>
      </c>
      <c r="Q616" s="8"/>
      <c r="R616" s="8"/>
      <c r="S616" s="8"/>
      <c r="T616" s="11">
        <v>118</v>
      </c>
      <c r="U616" s="11"/>
      <c r="V616" s="11"/>
      <c r="W616" s="2"/>
      <c r="X616" s="8">
        <v>0</v>
      </c>
      <c r="Y616" s="8"/>
      <c r="Z616" s="8">
        <v>7</v>
      </c>
      <c r="AA616" s="8"/>
      <c r="AB616" s="8">
        <v>13</v>
      </c>
      <c r="AC616" s="8"/>
      <c r="AD616" s="8"/>
      <c r="AE616" s="8">
        <v>24</v>
      </c>
      <c r="AF616" s="8"/>
      <c r="AG616" s="8"/>
      <c r="AH616" s="5">
        <v>29</v>
      </c>
      <c r="AI616" s="5">
        <v>15</v>
      </c>
      <c r="AJ616" s="11">
        <v>88</v>
      </c>
      <c r="AK616" s="11"/>
      <c r="AL616" s="12"/>
      <c r="AM616" s="12"/>
    </row>
    <row r="617" spans="3:39" s="1" customFormat="1" ht="19.7" customHeight="1" x14ac:dyDescent="0.2">
      <c r="C617" s="4">
        <v>2012</v>
      </c>
      <c r="D617" s="9">
        <v>0</v>
      </c>
      <c r="E617" s="9"/>
      <c r="F617" s="9">
        <v>5</v>
      </c>
      <c r="G617" s="9"/>
      <c r="H617" s="9">
        <v>9</v>
      </c>
      <c r="I617" s="9"/>
      <c r="J617" s="9"/>
      <c r="K617" s="9">
        <v>30</v>
      </c>
      <c r="L617" s="9"/>
      <c r="M617" s="9">
        <v>26</v>
      </c>
      <c r="N617" s="9"/>
      <c r="O617" s="9"/>
      <c r="P617" s="9">
        <v>23</v>
      </c>
      <c r="Q617" s="9"/>
      <c r="R617" s="9"/>
      <c r="S617" s="9"/>
      <c r="T617" s="11">
        <v>93</v>
      </c>
      <c r="U617" s="11"/>
      <c r="V617" s="11"/>
      <c r="W617" s="2"/>
      <c r="X617" s="9">
        <v>0</v>
      </c>
      <c r="Y617" s="9"/>
      <c r="Z617" s="9">
        <v>3</v>
      </c>
      <c r="AA617" s="9"/>
      <c r="AB617" s="9">
        <v>14</v>
      </c>
      <c r="AC617" s="9"/>
      <c r="AD617" s="9"/>
      <c r="AE617" s="9">
        <v>19</v>
      </c>
      <c r="AF617" s="9"/>
      <c r="AG617" s="9"/>
      <c r="AH617" s="6">
        <v>17</v>
      </c>
      <c r="AI617" s="6">
        <v>14</v>
      </c>
      <c r="AJ617" s="11">
        <v>67</v>
      </c>
      <c r="AK617" s="11"/>
      <c r="AL617" s="12"/>
      <c r="AM617" s="12"/>
    </row>
    <row r="618" spans="3:39" s="1" customFormat="1" ht="19.7" customHeight="1" x14ac:dyDescent="0.2">
      <c r="C618" s="4">
        <v>2013</v>
      </c>
      <c r="D618" s="8">
        <v>0</v>
      </c>
      <c r="E618" s="8"/>
      <c r="F618" s="8">
        <v>5</v>
      </c>
      <c r="G618" s="8"/>
      <c r="H618" s="8">
        <v>16</v>
      </c>
      <c r="I618" s="8"/>
      <c r="J618" s="8"/>
      <c r="K618" s="8">
        <v>46</v>
      </c>
      <c r="L618" s="8"/>
      <c r="M618" s="8">
        <v>33</v>
      </c>
      <c r="N618" s="8"/>
      <c r="O618" s="8"/>
      <c r="P618" s="8">
        <v>18</v>
      </c>
      <c r="Q618" s="8"/>
      <c r="R618" s="8"/>
      <c r="S618" s="8"/>
      <c r="T618" s="11">
        <v>118</v>
      </c>
      <c r="U618" s="11"/>
      <c r="V618" s="11"/>
      <c r="W618" s="2"/>
      <c r="X618" s="8">
        <v>0</v>
      </c>
      <c r="Y618" s="8"/>
      <c r="Z618" s="8">
        <v>3</v>
      </c>
      <c r="AA618" s="8"/>
      <c r="AB618" s="8">
        <v>14</v>
      </c>
      <c r="AC618" s="8"/>
      <c r="AD618" s="8"/>
      <c r="AE618" s="8">
        <v>22</v>
      </c>
      <c r="AF618" s="8"/>
      <c r="AG618" s="8"/>
      <c r="AH618" s="5">
        <v>16</v>
      </c>
      <c r="AI618" s="5">
        <v>14</v>
      </c>
      <c r="AJ618" s="11">
        <v>69</v>
      </c>
      <c r="AK618" s="11"/>
      <c r="AL618" s="12"/>
      <c r="AM618" s="12"/>
    </row>
    <row r="619" spans="3:39" s="1" customFormat="1" ht="19.7" customHeight="1" x14ac:dyDescent="0.2">
      <c r="C619" s="4">
        <v>2014</v>
      </c>
      <c r="D619" s="9">
        <v>0</v>
      </c>
      <c r="E619" s="9"/>
      <c r="F619" s="9">
        <v>2</v>
      </c>
      <c r="G619" s="9"/>
      <c r="H619" s="9">
        <v>17</v>
      </c>
      <c r="I619" s="9"/>
      <c r="J619" s="9"/>
      <c r="K619" s="9">
        <v>32</v>
      </c>
      <c r="L619" s="9"/>
      <c r="M619" s="9">
        <v>45</v>
      </c>
      <c r="N619" s="9"/>
      <c r="O619" s="9"/>
      <c r="P619" s="9">
        <v>24</v>
      </c>
      <c r="Q619" s="9"/>
      <c r="R619" s="9"/>
      <c r="S619" s="9"/>
      <c r="T619" s="11">
        <v>120</v>
      </c>
      <c r="U619" s="11"/>
      <c r="V619" s="11"/>
      <c r="W619" s="2"/>
      <c r="X619" s="9">
        <v>0</v>
      </c>
      <c r="Y619" s="9"/>
      <c r="Z619" s="9">
        <v>3</v>
      </c>
      <c r="AA619" s="9"/>
      <c r="AB619" s="9">
        <v>11</v>
      </c>
      <c r="AC619" s="9"/>
      <c r="AD619" s="9"/>
      <c r="AE619" s="9">
        <v>27</v>
      </c>
      <c r="AF619" s="9"/>
      <c r="AG619" s="9"/>
      <c r="AH619" s="6">
        <v>25</v>
      </c>
      <c r="AI619" s="6">
        <v>17</v>
      </c>
      <c r="AJ619" s="11">
        <v>83</v>
      </c>
      <c r="AK619" s="11"/>
      <c r="AL619" s="12"/>
      <c r="AM619" s="12"/>
    </row>
    <row r="620" spans="3:39" s="1" customFormat="1" ht="19.7" customHeight="1" x14ac:dyDescent="0.2">
      <c r="C620" s="4">
        <v>2015</v>
      </c>
      <c r="D620" s="8">
        <v>0</v>
      </c>
      <c r="E620" s="8"/>
      <c r="F620" s="8">
        <v>5</v>
      </c>
      <c r="G620" s="8"/>
      <c r="H620" s="8">
        <v>15</v>
      </c>
      <c r="I620" s="8"/>
      <c r="J620" s="8"/>
      <c r="K620" s="8">
        <v>44</v>
      </c>
      <c r="L620" s="8"/>
      <c r="M620" s="8">
        <v>43</v>
      </c>
      <c r="N620" s="8"/>
      <c r="O620" s="8"/>
      <c r="P620" s="8">
        <v>16</v>
      </c>
      <c r="Q620" s="8"/>
      <c r="R620" s="8"/>
      <c r="S620" s="8"/>
      <c r="T620" s="11">
        <v>123</v>
      </c>
      <c r="U620" s="11"/>
      <c r="V620" s="11"/>
      <c r="W620" s="2"/>
      <c r="X620" s="8">
        <v>0</v>
      </c>
      <c r="Y620" s="8"/>
      <c r="Z620" s="8">
        <v>2</v>
      </c>
      <c r="AA620" s="8"/>
      <c r="AB620" s="8">
        <v>15</v>
      </c>
      <c r="AC620" s="8"/>
      <c r="AD620" s="8"/>
      <c r="AE620" s="8">
        <v>27</v>
      </c>
      <c r="AF620" s="8"/>
      <c r="AG620" s="8"/>
      <c r="AH620" s="5">
        <v>27</v>
      </c>
      <c r="AI620" s="5">
        <v>9</v>
      </c>
      <c r="AJ620" s="11">
        <v>80</v>
      </c>
      <c r="AK620" s="11"/>
      <c r="AL620" s="12"/>
      <c r="AM620" s="12"/>
    </row>
    <row r="621" spans="3:39" s="1" customFormat="1" ht="19.7" customHeight="1" x14ac:dyDescent="0.2">
      <c r="C621" s="4">
        <v>2016</v>
      </c>
      <c r="D621" s="9">
        <v>0</v>
      </c>
      <c r="E621" s="9"/>
      <c r="F621" s="9">
        <v>4</v>
      </c>
      <c r="G621" s="9"/>
      <c r="H621" s="9">
        <v>16</v>
      </c>
      <c r="I621" s="9"/>
      <c r="J621" s="9"/>
      <c r="K621" s="9">
        <v>32</v>
      </c>
      <c r="L621" s="9"/>
      <c r="M621" s="9">
        <v>44</v>
      </c>
      <c r="N621" s="9"/>
      <c r="O621" s="9"/>
      <c r="P621" s="9">
        <v>24</v>
      </c>
      <c r="Q621" s="9"/>
      <c r="R621" s="9"/>
      <c r="S621" s="9"/>
      <c r="T621" s="11">
        <v>120</v>
      </c>
      <c r="U621" s="11"/>
      <c r="V621" s="11"/>
      <c r="W621" s="2"/>
      <c r="X621" s="9">
        <v>0</v>
      </c>
      <c r="Y621" s="9"/>
      <c r="Z621" s="9">
        <v>5</v>
      </c>
      <c r="AA621" s="9"/>
      <c r="AB621" s="9">
        <v>14</v>
      </c>
      <c r="AC621" s="9"/>
      <c r="AD621" s="9"/>
      <c r="AE621" s="9">
        <v>21</v>
      </c>
      <c r="AF621" s="9"/>
      <c r="AG621" s="9"/>
      <c r="AH621" s="6">
        <v>32</v>
      </c>
      <c r="AI621" s="6">
        <v>16</v>
      </c>
      <c r="AJ621" s="11">
        <v>88</v>
      </c>
      <c r="AK621" s="11"/>
      <c r="AL621" s="12"/>
      <c r="AM621" s="12"/>
    </row>
    <row r="622" spans="3:39" s="1" customFormat="1" ht="19.7" customHeight="1" x14ac:dyDescent="0.2">
      <c r="C622" s="4">
        <v>2017</v>
      </c>
      <c r="D622" s="8">
        <v>0</v>
      </c>
      <c r="E622" s="8"/>
      <c r="F622" s="8">
        <v>3</v>
      </c>
      <c r="G622" s="8"/>
      <c r="H622" s="8">
        <v>19</v>
      </c>
      <c r="I622" s="8"/>
      <c r="J622" s="8"/>
      <c r="K622" s="8">
        <v>38</v>
      </c>
      <c r="L622" s="8"/>
      <c r="M622" s="8">
        <v>61</v>
      </c>
      <c r="N622" s="8"/>
      <c r="O622" s="8"/>
      <c r="P622" s="8">
        <v>17</v>
      </c>
      <c r="Q622" s="8"/>
      <c r="R622" s="8"/>
      <c r="S622" s="8"/>
      <c r="T622" s="11">
        <v>138</v>
      </c>
      <c r="U622" s="11"/>
      <c r="V622" s="11"/>
      <c r="W622" s="2"/>
      <c r="X622" s="8">
        <v>0</v>
      </c>
      <c r="Y622" s="8"/>
      <c r="Z622" s="8">
        <v>1</v>
      </c>
      <c r="AA622" s="8"/>
      <c r="AB622" s="8">
        <v>13</v>
      </c>
      <c r="AC622" s="8"/>
      <c r="AD622" s="8"/>
      <c r="AE622" s="8">
        <v>24</v>
      </c>
      <c r="AF622" s="8"/>
      <c r="AG622" s="8"/>
      <c r="AH622" s="5">
        <v>22</v>
      </c>
      <c r="AI622" s="5">
        <v>17</v>
      </c>
      <c r="AJ622" s="11">
        <v>77</v>
      </c>
      <c r="AK622" s="11"/>
      <c r="AL622" s="12"/>
      <c r="AM622" s="12"/>
    </row>
    <row r="623" spans="3:39" s="1" customFormat="1" ht="19.7" customHeight="1" x14ac:dyDescent="0.2">
      <c r="C623" s="4">
        <v>2018</v>
      </c>
      <c r="D623" s="9">
        <v>0</v>
      </c>
      <c r="E623" s="9"/>
      <c r="F623" s="9">
        <v>3</v>
      </c>
      <c r="G623" s="9"/>
      <c r="H623" s="9">
        <v>19</v>
      </c>
      <c r="I623" s="9"/>
      <c r="J623" s="9"/>
      <c r="K623" s="9">
        <v>35</v>
      </c>
      <c r="L623" s="9"/>
      <c r="M623" s="9">
        <v>46</v>
      </c>
      <c r="N623" s="9"/>
      <c r="O623" s="9"/>
      <c r="P623" s="9">
        <v>17</v>
      </c>
      <c r="Q623" s="9"/>
      <c r="R623" s="9"/>
      <c r="S623" s="9"/>
      <c r="T623" s="11">
        <v>120</v>
      </c>
      <c r="U623" s="11"/>
      <c r="V623" s="11"/>
      <c r="W623" s="2"/>
      <c r="X623" s="9">
        <v>0</v>
      </c>
      <c r="Y623" s="9"/>
      <c r="Z623" s="9">
        <v>8</v>
      </c>
      <c r="AA623" s="9"/>
      <c r="AB623" s="9">
        <v>11</v>
      </c>
      <c r="AC623" s="9"/>
      <c r="AD623" s="9"/>
      <c r="AE623" s="9">
        <v>34</v>
      </c>
      <c r="AF623" s="9"/>
      <c r="AG623" s="9"/>
      <c r="AH623" s="6">
        <v>35</v>
      </c>
      <c r="AI623" s="6">
        <v>20</v>
      </c>
      <c r="AJ623" s="11">
        <v>108</v>
      </c>
      <c r="AK623" s="11"/>
      <c r="AL623" s="12"/>
      <c r="AM623" s="12"/>
    </row>
    <row r="624" spans="3:39" s="1" customFormat="1" ht="14.45" customHeight="1" x14ac:dyDescent="0.2"/>
    <row r="625" spans="3:39" s="1" customFormat="1" ht="26.1" customHeight="1" x14ac:dyDescent="0.2">
      <c r="C625" s="15" t="s">
        <v>25</v>
      </c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</row>
    <row r="626" spans="3:39" s="1" customFormat="1" ht="40.5" customHeight="1" x14ac:dyDescent="0.2">
      <c r="C626" s="15" t="s">
        <v>26</v>
      </c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</row>
    <row r="627" spans="3:39" s="1" customFormat="1" ht="57" customHeight="1" x14ac:dyDescent="0.2"/>
    <row r="628" spans="3:39" s="1" customFormat="1" ht="20.85" customHeight="1" x14ac:dyDescent="0.2">
      <c r="C628" s="14" t="s">
        <v>27</v>
      </c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</row>
    <row r="629" spans="3:39" s="1" customFormat="1" ht="14.45" customHeight="1" x14ac:dyDescent="0.2"/>
    <row r="630" spans="3:39" s="1" customFormat="1" ht="24" customHeight="1" x14ac:dyDescent="0.2">
      <c r="D630" s="19" t="s">
        <v>0</v>
      </c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0" t="s">
        <v>1</v>
      </c>
      <c r="U630" s="10"/>
      <c r="V630" s="10"/>
      <c r="W630" s="2"/>
      <c r="X630" s="19" t="s">
        <v>2</v>
      </c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0" t="s">
        <v>3</v>
      </c>
      <c r="AK630" s="10"/>
      <c r="AL630" s="12"/>
      <c r="AM630" s="12"/>
    </row>
    <row r="631" spans="3:39" s="1" customFormat="1" ht="34.700000000000003" customHeight="1" x14ac:dyDescent="0.2">
      <c r="D631" s="7" t="s">
        <v>4</v>
      </c>
      <c r="E631" s="7"/>
      <c r="F631" s="7" t="s">
        <v>5</v>
      </c>
      <c r="G631" s="7"/>
      <c r="H631" s="7" t="s">
        <v>6</v>
      </c>
      <c r="I631" s="7"/>
      <c r="J631" s="7"/>
      <c r="K631" s="7" t="s">
        <v>7</v>
      </c>
      <c r="L631" s="7"/>
      <c r="M631" s="7" t="s">
        <v>8</v>
      </c>
      <c r="N631" s="7"/>
      <c r="O631" s="7"/>
      <c r="P631" s="7" t="s">
        <v>9</v>
      </c>
      <c r="Q631" s="7"/>
      <c r="R631" s="7"/>
      <c r="S631" s="7"/>
      <c r="T631" s="10"/>
      <c r="U631" s="10"/>
      <c r="V631" s="10"/>
      <c r="W631" s="2"/>
      <c r="X631" s="7" t="s">
        <v>4</v>
      </c>
      <c r="Y631" s="7"/>
      <c r="Z631" s="7" t="s">
        <v>5</v>
      </c>
      <c r="AA631" s="7"/>
      <c r="AB631" s="7" t="s">
        <v>6</v>
      </c>
      <c r="AC631" s="7"/>
      <c r="AD631" s="7"/>
      <c r="AE631" s="7" t="s">
        <v>7</v>
      </c>
      <c r="AF631" s="7"/>
      <c r="AG631" s="7"/>
      <c r="AH631" s="3" t="s">
        <v>8</v>
      </c>
      <c r="AI631" s="3" t="s">
        <v>9</v>
      </c>
      <c r="AJ631" s="10"/>
      <c r="AK631" s="10"/>
      <c r="AL631" s="12"/>
      <c r="AM631" s="12"/>
    </row>
    <row r="632" spans="3:39" s="1" customFormat="1" ht="19.7" customHeight="1" x14ac:dyDescent="0.2">
      <c r="C632" s="4">
        <v>1989</v>
      </c>
      <c r="D632" s="8">
        <v>0</v>
      </c>
      <c r="E632" s="8"/>
      <c r="F632" s="8">
        <v>4</v>
      </c>
      <c r="G632" s="8"/>
      <c r="H632" s="8">
        <v>8</v>
      </c>
      <c r="I632" s="8"/>
      <c r="J632" s="8"/>
      <c r="K632" s="8">
        <v>27</v>
      </c>
      <c r="L632" s="8"/>
      <c r="M632" s="8">
        <v>18</v>
      </c>
      <c r="N632" s="8"/>
      <c r="O632" s="8"/>
      <c r="P632" s="8">
        <v>11</v>
      </c>
      <c r="Q632" s="8"/>
      <c r="R632" s="8"/>
      <c r="S632" s="8"/>
      <c r="T632" s="11">
        <v>68</v>
      </c>
      <c r="U632" s="11"/>
      <c r="V632" s="11"/>
      <c r="W632" s="2"/>
      <c r="X632" s="8">
        <v>0</v>
      </c>
      <c r="Y632" s="8"/>
      <c r="Z632" s="8">
        <v>2</v>
      </c>
      <c r="AA632" s="8"/>
      <c r="AB632" s="8">
        <v>3</v>
      </c>
      <c r="AC632" s="8"/>
      <c r="AD632" s="8"/>
      <c r="AE632" s="8">
        <v>6</v>
      </c>
      <c r="AF632" s="8"/>
      <c r="AG632" s="8"/>
      <c r="AH632" s="5">
        <v>2</v>
      </c>
      <c r="AI632" s="5">
        <v>2</v>
      </c>
      <c r="AJ632" s="11">
        <v>15</v>
      </c>
      <c r="AK632" s="11"/>
      <c r="AL632" s="12"/>
      <c r="AM632" s="12"/>
    </row>
    <row r="633" spans="3:39" s="1" customFormat="1" ht="19.7" customHeight="1" x14ac:dyDescent="0.2">
      <c r="C633" s="4">
        <v>1990</v>
      </c>
      <c r="D633" s="9">
        <v>0</v>
      </c>
      <c r="E633" s="9"/>
      <c r="F633" s="9">
        <v>4</v>
      </c>
      <c r="G633" s="9"/>
      <c r="H633" s="9">
        <v>12</v>
      </c>
      <c r="I633" s="9"/>
      <c r="J633" s="9"/>
      <c r="K633" s="9">
        <v>22</v>
      </c>
      <c r="L633" s="9"/>
      <c r="M633" s="9">
        <v>29</v>
      </c>
      <c r="N633" s="9"/>
      <c r="O633" s="9"/>
      <c r="P633" s="9">
        <v>9</v>
      </c>
      <c r="Q633" s="9"/>
      <c r="R633" s="9"/>
      <c r="S633" s="9"/>
      <c r="T633" s="11">
        <v>76</v>
      </c>
      <c r="U633" s="11"/>
      <c r="V633" s="11"/>
      <c r="W633" s="2"/>
      <c r="X633" s="9">
        <v>0</v>
      </c>
      <c r="Y633" s="9"/>
      <c r="Z633" s="9">
        <v>1</v>
      </c>
      <c r="AA633" s="9"/>
      <c r="AB633" s="9">
        <v>1</v>
      </c>
      <c r="AC633" s="9"/>
      <c r="AD633" s="9"/>
      <c r="AE633" s="9">
        <v>8</v>
      </c>
      <c r="AF633" s="9"/>
      <c r="AG633" s="9"/>
      <c r="AH633" s="6">
        <v>2</v>
      </c>
      <c r="AI633" s="6">
        <v>0</v>
      </c>
      <c r="AJ633" s="11">
        <v>12</v>
      </c>
      <c r="AK633" s="11"/>
      <c r="AL633" s="12"/>
      <c r="AM633" s="12"/>
    </row>
    <row r="634" spans="3:39" s="1" customFormat="1" ht="19.7" customHeight="1" x14ac:dyDescent="0.2">
      <c r="C634" s="4">
        <v>1991</v>
      </c>
      <c r="D634" s="8">
        <v>0</v>
      </c>
      <c r="E634" s="8"/>
      <c r="F634" s="8">
        <v>6</v>
      </c>
      <c r="G634" s="8"/>
      <c r="H634" s="8">
        <v>11</v>
      </c>
      <c r="I634" s="8"/>
      <c r="J634" s="8"/>
      <c r="K634" s="8">
        <v>16</v>
      </c>
      <c r="L634" s="8"/>
      <c r="M634" s="8">
        <v>27</v>
      </c>
      <c r="N634" s="8"/>
      <c r="O634" s="8"/>
      <c r="P634" s="8">
        <v>7</v>
      </c>
      <c r="Q634" s="8"/>
      <c r="R634" s="8"/>
      <c r="S634" s="8"/>
      <c r="T634" s="11">
        <v>67</v>
      </c>
      <c r="U634" s="11"/>
      <c r="V634" s="11"/>
      <c r="W634" s="2"/>
      <c r="X634" s="8">
        <v>0</v>
      </c>
      <c r="Y634" s="8"/>
      <c r="Z634" s="8">
        <v>1</v>
      </c>
      <c r="AA634" s="8"/>
      <c r="AB634" s="8">
        <v>1</v>
      </c>
      <c r="AC634" s="8"/>
      <c r="AD634" s="8"/>
      <c r="AE634" s="8">
        <v>6</v>
      </c>
      <c r="AF634" s="8"/>
      <c r="AG634" s="8"/>
      <c r="AH634" s="5">
        <v>1</v>
      </c>
      <c r="AI634" s="5">
        <v>3</v>
      </c>
      <c r="AJ634" s="11">
        <v>12</v>
      </c>
      <c r="AK634" s="11"/>
      <c r="AL634" s="12"/>
      <c r="AM634" s="12"/>
    </row>
    <row r="635" spans="3:39" s="1" customFormat="1" ht="19.7" customHeight="1" x14ac:dyDescent="0.2">
      <c r="C635" s="4">
        <v>1992</v>
      </c>
      <c r="D635" s="9">
        <v>0</v>
      </c>
      <c r="E635" s="9"/>
      <c r="F635" s="9">
        <v>3</v>
      </c>
      <c r="G635" s="9"/>
      <c r="H635" s="9">
        <v>9</v>
      </c>
      <c r="I635" s="9"/>
      <c r="J635" s="9"/>
      <c r="K635" s="9">
        <v>24</v>
      </c>
      <c r="L635" s="9"/>
      <c r="M635" s="9">
        <v>26</v>
      </c>
      <c r="N635" s="9"/>
      <c r="O635" s="9"/>
      <c r="P635" s="9">
        <v>8</v>
      </c>
      <c r="Q635" s="9"/>
      <c r="R635" s="9"/>
      <c r="S635" s="9"/>
      <c r="T635" s="11">
        <v>70</v>
      </c>
      <c r="U635" s="11"/>
      <c r="V635" s="11"/>
      <c r="W635" s="2"/>
      <c r="X635" s="9">
        <v>0</v>
      </c>
      <c r="Y635" s="9"/>
      <c r="Z635" s="9">
        <v>3</v>
      </c>
      <c r="AA635" s="9"/>
      <c r="AB635" s="9">
        <v>4</v>
      </c>
      <c r="AC635" s="9"/>
      <c r="AD635" s="9"/>
      <c r="AE635" s="9">
        <v>6</v>
      </c>
      <c r="AF635" s="9"/>
      <c r="AG635" s="9"/>
      <c r="AH635" s="6">
        <v>3</v>
      </c>
      <c r="AI635" s="6">
        <v>3</v>
      </c>
      <c r="AJ635" s="11">
        <v>19</v>
      </c>
      <c r="AK635" s="11"/>
      <c r="AL635" s="12"/>
      <c r="AM635" s="12"/>
    </row>
    <row r="636" spans="3:39" s="1" customFormat="1" ht="19.7" customHeight="1" x14ac:dyDescent="0.2">
      <c r="C636" s="4">
        <v>1993</v>
      </c>
      <c r="D636" s="8">
        <v>0</v>
      </c>
      <c r="E636" s="8"/>
      <c r="F636" s="8">
        <v>6</v>
      </c>
      <c r="G636" s="8"/>
      <c r="H636" s="8">
        <v>17</v>
      </c>
      <c r="I636" s="8"/>
      <c r="J636" s="8"/>
      <c r="K636" s="8">
        <v>26</v>
      </c>
      <c r="L636" s="8"/>
      <c r="M636" s="8">
        <v>23</v>
      </c>
      <c r="N636" s="8"/>
      <c r="O636" s="8"/>
      <c r="P636" s="8">
        <v>10</v>
      </c>
      <c r="Q636" s="8"/>
      <c r="R636" s="8"/>
      <c r="S636" s="8"/>
      <c r="T636" s="11">
        <v>82</v>
      </c>
      <c r="U636" s="11"/>
      <c r="V636" s="11"/>
      <c r="W636" s="2"/>
      <c r="X636" s="8">
        <v>0</v>
      </c>
      <c r="Y636" s="8"/>
      <c r="Z636" s="8">
        <v>0</v>
      </c>
      <c r="AA636" s="8"/>
      <c r="AB636" s="8">
        <v>5</v>
      </c>
      <c r="AC636" s="8"/>
      <c r="AD636" s="8"/>
      <c r="AE636" s="8">
        <v>5</v>
      </c>
      <c r="AF636" s="8"/>
      <c r="AG636" s="8"/>
      <c r="AH636" s="5">
        <v>4</v>
      </c>
      <c r="AI636" s="5">
        <v>2</v>
      </c>
      <c r="AJ636" s="11">
        <v>16</v>
      </c>
      <c r="AK636" s="11"/>
      <c r="AL636" s="12"/>
      <c r="AM636" s="12"/>
    </row>
    <row r="637" spans="3:39" s="1" customFormat="1" ht="19.7" customHeight="1" x14ac:dyDescent="0.2">
      <c r="C637" s="4">
        <v>1994</v>
      </c>
      <c r="D637" s="9">
        <v>0</v>
      </c>
      <c r="E637" s="9"/>
      <c r="F637" s="9">
        <v>6</v>
      </c>
      <c r="G637" s="9"/>
      <c r="H637" s="9">
        <v>11</v>
      </c>
      <c r="I637" s="9"/>
      <c r="J637" s="9"/>
      <c r="K637" s="9">
        <v>20</v>
      </c>
      <c r="L637" s="9"/>
      <c r="M637" s="9">
        <v>29</v>
      </c>
      <c r="N637" s="9"/>
      <c r="O637" s="9"/>
      <c r="P637" s="9">
        <v>7</v>
      </c>
      <c r="Q637" s="9"/>
      <c r="R637" s="9"/>
      <c r="S637" s="9"/>
      <c r="T637" s="11">
        <v>73</v>
      </c>
      <c r="U637" s="11"/>
      <c r="V637" s="11"/>
      <c r="W637" s="2"/>
      <c r="X637" s="9">
        <v>0</v>
      </c>
      <c r="Y637" s="9"/>
      <c r="Z637" s="9">
        <v>4</v>
      </c>
      <c r="AA637" s="9"/>
      <c r="AB637" s="9">
        <v>4</v>
      </c>
      <c r="AC637" s="9"/>
      <c r="AD637" s="9"/>
      <c r="AE637" s="9">
        <v>10</v>
      </c>
      <c r="AF637" s="9"/>
      <c r="AG637" s="9"/>
      <c r="AH637" s="6">
        <v>6</v>
      </c>
      <c r="AI637" s="6">
        <v>3</v>
      </c>
      <c r="AJ637" s="11">
        <v>27</v>
      </c>
      <c r="AK637" s="11"/>
      <c r="AL637" s="12"/>
      <c r="AM637" s="12"/>
    </row>
    <row r="638" spans="3:39" s="1" customFormat="1" ht="19.7" customHeight="1" x14ac:dyDescent="0.2">
      <c r="C638" s="4">
        <v>1995</v>
      </c>
      <c r="D638" s="8">
        <v>0</v>
      </c>
      <c r="E638" s="8"/>
      <c r="F638" s="8">
        <v>4</v>
      </c>
      <c r="G638" s="8"/>
      <c r="H638" s="8">
        <v>12</v>
      </c>
      <c r="I638" s="8"/>
      <c r="J638" s="8"/>
      <c r="K638" s="8">
        <v>27</v>
      </c>
      <c r="L638" s="8"/>
      <c r="M638" s="8">
        <v>20</v>
      </c>
      <c r="N638" s="8"/>
      <c r="O638" s="8"/>
      <c r="P638" s="8">
        <v>6</v>
      </c>
      <c r="Q638" s="8"/>
      <c r="R638" s="8"/>
      <c r="S638" s="8"/>
      <c r="T638" s="11">
        <v>69</v>
      </c>
      <c r="U638" s="11"/>
      <c r="V638" s="11"/>
      <c r="W638" s="2"/>
      <c r="X638" s="8">
        <v>0</v>
      </c>
      <c r="Y638" s="8"/>
      <c r="Z638" s="8">
        <v>4</v>
      </c>
      <c r="AA638" s="8"/>
      <c r="AB638" s="8">
        <v>8</v>
      </c>
      <c r="AC638" s="8"/>
      <c r="AD638" s="8"/>
      <c r="AE638" s="8">
        <v>1</v>
      </c>
      <c r="AF638" s="8"/>
      <c r="AG638" s="8"/>
      <c r="AH638" s="5">
        <v>9</v>
      </c>
      <c r="AI638" s="5">
        <v>1</v>
      </c>
      <c r="AJ638" s="11">
        <v>23</v>
      </c>
      <c r="AK638" s="11"/>
      <c r="AL638" s="12"/>
      <c r="AM638" s="12"/>
    </row>
    <row r="639" spans="3:39" s="1" customFormat="1" ht="19.7" customHeight="1" x14ac:dyDescent="0.2">
      <c r="C639" s="4">
        <v>1996</v>
      </c>
      <c r="D639" s="9">
        <v>0</v>
      </c>
      <c r="E639" s="9"/>
      <c r="F639" s="9">
        <v>4</v>
      </c>
      <c r="G639" s="9"/>
      <c r="H639" s="9">
        <v>13</v>
      </c>
      <c r="I639" s="9"/>
      <c r="J639" s="9"/>
      <c r="K639" s="9">
        <v>21</v>
      </c>
      <c r="L639" s="9"/>
      <c r="M639" s="9">
        <v>31</v>
      </c>
      <c r="N639" s="9"/>
      <c r="O639" s="9"/>
      <c r="P639" s="9">
        <v>10</v>
      </c>
      <c r="Q639" s="9"/>
      <c r="R639" s="9"/>
      <c r="S639" s="9"/>
      <c r="T639" s="11">
        <v>79</v>
      </c>
      <c r="U639" s="11"/>
      <c r="V639" s="11"/>
      <c r="W639" s="2"/>
      <c r="X639" s="9">
        <v>0</v>
      </c>
      <c r="Y639" s="9"/>
      <c r="Z639" s="9">
        <v>5</v>
      </c>
      <c r="AA639" s="9"/>
      <c r="AB639" s="9">
        <v>4</v>
      </c>
      <c r="AC639" s="9"/>
      <c r="AD639" s="9"/>
      <c r="AE639" s="9">
        <v>3</v>
      </c>
      <c r="AF639" s="9"/>
      <c r="AG639" s="9"/>
      <c r="AH639" s="6">
        <v>3</v>
      </c>
      <c r="AI639" s="6">
        <v>4</v>
      </c>
      <c r="AJ639" s="11">
        <v>19</v>
      </c>
      <c r="AK639" s="11"/>
      <c r="AL639" s="12"/>
      <c r="AM639" s="12"/>
    </row>
    <row r="640" spans="3:39" s="1" customFormat="1" ht="19.7" customHeight="1" x14ac:dyDescent="0.2">
      <c r="C640" s="4">
        <v>1997</v>
      </c>
      <c r="D640" s="8">
        <v>0</v>
      </c>
      <c r="E640" s="8"/>
      <c r="F640" s="8">
        <v>2</v>
      </c>
      <c r="G640" s="8"/>
      <c r="H640" s="8">
        <v>11</v>
      </c>
      <c r="I640" s="8"/>
      <c r="J640" s="8"/>
      <c r="K640" s="8">
        <v>22</v>
      </c>
      <c r="L640" s="8"/>
      <c r="M640" s="8">
        <v>21</v>
      </c>
      <c r="N640" s="8"/>
      <c r="O640" s="8"/>
      <c r="P640" s="8">
        <v>7</v>
      </c>
      <c r="Q640" s="8"/>
      <c r="R640" s="8"/>
      <c r="S640" s="8"/>
      <c r="T640" s="11">
        <v>63</v>
      </c>
      <c r="U640" s="11"/>
      <c r="V640" s="11"/>
      <c r="W640" s="2"/>
      <c r="X640" s="8">
        <v>0</v>
      </c>
      <c r="Y640" s="8"/>
      <c r="Z640" s="8">
        <v>1</v>
      </c>
      <c r="AA640" s="8"/>
      <c r="AB640" s="8">
        <v>5</v>
      </c>
      <c r="AC640" s="8"/>
      <c r="AD640" s="8"/>
      <c r="AE640" s="8">
        <v>5</v>
      </c>
      <c r="AF640" s="8"/>
      <c r="AG640" s="8"/>
      <c r="AH640" s="5">
        <v>8</v>
      </c>
      <c r="AI640" s="5">
        <v>2</v>
      </c>
      <c r="AJ640" s="11">
        <v>21</v>
      </c>
      <c r="AK640" s="11"/>
      <c r="AL640" s="12"/>
      <c r="AM640" s="12"/>
    </row>
    <row r="641" spans="3:39" s="1" customFormat="1" ht="19.7" customHeight="1" x14ac:dyDescent="0.2">
      <c r="C641" s="4">
        <v>1998</v>
      </c>
      <c r="D641" s="9">
        <v>0</v>
      </c>
      <c r="E641" s="9"/>
      <c r="F641" s="9">
        <v>3</v>
      </c>
      <c r="G641" s="9"/>
      <c r="H641" s="9">
        <v>21</v>
      </c>
      <c r="I641" s="9"/>
      <c r="J641" s="9"/>
      <c r="K641" s="9">
        <v>26</v>
      </c>
      <c r="L641" s="9"/>
      <c r="M641" s="9">
        <v>29</v>
      </c>
      <c r="N641" s="9"/>
      <c r="O641" s="9"/>
      <c r="P641" s="9">
        <v>9</v>
      </c>
      <c r="Q641" s="9"/>
      <c r="R641" s="9"/>
      <c r="S641" s="9"/>
      <c r="T641" s="11">
        <v>88</v>
      </c>
      <c r="U641" s="11"/>
      <c r="V641" s="11"/>
      <c r="W641" s="2"/>
      <c r="X641" s="9">
        <v>0</v>
      </c>
      <c r="Y641" s="9"/>
      <c r="Z641" s="9">
        <v>1</v>
      </c>
      <c r="AA641" s="9"/>
      <c r="AB641" s="9">
        <v>6</v>
      </c>
      <c r="AC641" s="9"/>
      <c r="AD641" s="9"/>
      <c r="AE641" s="9">
        <v>4</v>
      </c>
      <c r="AF641" s="9"/>
      <c r="AG641" s="9"/>
      <c r="AH641" s="6">
        <v>12</v>
      </c>
      <c r="AI641" s="6">
        <v>5</v>
      </c>
      <c r="AJ641" s="11">
        <v>28</v>
      </c>
      <c r="AK641" s="11"/>
      <c r="AL641" s="12"/>
      <c r="AM641" s="12"/>
    </row>
    <row r="642" spans="3:39" s="1" customFormat="1" ht="19.7" customHeight="1" x14ac:dyDescent="0.2">
      <c r="C642" s="4">
        <v>1999</v>
      </c>
      <c r="D642" s="8">
        <v>0</v>
      </c>
      <c r="E642" s="8"/>
      <c r="F642" s="8">
        <v>1</v>
      </c>
      <c r="G642" s="8"/>
      <c r="H642" s="8">
        <v>12</v>
      </c>
      <c r="I642" s="8"/>
      <c r="J642" s="8"/>
      <c r="K642" s="8">
        <v>18</v>
      </c>
      <c r="L642" s="8"/>
      <c r="M642" s="8">
        <v>25</v>
      </c>
      <c r="N642" s="8"/>
      <c r="O642" s="8"/>
      <c r="P642" s="8">
        <v>15</v>
      </c>
      <c r="Q642" s="8"/>
      <c r="R642" s="8"/>
      <c r="S642" s="8"/>
      <c r="T642" s="11">
        <v>71</v>
      </c>
      <c r="U642" s="11"/>
      <c r="V642" s="11"/>
      <c r="W642" s="2"/>
      <c r="X642" s="8">
        <v>0</v>
      </c>
      <c r="Y642" s="8"/>
      <c r="Z642" s="8">
        <v>3</v>
      </c>
      <c r="AA642" s="8"/>
      <c r="AB642" s="8">
        <v>7</v>
      </c>
      <c r="AC642" s="8"/>
      <c r="AD642" s="8"/>
      <c r="AE642" s="8">
        <v>11</v>
      </c>
      <c r="AF642" s="8"/>
      <c r="AG642" s="8"/>
      <c r="AH642" s="5">
        <v>8</v>
      </c>
      <c r="AI642" s="5">
        <v>6</v>
      </c>
      <c r="AJ642" s="11">
        <v>35</v>
      </c>
      <c r="AK642" s="11"/>
      <c r="AL642" s="12"/>
      <c r="AM642" s="12"/>
    </row>
    <row r="643" spans="3:39" s="1" customFormat="1" ht="19.7" customHeight="1" x14ac:dyDescent="0.2">
      <c r="C643" s="4">
        <v>2000</v>
      </c>
      <c r="D643" s="9">
        <v>0</v>
      </c>
      <c r="E643" s="9"/>
      <c r="F643" s="9">
        <v>1</v>
      </c>
      <c r="G643" s="9"/>
      <c r="H643" s="9">
        <v>14</v>
      </c>
      <c r="I643" s="9"/>
      <c r="J643" s="9"/>
      <c r="K643" s="9">
        <v>28</v>
      </c>
      <c r="L643" s="9"/>
      <c r="M643" s="9">
        <v>40</v>
      </c>
      <c r="N643" s="9"/>
      <c r="O643" s="9"/>
      <c r="P643" s="9">
        <v>13</v>
      </c>
      <c r="Q643" s="9"/>
      <c r="R643" s="9"/>
      <c r="S643" s="9"/>
      <c r="T643" s="11">
        <v>96</v>
      </c>
      <c r="U643" s="11"/>
      <c r="V643" s="11"/>
      <c r="W643" s="2"/>
      <c r="X643" s="9">
        <v>0</v>
      </c>
      <c r="Y643" s="9"/>
      <c r="Z643" s="9">
        <v>0</v>
      </c>
      <c r="AA643" s="9"/>
      <c r="AB643" s="9">
        <v>9</v>
      </c>
      <c r="AC643" s="9"/>
      <c r="AD643" s="9"/>
      <c r="AE643" s="9">
        <v>7</v>
      </c>
      <c r="AF643" s="9"/>
      <c r="AG643" s="9"/>
      <c r="AH643" s="6">
        <v>10</v>
      </c>
      <c r="AI643" s="6">
        <v>9</v>
      </c>
      <c r="AJ643" s="11">
        <v>35</v>
      </c>
      <c r="AK643" s="11"/>
      <c r="AL643" s="12"/>
      <c r="AM643" s="12"/>
    </row>
    <row r="644" spans="3:39" s="1" customFormat="1" ht="19.7" customHeight="1" x14ac:dyDescent="0.2">
      <c r="C644" s="4">
        <v>2001</v>
      </c>
      <c r="D644" s="8">
        <v>0</v>
      </c>
      <c r="E644" s="8"/>
      <c r="F644" s="8">
        <v>6</v>
      </c>
      <c r="G644" s="8"/>
      <c r="H644" s="8">
        <v>15</v>
      </c>
      <c r="I644" s="8"/>
      <c r="J644" s="8"/>
      <c r="K644" s="8">
        <v>22</v>
      </c>
      <c r="L644" s="8"/>
      <c r="M644" s="8">
        <v>36</v>
      </c>
      <c r="N644" s="8"/>
      <c r="O644" s="8"/>
      <c r="P644" s="8">
        <v>9</v>
      </c>
      <c r="Q644" s="8"/>
      <c r="R644" s="8"/>
      <c r="S644" s="8"/>
      <c r="T644" s="11">
        <v>88</v>
      </c>
      <c r="U644" s="11"/>
      <c r="V644" s="11"/>
      <c r="W644" s="2"/>
      <c r="X644" s="8">
        <v>0</v>
      </c>
      <c r="Y644" s="8"/>
      <c r="Z644" s="8">
        <v>2</v>
      </c>
      <c r="AA644" s="8"/>
      <c r="AB644" s="8">
        <v>5</v>
      </c>
      <c r="AC644" s="8"/>
      <c r="AD644" s="8"/>
      <c r="AE644" s="8">
        <v>6</v>
      </c>
      <c r="AF644" s="8"/>
      <c r="AG644" s="8"/>
      <c r="AH644" s="5">
        <v>6</v>
      </c>
      <c r="AI644" s="5">
        <v>5</v>
      </c>
      <c r="AJ644" s="11">
        <v>24</v>
      </c>
      <c r="AK644" s="11"/>
      <c r="AL644" s="12"/>
      <c r="AM644" s="12"/>
    </row>
    <row r="645" spans="3:39" s="1" customFormat="1" ht="19.7" customHeight="1" x14ac:dyDescent="0.2">
      <c r="C645" s="4">
        <v>2002</v>
      </c>
      <c r="D645" s="9">
        <v>0</v>
      </c>
      <c r="E645" s="9"/>
      <c r="F645" s="9">
        <v>2</v>
      </c>
      <c r="G645" s="9"/>
      <c r="H645" s="9">
        <v>13</v>
      </c>
      <c r="I645" s="9"/>
      <c r="J645" s="9"/>
      <c r="K645" s="9">
        <v>30</v>
      </c>
      <c r="L645" s="9"/>
      <c r="M645" s="9">
        <v>28</v>
      </c>
      <c r="N645" s="9"/>
      <c r="O645" s="9"/>
      <c r="P645" s="9">
        <v>7</v>
      </c>
      <c r="Q645" s="9"/>
      <c r="R645" s="9"/>
      <c r="S645" s="9"/>
      <c r="T645" s="11">
        <v>80</v>
      </c>
      <c r="U645" s="11"/>
      <c r="V645" s="11"/>
      <c r="W645" s="2"/>
      <c r="X645" s="9">
        <v>0</v>
      </c>
      <c r="Y645" s="9"/>
      <c r="Z645" s="9">
        <v>1</v>
      </c>
      <c r="AA645" s="9"/>
      <c r="AB645" s="9">
        <v>4</v>
      </c>
      <c r="AC645" s="9"/>
      <c r="AD645" s="9"/>
      <c r="AE645" s="9">
        <v>4</v>
      </c>
      <c r="AF645" s="9"/>
      <c r="AG645" s="9"/>
      <c r="AH645" s="6">
        <v>8</v>
      </c>
      <c r="AI645" s="6">
        <v>6</v>
      </c>
      <c r="AJ645" s="11">
        <v>23</v>
      </c>
      <c r="AK645" s="11"/>
      <c r="AL645" s="12"/>
      <c r="AM645" s="12"/>
    </row>
    <row r="646" spans="3:39" s="1" customFormat="1" ht="19.7" customHeight="1" x14ac:dyDescent="0.2">
      <c r="C646" s="4">
        <v>2003</v>
      </c>
      <c r="D646" s="8">
        <v>0</v>
      </c>
      <c r="E646" s="8"/>
      <c r="F646" s="8">
        <v>5</v>
      </c>
      <c r="G646" s="8"/>
      <c r="H646" s="8">
        <v>14</v>
      </c>
      <c r="I646" s="8"/>
      <c r="J646" s="8"/>
      <c r="K646" s="8">
        <v>22</v>
      </c>
      <c r="L646" s="8"/>
      <c r="M646" s="8">
        <v>25</v>
      </c>
      <c r="N646" s="8"/>
      <c r="O646" s="8"/>
      <c r="P646" s="8">
        <v>17</v>
      </c>
      <c r="Q646" s="8"/>
      <c r="R646" s="8"/>
      <c r="S646" s="8"/>
      <c r="T646" s="11">
        <v>83</v>
      </c>
      <c r="U646" s="11"/>
      <c r="V646" s="11"/>
      <c r="W646" s="2"/>
      <c r="X646" s="8">
        <v>0</v>
      </c>
      <c r="Y646" s="8"/>
      <c r="Z646" s="8">
        <v>3</v>
      </c>
      <c r="AA646" s="8"/>
      <c r="AB646" s="8">
        <v>3</v>
      </c>
      <c r="AC646" s="8"/>
      <c r="AD646" s="8"/>
      <c r="AE646" s="8">
        <v>15</v>
      </c>
      <c r="AF646" s="8"/>
      <c r="AG646" s="8"/>
      <c r="AH646" s="5">
        <v>9</v>
      </c>
      <c r="AI646" s="5">
        <v>3</v>
      </c>
      <c r="AJ646" s="11">
        <v>33</v>
      </c>
      <c r="AK646" s="11"/>
      <c r="AL646" s="12"/>
      <c r="AM646" s="12"/>
    </row>
    <row r="647" spans="3:39" s="1" customFormat="1" ht="19.7" customHeight="1" x14ac:dyDescent="0.2">
      <c r="C647" s="4">
        <v>2004</v>
      </c>
      <c r="D647" s="9">
        <v>0</v>
      </c>
      <c r="E647" s="9"/>
      <c r="F647" s="9">
        <v>1</v>
      </c>
      <c r="G647" s="9"/>
      <c r="H647" s="9">
        <v>11</v>
      </c>
      <c r="I647" s="9"/>
      <c r="J647" s="9"/>
      <c r="K647" s="9">
        <v>24</v>
      </c>
      <c r="L647" s="9"/>
      <c r="M647" s="9">
        <v>29</v>
      </c>
      <c r="N647" s="9"/>
      <c r="O647" s="9"/>
      <c r="P647" s="9">
        <v>16</v>
      </c>
      <c r="Q647" s="9"/>
      <c r="R647" s="9"/>
      <c r="S647" s="9"/>
      <c r="T647" s="11">
        <v>81</v>
      </c>
      <c r="U647" s="11"/>
      <c r="V647" s="11"/>
      <c r="W647" s="2"/>
      <c r="X647" s="9">
        <v>0</v>
      </c>
      <c r="Y647" s="9"/>
      <c r="Z647" s="9">
        <v>3</v>
      </c>
      <c r="AA647" s="9"/>
      <c r="AB647" s="9">
        <v>4</v>
      </c>
      <c r="AC647" s="9"/>
      <c r="AD647" s="9"/>
      <c r="AE647" s="9">
        <v>10</v>
      </c>
      <c r="AF647" s="9"/>
      <c r="AG647" s="9"/>
      <c r="AH647" s="6">
        <v>8</v>
      </c>
      <c r="AI647" s="6">
        <v>4</v>
      </c>
      <c r="AJ647" s="11">
        <v>29</v>
      </c>
      <c r="AK647" s="11"/>
      <c r="AL647" s="12"/>
      <c r="AM647" s="12"/>
    </row>
    <row r="648" spans="3:39" s="1" customFormat="1" ht="19.7" customHeight="1" x14ac:dyDescent="0.2">
      <c r="C648" s="4">
        <v>2005</v>
      </c>
      <c r="D648" s="8">
        <v>0</v>
      </c>
      <c r="E648" s="8"/>
      <c r="F648" s="8">
        <v>2</v>
      </c>
      <c r="G648" s="8"/>
      <c r="H648" s="8">
        <v>9</v>
      </c>
      <c r="I648" s="8"/>
      <c r="J648" s="8"/>
      <c r="K648" s="8">
        <v>27</v>
      </c>
      <c r="L648" s="8"/>
      <c r="M648" s="8">
        <v>32</v>
      </c>
      <c r="N648" s="8"/>
      <c r="O648" s="8"/>
      <c r="P648" s="8">
        <v>16</v>
      </c>
      <c r="Q648" s="8"/>
      <c r="R648" s="8"/>
      <c r="S648" s="8"/>
      <c r="T648" s="11">
        <v>86</v>
      </c>
      <c r="U648" s="11"/>
      <c r="V648" s="11"/>
      <c r="W648" s="2"/>
      <c r="X648" s="8">
        <v>0</v>
      </c>
      <c r="Y648" s="8"/>
      <c r="Z648" s="8">
        <v>1</v>
      </c>
      <c r="AA648" s="8"/>
      <c r="AB648" s="8">
        <v>9</v>
      </c>
      <c r="AC648" s="8"/>
      <c r="AD648" s="8"/>
      <c r="AE648" s="8">
        <v>8</v>
      </c>
      <c r="AF648" s="8"/>
      <c r="AG648" s="8"/>
      <c r="AH648" s="5">
        <v>14</v>
      </c>
      <c r="AI648" s="5">
        <v>6</v>
      </c>
      <c r="AJ648" s="11">
        <v>38</v>
      </c>
      <c r="AK648" s="11"/>
      <c r="AL648" s="12"/>
      <c r="AM648" s="12"/>
    </row>
    <row r="649" spans="3:39" s="1" customFormat="1" ht="19.7" customHeight="1" x14ac:dyDescent="0.2">
      <c r="C649" s="4">
        <v>2006</v>
      </c>
      <c r="D649" s="9">
        <v>0</v>
      </c>
      <c r="E649" s="9"/>
      <c r="F649" s="9">
        <v>0</v>
      </c>
      <c r="G649" s="9"/>
      <c r="H649" s="9">
        <v>15</v>
      </c>
      <c r="I649" s="9"/>
      <c r="J649" s="9"/>
      <c r="K649" s="9">
        <v>14</v>
      </c>
      <c r="L649" s="9"/>
      <c r="M649" s="9">
        <v>39</v>
      </c>
      <c r="N649" s="9"/>
      <c r="O649" s="9"/>
      <c r="P649" s="9">
        <v>15</v>
      </c>
      <c r="Q649" s="9"/>
      <c r="R649" s="9"/>
      <c r="S649" s="9"/>
      <c r="T649" s="11">
        <v>83</v>
      </c>
      <c r="U649" s="11"/>
      <c r="V649" s="11"/>
      <c r="W649" s="2"/>
      <c r="X649" s="9">
        <v>0</v>
      </c>
      <c r="Y649" s="9"/>
      <c r="Z649" s="9">
        <v>1</v>
      </c>
      <c r="AA649" s="9"/>
      <c r="AB649" s="9">
        <v>7</v>
      </c>
      <c r="AC649" s="9"/>
      <c r="AD649" s="9"/>
      <c r="AE649" s="9">
        <v>11</v>
      </c>
      <c r="AF649" s="9"/>
      <c r="AG649" s="9"/>
      <c r="AH649" s="6">
        <v>15</v>
      </c>
      <c r="AI649" s="6">
        <v>4</v>
      </c>
      <c r="AJ649" s="11">
        <v>38</v>
      </c>
      <c r="AK649" s="11"/>
      <c r="AL649" s="12"/>
      <c r="AM649" s="12"/>
    </row>
    <row r="650" spans="3:39" s="1" customFormat="1" ht="19.7" customHeight="1" x14ac:dyDescent="0.2">
      <c r="C650" s="4">
        <v>2007</v>
      </c>
      <c r="D650" s="8">
        <v>0</v>
      </c>
      <c r="E650" s="8"/>
      <c r="F650" s="8">
        <v>4</v>
      </c>
      <c r="G650" s="8"/>
      <c r="H650" s="8">
        <v>9</v>
      </c>
      <c r="I650" s="8"/>
      <c r="J650" s="8"/>
      <c r="K650" s="8">
        <v>29</v>
      </c>
      <c r="L650" s="8"/>
      <c r="M650" s="8">
        <v>29</v>
      </c>
      <c r="N650" s="8"/>
      <c r="O650" s="8"/>
      <c r="P650" s="8">
        <v>11</v>
      </c>
      <c r="Q650" s="8"/>
      <c r="R650" s="8"/>
      <c r="S650" s="8"/>
      <c r="T650" s="11">
        <v>82</v>
      </c>
      <c r="U650" s="11"/>
      <c r="V650" s="11"/>
      <c r="W650" s="2"/>
      <c r="X650" s="8">
        <v>0</v>
      </c>
      <c r="Y650" s="8"/>
      <c r="Z650" s="8">
        <v>4</v>
      </c>
      <c r="AA650" s="8"/>
      <c r="AB650" s="8">
        <v>7</v>
      </c>
      <c r="AC650" s="8"/>
      <c r="AD650" s="8"/>
      <c r="AE650" s="8">
        <v>8</v>
      </c>
      <c r="AF650" s="8"/>
      <c r="AG650" s="8"/>
      <c r="AH650" s="5">
        <v>13</v>
      </c>
      <c r="AI650" s="5">
        <v>6</v>
      </c>
      <c r="AJ650" s="11">
        <v>38</v>
      </c>
      <c r="AK650" s="11"/>
      <c r="AL650" s="12"/>
      <c r="AM650" s="12"/>
    </row>
    <row r="651" spans="3:39" s="1" customFormat="1" ht="19.7" customHeight="1" x14ac:dyDescent="0.2">
      <c r="C651" s="4">
        <v>2008</v>
      </c>
      <c r="D651" s="9">
        <v>0</v>
      </c>
      <c r="E651" s="9"/>
      <c r="F651" s="9">
        <v>3</v>
      </c>
      <c r="G651" s="9"/>
      <c r="H651" s="9">
        <v>17</v>
      </c>
      <c r="I651" s="9"/>
      <c r="J651" s="9"/>
      <c r="K651" s="9">
        <v>42</v>
      </c>
      <c r="L651" s="9"/>
      <c r="M651" s="9">
        <v>36</v>
      </c>
      <c r="N651" s="9"/>
      <c r="O651" s="9"/>
      <c r="P651" s="9">
        <v>11</v>
      </c>
      <c r="Q651" s="9"/>
      <c r="R651" s="9"/>
      <c r="S651" s="9"/>
      <c r="T651" s="11">
        <v>109</v>
      </c>
      <c r="U651" s="11"/>
      <c r="V651" s="11"/>
      <c r="W651" s="2"/>
      <c r="X651" s="9">
        <v>0</v>
      </c>
      <c r="Y651" s="9"/>
      <c r="Z651" s="9">
        <v>2</v>
      </c>
      <c r="AA651" s="9"/>
      <c r="AB651" s="9">
        <v>9</v>
      </c>
      <c r="AC651" s="9"/>
      <c r="AD651" s="9"/>
      <c r="AE651" s="9">
        <v>15</v>
      </c>
      <c r="AF651" s="9"/>
      <c r="AG651" s="9"/>
      <c r="AH651" s="6">
        <v>14</v>
      </c>
      <c r="AI651" s="6">
        <v>8</v>
      </c>
      <c r="AJ651" s="11">
        <v>48</v>
      </c>
      <c r="AK651" s="11"/>
      <c r="AL651" s="12"/>
      <c r="AM651" s="12"/>
    </row>
    <row r="652" spans="3:39" s="1" customFormat="1" ht="19.7" customHeight="1" x14ac:dyDescent="0.2">
      <c r="C652" s="4">
        <v>2009</v>
      </c>
      <c r="D652" s="8">
        <v>0</v>
      </c>
      <c r="E652" s="8"/>
      <c r="F652" s="8">
        <v>2</v>
      </c>
      <c r="G652" s="8"/>
      <c r="H652" s="8">
        <v>10</v>
      </c>
      <c r="I652" s="8"/>
      <c r="J652" s="8"/>
      <c r="K652" s="8">
        <v>30</v>
      </c>
      <c r="L652" s="8"/>
      <c r="M652" s="8">
        <v>29</v>
      </c>
      <c r="N652" s="8"/>
      <c r="O652" s="8"/>
      <c r="P652" s="8">
        <v>13</v>
      </c>
      <c r="Q652" s="8"/>
      <c r="R652" s="8"/>
      <c r="S652" s="8"/>
      <c r="T652" s="11">
        <v>84</v>
      </c>
      <c r="U652" s="11"/>
      <c r="V652" s="11"/>
      <c r="W652" s="2"/>
      <c r="X652" s="8">
        <v>0</v>
      </c>
      <c r="Y652" s="8"/>
      <c r="Z652" s="8">
        <v>1</v>
      </c>
      <c r="AA652" s="8"/>
      <c r="AB652" s="8">
        <v>6</v>
      </c>
      <c r="AC652" s="8"/>
      <c r="AD652" s="8"/>
      <c r="AE652" s="8">
        <v>14</v>
      </c>
      <c r="AF652" s="8"/>
      <c r="AG652" s="8"/>
      <c r="AH652" s="5">
        <v>13</v>
      </c>
      <c r="AI652" s="5">
        <v>8</v>
      </c>
      <c r="AJ652" s="11">
        <v>42</v>
      </c>
      <c r="AK652" s="11"/>
      <c r="AL652" s="12"/>
      <c r="AM652" s="12"/>
    </row>
    <row r="653" spans="3:39" s="1" customFormat="1" ht="19.7" customHeight="1" x14ac:dyDescent="0.2">
      <c r="C653" s="4">
        <v>2010</v>
      </c>
      <c r="D653" s="9">
        <v>0</v>
      </c>
      <c r="E653" s="9"/>
      <c r="F653" s="9">
        <v>4</v>
      </c>
      <c r="G653" s="9"/>
      <c r="H653" s="9">
        <v>16</v>
      </c>
      <c r="I653" s="9"/>
      <c r="J653" s="9"/>
      <c r="K653" s="9">
        <v>29</v>
      </c>
      <c r="L653" s="9"/>
      <c r="M653" s="9">
        <v>32</v>
      </c>
      <c r="N653" s="9"/>
      <c r="O653" s="9"/>
      <c r="P653" s="9">
        <v>12</v>
      </c>
      <c r="Q653" s="9"/>
      <c r="R653" s="9"/>
      <c r="S653" s="9"/>
      <c r="T653" s="11">
        <v>93</v>
      </c>
      <c r="U653" s="11"/>
      <c r="V653" s="11"/>
      <c r="W653" s="2"/>
      <c r="X653" s="9">
        <v>0</v>
      </c>
      <c r="Y653" s="9"/>
      <c r="Z653" s="9">
        <v>3</v>
      </c>
      <c r="AA653" s="9"/>
      <c r="AB653" s="9">
        <v>10</v>
      </c>
      <c r="AC653" s="9"/>
      <c r="AD653" s="9"/>
      <c r="AE653" s="9">
        <v>16</v>
      </c>
      <c r="AF653" s="9"/>
      <c r="AG653" s="9"/>
      <c r="AH653" s="6">
        <v>17</v>
      </c>
      <c r="AI653" s="6">
        <v>7</v>
      </c>
      <c r="AJ653" s="11">
        <v>53</v>
      </c>
      <c r="AK653" s="11"/>
      <c r="AL653" s="12"/>
      <c r="AM653" s="12"/>
    </row>
    <row r="654" spans="3:39" s="1" customFormat="1" ht="19.7" customHeight="1" x14ac:dyDescent="0.2">
      <c r="C654" s="4">
        <v>2011</v>
      </c>
      <c r="D654" s="8">
        <v>0</v>
      </c>
      <c r="E654" s="8"/>
      <c r="F654" s="8">
        <v>3</v>
      </c>
      <c r="G654" s="8"/>
      <c r="H654" s="8">
        <v>10</v>
      </c>
      <c r="I654" s="8"/>
      <c r="J654" s="8"/>
      <c r="K654" s="8">
        <v>24</v>
      </c>
      <c r="L654" s="8"/>
      <c r="M654" s="8">
        <v>24</v>
      </c>
      <c r="N654" s="8"/>
      <c r="O654" s="8"/>
      <c r="P654" s="8">
        <v>18</v>
      </c>
      <c r="Q654" s="8"/>
      <c r="R654" s="8"/>
      <c r="S654" s="8"/>
      <c r="T654" s="11">
        <v>79</v>
      </c>
      <c r="U654" s="11"/>
      <c r="V654" s="11"/>
      <c r="W654" s="2"/>
      <c r="X654" s="8">
        <v>0</v>
      </c>
      <c r="Y654" s="8"/>
      <c r="Z654" s="8">
        <v>2</v>
      </c>
      <c r="AA654" s="8"/>
      <c r="AB654" s="8">
        <v>8</v>
      </c>
      <c r="AC654" s="8"/>
      <c r="AD654" s="8"/>
      <c r="AE654" s="8">
        <v>19</v>
      </c>
      <c r="AF654" s="8"/>
      <c r="AG654" s="8"/>
      <c r="AH654" s="5">
        <v>21</v>
      </c>
      <c r="AI654" s="5">
        <v>6</v>
      </c>
      <c r="AJ654" s="11">
        <v>56</v>
      </c>
      <c r="AK654" s="11"/>
      <c r="AL654" s="12"/>
      <c r="AM654" s="12"/>
    </row>
    <row r="655" spans="3:39" s="1" customFormat="1" ht="19.7" customHeight="1" x14ac:dyDescent="0.2">
      <c r="C655" s="4">
        <v>2012</v>
      </c>
      <c r="D655" s="9">
        <v>0</v>
      </c>
      <c r="E655" s="9"/>
      <c r="F655" s="9">
        <v>3</v>
      </c>
      <c r="G655" s="9"/>
      <c r="H655" s="9">
        <v>10</v>
      </c>
      <c r="I655" s="9"/>
      <c r="J655" s="9"/>
      <c r="K655" s="9">
        <v>26</v>
      </c>
      <c r="L655" s="9"/>
      <c r="M655" s="9">
        <v>25</v>
      </c>
      <c r="N655" s="9"/>
      <c r="O655" s="9"/>
      <c r="P655" s="9">
        <v>38</v>
      </c>
      <c r="Q655" s="9"/>
      <c r="R655" s="9"/>
      <c r="S655" s="9"/>
      <c r="T655" s="11">
        <v>102</v>
      </c>
      <c r="U655" s="11"/>
      <c r="V655" s="11"/>
      <c r="W655" s="2"/>
      <c r="X655" s="9">
        <v>0</v>
      </c>
      <c r="Y655" s="9"/>
      <c r="Z655" s="9">
        <v>2</v>
      </c>
      <c r="AA655" s="9"/>
      <c r="AB655" s="9">
        <v>9</v>
      </c>
      <c r="AC655" s="9"/>
      <c r="AD655" s="9"/>
      <c r="AE655" s="9">
        <v>11</v>
      </c>
      <c r="AF655" s="9"/>
      <c r="AG655" s="9"/>
      <c r="AH655" s="6">
        <v>13</v>
      </c>
      <c r="AI655" s="6">
        <v>14</v>
      </c>
      <c r="AJ655" s="11">
        <v>49</v>
      </c>
      <c r="AK655" s="11"/>
      <c r="AL655" s="12"/>
      <c r="AM655" s="12"/>
    </row>
    <row r="656" spans="3:39" s="1" customFormat="1" ht="19.7" customHeight="1" x14ac:dyDescent="0.2">
      <c r="C656" s="4">
        <v>2013</v>
      </c>
      <c r="D656" s="8">
        <v>0</v>
      </c>
      <c r="E656" s="8"/>
      <c r="F656" s="8">
        <v>6</v>
      </c>
      <c r="G656" s="8"/>
      <c r="H656" s="8">
        <v>13</v>
      </c>
      <c r="I656" s="8"/>
      <c r="J656" s="8"/>
      <c r="K656" s="8">
        <v>33</v>
      </c>
      <c r="L656" s="8"/>
      <c r="M656" s="8">
        <v>22</v>
      </c>
      <c r="N656" s="8"/>
      <c r="O656" s="8"/>
      <c r="P656" s="8">
        <v>20</v>
      </c>
      <c r="Q656" s="8"/>
      <c r="R656" s="8"/>
      <c r="S656" s="8"/>
      <c r="T656" s="11">
        <v>94</v>
      </c>
      <c r="U656" s="11"/>
      <c r="V656" s="11"/>
      <c r="W656" s="2"/>
      <c r="X656" s="8">
        <v>0</v>
      </c>
      <c r="Y656" s="8"/>
      <c r="Z656" s="8">
        <v>2</v>
      </c>
      <c r="AA656" s="8"/>
      <c r="AB656" s="8">
        <v>7</v>
      </c>
      <c r="AC656" s="8"/>
      <c r="AD656" s="8"/>
      <c r="AE656" s="8">
        <v>24</v>
      </c>
      <c r="AF656" s="8"/>
      <c r="AG656" s="8"/>
      <c r="AH656" s="5">
        <v>14</v>
      </c>
      <c r="AI656" s="5">
        <v>15</v>
      </c>
      <c r="AJ656" s="11">
        <v>62</v>
      </c>
      <c r="AK656" s="11"/>
      <c r="AL656" s="12"/>
      <c r="AM656" s="12"/>
    </row>
    <row r="657" spans="3:39" s="1" customFormat="1" ht="19.7" customHeight="1" x14ac:dyDescent="0.2">
      <c r="C657" s="4">
        <v>2014</v>
      </c>
      <c r="D657" s="9">
        <v>0</v>
      </c>
      <c r="E657" s="9"/>
      <c r="F657" s="9">
        <v>1</v>
      </c>
      <c r="G657" s="9"/>
      <c r="H657" s="9">
        <v>5</v>
      </c>
      <c r="I657" s="9"/>
      <c r="J657" s="9"/>
      <c r="K657" s="9">
        <v>22</v>
      </c>
      <c r="L657" s="9"/>
      <c r="M657" s="9">
        <v>34</v>
      </c>
      <c r="N657" s="9"/>
      <c r="O657" s="9"/>
      <c r="P657" s="9">
        <v>26</v>
      </c>
      <c r="Q657" s="9"/>
      <c r="R657" s="9"/>
      <c r="S657" s="9"/>
      <c r="T657" s="11">
        <v>88</v>
      </c>
      <c r="U657" s="11"/>
      <c r="V657" s="11"/>
      <c r="W657" s="2"/>
      <c r="X657" s="9">
        <v>0</v>
      </c>
      <c r="Y657" s="9"/>
      <c r="Z657" s="9">
        <v>2</v>
      </c>
      <c r="AA657" s="9"/>
      <c r="AB657" s="9">
        <v>6</v>
      </c>
      <c r="AC657" s="9"/>
      <c r="AD657" s="9"/>
      <c r="AE657" s="9">
        <v>19</v>
      </c>
      <c r="AF657" s="9"/>
      <c r="AG657" s="9"/>
      <c r="AH657" s="6">
        <v>12</v>
      </c>
      <c r="AI657" s="6">
        <v>15</v>
      </c>
      <c r="AJ657" s="11">
        <v>54</v>
      </c>
      <c r="AK657" s="11"/>
      <c r="AL657" s="12"/>
      <c r="AM657" s="12"/>
    </row>
    <row r="658" spans="3:39" s="1" customFormat="1" ht="19.7" customHeight="1" x14ac:dyDescent="0.2">
      <c r="C658" s="4">
        <v>2015</v>
      </c>
      <c r="D658" s="8">
        <v>0</v>
      </c>
      <c r="E658" s="8"/>
      <c r="F658" s="8">
        <v>1</v>
      </c>
      <c r="G658" s="8"/>
      <c r="H658" s="8">
        <v>16</v>
      </c>
      <c r="I658" s="8"/>
      <c r="J658" s="8"/>
      <c r="K658" s="8">
        <v>24</v>
      </c>
      <c r="L658" s="8"/>
      <c r="M658" s="8">
        <v>25</v>
      </c>
      <c r="N658" s="8"/>
      <c r="O658" s="8"/>
      <c r="P658" s="8">
        <v>14</v>
      </c>
      <c r="Q658" s="8"/>
      <c r="R658" s="8"/>
      <c r="S658" s="8"/>
      <c r="T658" s="11">
        <v>80</v>
      </c>
      <c r="U658" s="11"/>
      <c r="V658" s="11"/>
      <c r="W658" s="2"/>
      <c r="X658" s="8">
        <v>0</v>
      </c>
      <c r="Y658" s="8"/>
      <c r="Z658" s="8">
        <v>1</v>
      </c>
      <c r="AA658" s="8"/>
      <c r="AB658" s="8">
        <v>8</v>
      </c>
      <c r="AC658" s="8"/>
      <c r="AD658" s="8"/>
      <c r="AE658" s="8">
        <v>16</v>
      </c>
      <c r="AF658" s="8"/>
      <c r="AG658" s="8"/>
      <c r="AH658" s="5">
        <v>16</v>
      </c>
      <c r="AI658" s="5">
        <v>11</v>
      </c>
      <c r="AJ658" s="11">
        <v>52</v>
      </c>
      <c r="AK658" s="11"/>
      <c r="AL658" s="12"/>
      <c r="AM658" s="12"/>
    </row>
    <row r="659" spans="3:39" s="1" customFormat="1" ht="19.7" customHeight="1" x14ac:dyDescent="0.2">
      <c r="C659" s="4">
        <v>2016</v>
      </c>
      <c r="D659" s="9">
        <v>0</v>
      </c>
      <c r="E659" s="9"/>
      <c r="F659" s="9">
        <v>4</v>
      </c>
      <c r="G659" s="9"/>
      <c r="H659" s="9">
        <v>11</v>
      </c>
      <c r="I659" s="9"/>
      <c r="J659" s="9"/>
      <c r="K659" s="9">
        <v>19</v>
      </c>
      <c r="L659" s="9"/>
      <c r="M659" s="9">
        <v>31</v>
      </c>
      <c r="N659" s="9"/>
      <c r="O659" s="9"/>
      <c r="P659" s="9">
        <v>17</v>
      </c>
      <c r="Q659" s="9"/>
      <c r="R659" s="9"/>
      <c r="S659" s="9"/>
      <c r="T659" s="11">
        <v>82</v>
      </c>
      <c r="U659" s="11"/>
      <c r="V659" s="11"/>
      <c r="W659" s="2"/>
      <c r="X659" s="9">
        <v>0</v>
      </c>
      <c r="Y659" s="9"/>
      <c r="Z659" s="9">
        <v>0</v>
      </c>
      <c r="AA659" s="9"/>
      <c r="AB659" s="9">
        <v>8</v>
      </c>
      <c r="AC659" s="9"/>
      <c r="AD659" s="9"/>
      <c r="AE659" s="9">
        <v>14</v>
      </c>
      <c r="AF659" s="9"/>
      <c r="AG659" s="9"/>
      <c r="AH659" s="6">
        <v>22</v>
      </c>
      <c r="AI659" s="6">
        <v>14</v>
      </c>
      <c r="AJ659" s="11">
        <v>58</v>
      </c>
      <c r="AK659" s="11"/>
      <c r="AL659" s="12"/>
      <c r="AM659" s="12"/>
    </row>
    <row r="660" spans="3:39" s="1" customFormat="1" ht="19.7" customHeight="1" x14ac:dyDescent="0.2">
      <c r="C660" s="4">
        <v>2017</v>
      </c>
      <c r="D660" s="8">
        <v>0</v>
      </c>
      <c r="E660" s="8"/>
      <c r="F660" s="8">
        <v>1</v>
      </c>
      <c r="G660" s="8"/>
      <c r="H660" s="8">
        <v>9</v>
      </c>
      <c r="I660" s="8"/>
      <c r="J660" s="8"/>
      <c r="K660" s="8">
        <v>13</v>
      </c>
      <c r="L660" s="8"/>
      <c r="M660" s="8">
        <v>46</v>
      </c>
      <c r="N660" s="8"/>
      <c r="O660" s="8"/>
      <c r="P660" s="8">
        <v>20</v>
      </c>
      <c r="Q660" s="8"/>
      <c r="R660" s="8"/>
      <c r="S660" s="8"/>
      <c r="T660" s="11">
        <v>89</v>
      </c>
      <c r="U660" s="11"/>
      <c r="V660" s="11"/>
      <c r="W660" s="2"/>
      <c r="X660" s="8">
        <v>0</v>
      </c>
      <c r="Y660" s="8"/>
      <c r="Z660" s="8">
        <v>1</v>
      </c>
      <c r="AA660" s="8"/>
      <c r="AB660" s="8">
        <v>9</v>
      </c>
      <c r="AC660" s="8"/>
      <c r="AD660" s="8"/>
      <c r="AE660" s="8">
        <v>11</v>
      </c>
      <c r="AF660" s="8"/>
      <c r="AG660" s="8"/>
      <c r="AH660" s="5">
        <v>25</v>
      </c>
      <c r="AI660" s="5">
        <v>14</v>
      </c>
      <c r="AJ660" s="11">
        <v>60</v>
      </c>
      <c r="AK660" s="11"/>
      <c r="AL660" s="12"/>
      <c r="AM660" s="12"/>
    </row>
    <row r="661" spans="3:39" s="1" customFormat="1" ht="19.7" customHeight="1" x14ac:dyDescent="0.2">
      <c r="C661" s="4">
        <v>2018</v>
      </c>
      <c r="D661" s="9">
        <v>0</v>
      </c>
      <c r="E661" s="9"/>
      <c r="F661" s="9">
        <v>3</v>
      </c>
      <c r="G661" s="9"/>
      <c r="H661" s="9">
        <v>16</v>
      </c>
      <c r="I661" s="9"/>
      <c r="J661" s="9"/>
      <c r="K661" s="9">
        <v>19</v>
      </c>
      <c r="L661" s="9"/>
      <c r="M661" s="9">
        <v>43</v>
      </c>
      <c r="N661" s="9"/>
      <c r="O661" s="9"/>
      <c r="P661" s="9">
        <v>21</v>
      </c>
      <c r="Q661" s="9"/>
      <c r="R661" s="9"/>
      <c r="S661" s="9"/>
      <c r="T661" s="11">
        <v>102</v>
      </c>
      <c r="U661" s="11"/>
      <c r="V661" s="11"/>
      <c r="W661" s="2"/>
      <c r="X661" s="9">
        <v>0</v>
      </c>
      <c r="Y661" s="9"/>
      <c r="Z661" s="9">
        <v>2</v>
      </c>
      <c r="AA661" s="9"/>
      <c r="AB661" s="9">
        <v>4</v>
      </c>
      <c r="AC661" s="9"/>
      <c r="AD661" s="9"/>
      <c r="AE661" s="9">
        <v>19</v>
      </c>
      <c r="AF661" s="9"/>
      <c r="AG661" s="9"/>
      <c r="AH661" s="6">
        <v>15</v>
      </c>
      <c r="AI661" s="6">
        <v>25</v>
      </c>
      <c r="AJ661" s="11">
        <v>65</v>
      </c>
      <c r="AK661" s="11"/>
      <c r="AL661" s="12"/>
      <c r="AM661" s="12"/>
    </row>
    <row r="662" spans="3:39" s="1" customFormat="1" ht="14.45" customHeight="1" x14ac:dyDescent="0.2"/>
    <row r="663" spans="3:39" s="1" customFormat="1" ht="26.1" customHeight="1" x14ac:dyDescent="0.2">
      <c r="C663" s="15" t="s">
        <v>25</v>
      </c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</row>
    <row r="664" spans="3:39" s="1" customFormat="1" ht="36.200000000000003" customHeight="1" x14ac:dyDescent="0.2">
      <c r="C664" s="15" t="s">
        <v>26</v>
      </c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</row>
    <row r="665" spans="3:39" s="1" customFormat="1" ht="57" customHeight="1" x14ac:dyDescent="0.2"/>
    <row r="666" spans="3:39" s="1" customFormat="1" ht="20.85" customHeight="1" x14ac:dyDescent="0.2">
      <c r="C666" s="14" t="s">
        <v>28</v>
      </c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</row>
    <row r="667" spans="3:39" s="1" customFormat="1" ht="14.45" customHeight="1" x14ac:dyDescent="0.2"/>
    <row r="668" spans="3:39" s="1" customFormat="1" ht="24" customHeight="1" x14ac:dyDescent="0.2">
      <c r="C668" s="16"/>
      <c r="D668" s="16"/>
      <c r="E668" s="16"/>
      <c r="F668" s="16"/>
      <c r="G668" s="7" t="s">
        <v>10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 t="s">
        <v>19</v>
      </c>
      <c r="T668" s="7"/>
      <c r="U668" s="7"/>
      <c r="V668" s="7"/>
      <c r="W668" s="7"/>
      <c r="X668" s="7"/>
      <c r="Y668" s="7"/>
      <c r="Z668" s="7"/>
      <c r="AA668" s="7"/>
      <c r="AB668" s="7"/>
    </row>
    <row r="669" spans="3:39" s="1" customFormat="1" ht="34.700000000000003" customHeight="1" x14ac:dyDescent="0.2">
      <c r="C669" s="16"/>
      <c r="D669" s="16"/>
      <c r="E669" s="16"/>
      <c r="F669" s="16"/>
      <c r="G669" s="7" t="s">
        <v>4</v>
      </c>
      <c r="H669" s="7"/>
      <c r="I669" s="7" t="s">
        <v>5</v>
      </c>
      <c r="J669" s="7"/>
      <c r="K669" s="7"/>
      <c r="L669" s="7" t="s">
        <v>11</v>
      </c>
      <c r="M669" s="7"/>
      <c r="N669" s="7"/>
      <c r="O669" s="7" t="s">
        <v>12</v>
      </c>
      <c r="P669" s="7"/>
      <c r="Q669" s="7"/>
      <c r="R669" s="7"/>
      <c r="S669" s="7" t="s">
        <v>4</v>
      </c>
      <c r="T669" s="7"/>
      <c r="U669" s="7"/>
      <c r="V669" s="7" t="s">
        <v>5</v>
      </c>
      <c r="W669" s="7"/>
      <c r="X669" s="7"/>
      <c r="Y669" s="7" t="s">
        <v>11</v>
      </c>
      <c r="Z669" s="7"/>
      <c r="AA669" s="7" t="s">
        <v>12</v>
      </c>
      <c r="AB669" s="7"/>
    </row>
    <row r="670" spans="3:39" s="1" customFormat="1" ht="19.7" customHeight="1" x14ac:dyDescent="0.2">
      <c r="C670" s="17" t="s">
        <v>0</v>
      </c>
      <c r="D670" s="17"/>
      <c r="E670" s="20" t="s">
        <v>13</v>
      </c>
      <c r="F670" s="20"/>
      <c r="G670" s="8">
        <v>0</v>
      </c>
      <c r="H670" s="8"/>
      <c r="I670" s="8">
        <v>11.0973235273347</v>
      </c>
      <c r="J670" s="8"/>
      <c r="K670" s="8"/>
      <c r="L670" s="8">
        <v>195.96451828279601</v>
      </c>
      <c r="M670" s="8"/>
      <c r="N670" s="8"/>
      <c r="O670" s="8">
        <v>362.70036270036297</v>
      </c>
      <c r="P670" s="8"/>
      <c r="Q670" s="8"/>
      <c r="R670" s="8"/>
      <c r="S670" s="8">
        <v>0</v>
      </c>
      <c r="T670" s="8"/>
      <c r="U670" s="8"/>
      <c r="V670" s="8">
        <v>7.7344982160211702</v>
      </c>
      <c r="W670" s="8"/>
      <c r="X670" s="8"/>
      <c r="Y670" s="8">
        <v>149.141137808146</v>
      </c>
      <c r="Z670" s="8"/>
      <c r="AA670" s="8">
        <v>393.12039312039298</v>
      </c>
      <c r="AB670" s="8"/>
    </row>
    <row r="671" spans="3:39" s="1" customFormat="1" ht="19.7" customHeight="1" x14ac:dyDescent="0.2">
      <c r="C671" s="17"/>
      <c r="D671" s="17"/>
      <c r="E671" s="20" t="s">
        <v>14</v>
      </c>
      <c r="F671" s="20"/>
      <c r="G671" s="9">
        <v>0</v>
      </c>
      <c r="H671" s="9"/>
      <c r="I671" s="9">
        <v>11.4120149497396</v>
      </c>
      <c r="J671" s="9"/>
      <c r="K671" s="9"/>
      <c r="L671" s="9">
        <v>187.30230280798</v>
      </c>
      <c r="M671" s="9"/>
      <c r="N671" s="9"/>
      <c r="O671" s="9">
        <v>377.01429005776799</v>
      </c>
      <c r="P671" s="9"/>
      <c r="Q671" s="9"/>
      <c r="R671" s="9"/>
      <c r="S671" s="9">
        <v>0</v>
      </c>
      <c r="T671" s="9"/>
      <c r="U671" s="9"/>
      <c r="V671" s="9">
        <v>6.0230078901403399</v>
      </c>
      <c r="W671" s="9"/>
      <c r="X671" s="9"/>
      <c r="Y671" s="9">
        <v>143.00258803596799</v>
      </c>
      <c r="Z671" s="9"/>
      <c r="AA671" s="9">
        <v>342.55599472990798</v>
      </c>
      <c r="AB671" s="9"/>
    </row>
    <row r="672" spans="3:39" s="1" customFormat="1" ht="19.7" customHeight="1" x14ac:dyDescent="0.2">
      <c r="C672" s="17"/>
      <c r="D672" s="17"/>
      <c r="E672" s="20" t="s">
        <v>15</v>
      </c>
      <c r="F672" s="20"/>
      <c r="G672" s="8">
        <v>0</v>
      </c>
      <c r="H672" s="8"/>
      <c r="I672" s="8">
        <v>6.7992851037376703</v>
      </c>
      <c r="J672" s="8"/>
      <c r="K672" s="8"/>
      <c r="L672" s="8">
        <v>181.60011383887701</v>
      </c>
      <c r="M672" s="8"/>
      <c r="N672" s="8"/>
      <c r="O672" s="8">
        <v>415.0390625</v>
      </c>
      <c r="P672" s="8"/>
      <c r="Q672" s="8"/>
      <c r="R672" s="8"/>
      <c r="S672" s="8">
        <v>0</v>
      </c>
      <c r="T672" s="8"/>
      <c r="U672" s="8"/>
      <c r="V672" s="8">
        <v>4.8566322169554699</v>
      </c>
      <c r="W672" s="8"/>
      <c r="X672" s="8"/>
      <c r="Y672" s="8">
        <v>127.391124633242</v>
      </c>
      <c r="Z672" s="8"/>
      <c r="AA672" s="8">
        <v>374.93024553571399</v>
      </c>
      <c r="AB672" s="8"/>
    </row>
    <row r="673" spans="3:29" s="1" customFormat="1" ht="19.7" customHeight="1" x14ac:dyDescent="0.2">
      <c r="C673" s="17"/>
      <c r="D673" s="17"/>
      <c r="E673" s="20" t="s">
        <v>16</v>
      </c>
      <c r="F673" s="20"/>
      <c r="G673" s="9">
        <v>0</v>
      </c>
      <c r="H673" s="9"/>
      <c r="I673" s="9">
        <v>5.9463079686786102</v>
      </c>
      <c r="J673" s="9"/>
      <c r="K673" s="9"/>
      <c r="L673" s="9">
        <v>151.31386904797401</v>
      </c>
      <c r="M673" s="9"/>
      <c r="N673" s="9"/>
      <c r="O673" s="9">
        <v>399.157497827464</v>
      </c>
      <c r="P673" s="9"/>
      <c r="Q673" s="9"/>
      <c r="R673" s="9"/>
      <c r="S673" s="9">
        <v>0</v>
      </c>
      <c r="T673" s="9"/>
      <c r="U673" s="9"/>
      <c r="V673" s="9">
        <v>3.1296357729887401</v>
      </c>
      <c r="W673" s="9"/>
      <c r="X673" s="9"/>
      <c r="Y673" s="9">
        <v>117.357607096263</v>
      </c>
      <c r="Z673" s="9"/>
      <c r="AA673" s="9">
        <v>344.65997967389899</v>
      </c>
      <c r="AB673" s="9"/>
    </row>
    <row r="674" spans="3:29" s="1" customFormat="1" ht="19.7" customHeight="1" x14ac:dyDescent="0.2">
      <c r="C674" s="17"/>
      <c r="D674" s="17"/>
      <c r="E674" s="20" t="s">
        <v>17</v>
      </c>
      <c r="F674" s="20"/>
      <c r="G674" s="8">
        <v>0</v>
      </c>
      <c r="H674" s="8"/>
      <c r="I674" s="8">
        <v>7.4618624211654199</v>
      </c>
      <c r="J674" s="8"/>
      <c r="K674" s="8"/>
      <c r="L674" s="8">
        <v>128.190008357989</v>
      </c>
      <c r="M674" s="8"/>
      <c r="N674" s="8"/>
      <c r="O674" s="8">
        <v>347.63921370330598</v>
      </c>
      <c r="P674" s="8"/>
      <c r="Q674" s="8"/>
      <c r="R674" s="8"/>
      <c r="S674" s="8">
        <v>0</v>
      </c>
      <c r="T674" s="8"/>
      <c r="U674" s="8"/>
      <c r="V674" s="8">
        <v>5.3725569789515202</v>
      </c>
      <c r="W674" s="8"/>
      <c r="X674" s="8"/>
      <c r="Y674" s="8">
        <v>103.063445549428</v>
      </c>
      <c r="Z674" s="8"/>
      <c r="AA674" s="8">
        <v>294.537777946326</v>
      </c>
      <c r="AB674" s="8"/>
    </row>
    <row r="675" spans="3:29" s="1" customFormat="1" ht="19.7" customHeight="1" x14ac:dyDescent="0.2">
      <c r="C675" s="17"/>
      <c r="D675" s="17"/>
      <c r="E675" s="20" t="s">
        <v>18</v>
      </c>
      <c r="F675" s="20"/>
      <c r="G675" s="9">
        <v>0</v>
      </c>
      <c r="H675" s="9"/>
      <c r="I675" s="9">
        <v>4.9528027036475901</v>
      </c>
      <c r="J675" s="9"/>
      <c r="K675" s="9"/>
      <c r="L675" s="9">
        <v>120.694877022317</v>
      </c>
      <c r="M675" s="9"/>
      <c r="N675" s="9"/>
      <c r="O675" s="9">
        <v>347.84942351957602</v>
      </c>
      <c r="P675" s="9"/>
      <c r="Q675" s="9"/>
      <c r="R675" s="9"/>
      <c r="S675" s="9">
        <v>0</v>
      </c>
      <c r="T675" s="9"/>
      <c r="U675" s="9"/>
      <c r="V675" s="9">
        <v>2.9134133550868202</v>
      </c>
      <c r="W675" s="9"/>
      <c r="X675" s="9"/>
      <c r="Y675" s="9">
        <v>69.615060359421705</v>
      </c>
      <c r="Z675" s="9"/>
      <c r="AA675" s="9">
        <v>285.91482421915299</v>
      </c>
      <c r="AB675" s="9"/>
    </row>
    <row r="676" spans="3:29" s="1" customFormat="1" ht="19.7" customHeight="1" x14ac:dyDescent="0.2">
      <c r="C676" s="17" t="s">
        <v>2</v>
      </c>
      <c r="D676" s="17"/>
      <c r="E676" s="20" t="s">
        <v>13</v>
      </c>
      <c r="F676" s="20"/>
      <c r="G676" s="8">
        <v>0</v>
      </c>
      <c r="H676" s="8"/>
      <c r="I676" s="8">
        <v>4.4617729026235198</v>
      </c>
      <c r="J676" s="8"/>
      <c r="K676" s="8"/>
      <c r="L676" s="8">
        <v>46.017842005409101</v>
      </c>
      <c r="M676" s="8"/>
      <c r="N676" s="8"/>
      <c r="O676" s="8">
        <v>40.783673981584599</v>
      </c>
      <c r="P676" s="8"/>
      <c r="Q676" s="8"/>
      <c r="R676" s="8"/>
      <c r="S676" s="8">
        <v>0</v>
      </c>
      <c r="T676" s="8"/>
      <c r="U676" s="8"/>
      <c r="V676" s="8">
        <v>2.40249310141267</v>
      </c>
      <c r="W676" s="8"/>
      <c r="X676" s="8"/>
      <c r="Y676" s="8">
        <v>36.329875267428299</v>
      </c>
      <c r="Z676" s="8"/>
      <c r="AA676" s="8">
        <v>34.509262599802398</v>
      </c>
      <c r="AB676" s="8"/>
    </row>
    <row r="677" spans="3:29" s="1" customFormat="1" ht="19.7" customHeight="1" x14ac:dyDescent="0.2">
      <c r="C677" s="17"/>
      <c r="D677" s="17"/>
      <c r="E677" s="20" t="s">
        <v>14</v>
      </c>
      <c r="F677" s="20"/>
      <c r="G677" s="9">
        <v>0</v>
      </c>
      <c r="H677" s="9"/>
      <c r="I677" s="9">
        <v>7.7264825188332997</v>
      </c>
      <c r="J677" s="9"/>
      <c r="K677" s="9"/>
      <c r="L677" s="9">
        <v>47.086867913978203</v>
      </c>
      <c r="M677" s="9"/>
      <c r="N677" s="9"/>
      <c r="O677" s="9">
        <v>72.208924488185801</v>
      </c>
      <c r="P677" s="9"/>
      <c r="Q677" s="9"/>
      <c r="R677" s="9"/>
      <c r="S677" s="9">
        <v>0</v>
      </c>
      <c r="T677" s="9"/>
      <c r="U677" s="9"/>
      <c r="V677" s="9">
        <v>4.8290515742708102</v>
      </c>
      <c r="W677" s="9"/>
      <c r="X677" s="9"/>
      <c r="Y677" s="9">
        <v>36.7866155577955</v>
      </c>
      <c r="Z677" s="9"/>
      <c r="AA677" s="9">
        <v>70.871722182848998</v>
      </c>
      <c r="AB677" s="9"/>
    </row>
    <row r="678" spans="3:29" s="1" customFormat="1" ht="19.7" customHeight="1" x14ac:dyDescent="0.2">
      <c r="C678" s="17"/>
      <c r="D678" s="17"/>
      <c r="E678" s="20" t="s">
        <v>15</v>
      </c>
      <c r="F678" s="20"/>
      <c r="G678" s="8">
        <v>0</v>
      </c>
      <c r="H678" s="8"/>
      <c r="I678" s="8">
        <v>6.8626778168841502</v>
      </c>
      <c r="J678" s="8"/>
      <c r="K678" s="8"/>
      <c r="L678" s="8">
        <v>76.153530725020701</v>
      </c>
      <c r="M678" s="8"/>
      <c r="N678" s="8"/>
      <c r="O678" s="8">
        <v>96.229652645735797</v>
      </c>
      <c r="P678" s="8"/>
      <c r="Q678" s="8"/>
      <c r="R678" s="8"/>
      <c r="S678" s="8">
        <v>0</v>
      </c>
      <c r="T678" s="8"/>
      <c r="U678" s="8"/>
      <c r="V678" s="8">
        <v>2.9411476358074902</v>
      </c>
      <c r="W678" s="8"/>
      <c r="X678" s="8"/>
      <c r="Y678" s="8">
        <v>46.212826337405701</v>
      </c>
      <c r="Z678" s="8"/>
      <c r="AA678" s="8">
        <v>81.157538375921703</v>
      </c>
      <c r="AB678" s="8"/>
    </row>
    <row r="679" spans="3:29" s="1" customFormat="1" ht="19.7" customHeight="1" x14ac:dyDescent="0.2">
      <c r="C679" s="17"/>
      <c r="D679" s="17"/>
      <c r="E679" s="20" t="s">
        <v>16</v>
      </c>
      <c r="F679" s="20"/>
      <c r="G679" s="9">
        <v>0</v>
      </c>
      <c r="H679" s="9"/>
      <c r="I679" s="9">
        <v>5.7175528873642101</v>
      </c>
      <c r="J679" s="9"/>
      <c r="K679" s="9"/>
      <c r="L679" s="9">
        <v>68.023681464699706</v>
      </c>
      <c r="M679" s="9"/>
      <c r="N679" s="9"/>
      <c r="O679" s="9">
        <v>108.435460441516</v>
      </c>
      <c r="P679" s="9"/>
      <c r="Q679" s="9"/>
      <c r="R679" s="9"/>
      <c r="S679" s="9">
        <v>0</v>
      </c>
      <c r="T679" s="9"/>
      <c r="U679" s="9"/>
      <c r="V679" s="9">
        <v>3.49406009783368</v>
      </c>
      <c r="W679" s="9"/>
      <c r="X679" s="9"/>
      <c r="Y679" s="9">
        <v>50.729525160115102</v>
      </c>
      <c r="Z679" s="9"/>
      <c r="AA679" s="9">
        <v>94.113795854901099</v>
      </c>
      <c r="AB679" s="9"/>
    </row>
    <row r="680" spans="3:29" s="1" customFormat="1" ht="19.7" customHeight="1" x14ac:dyDescent="0.2">
      <c r="C680" s="17"/>
      <c r="D680" s="17"/>
      <c r="E680" s="20" t="s">
        <v>17</v>
      </c>
      <c r="F680" s="20"/>
      <c r="G680" s="8">
        <v>0</v>
      </c>
      <c r="H680" s="8"/>
      <c r="I680" s="8">
        <v>6.0807462291772501</v>
      </c>
      <c r="J680" s="8"/>
      <c r="K680" s="8"/>
      <c r="L680" s="8">
        <v>86.950840105949396</v>
      </c>
      <c r="M680" s="8"/>
      <c r="N680" s="8"/>
      <c r="O680" s="8">
        <v>161.09172044105799</v>
      </c>
      <c r="P680" s="8"/>
      <c r="Q680" s="8"/>
      <c r="R680" s="8"/>
      <c r="S680" s="8">
        <v>0</v>
      </c>
      <c r="T680" s="8"/>
      <c r="U680" s="8"/>
      <c r="V680" s="8">
        <v>3.0403916024383899</v>
      </c>
      <c r="W680" s="8"/>
      <c r="X680" s="8"/>
      <c r="Y680" s="8">
        <v>62.323615372823397</v>
      </c>
      <c r="Z680" s="8"/>
      <c r="AA680" s="8">
        <v>118.503705555324</v>
      </c>
      <c r="AB680" s="8"/>
    </row>
    <row r="681" spans="3:29" s="1" customFormat="1" ht="19.7" customHeight="1" x14ac:dyDescent="0.2">
      <c r="C681" s="17"/>
      <c r="D681" s="17"/>
      <c r="E681" s="20" t="s">
        <v>18</v>
      </c>
      <c r="F681" s="20"/>
      <c r="G681" s="9">
        <v>0</v>
      </c>
      <c r="H681" s="9"/>
      <c r="I681" s="9">
        <v>5.6744197159206298</v>
      </c>
      <c r="J681" s="9"/>
      <c r="K681" s="9"/>
      <c r="L681" s="9">
        <v>87.663869136088096</v>
      </c>
      <c r="M681" s="9"/>
      <c r="N681" s="9"/>
      <c r="O681" s="9">
        <v>175.52958072366101</v>
      </c>
      <c r="P681" s="9"/>
      <c r="Q681" s="9"/>
      <c r="R681" s="9"/>
      <c r="S681" s="9">
        <v>0</v>
      </c>
      <c r="T681" s="9"/>
      <c r="U681" s="9"/>
      <c r="V681" s="9">
        <v>1.7919246913783</v>
      </c>
      <c r="W681" s="9"/>
      <c r="X681" s="9"/>
      <c r="Y681" s="9">
        <v>50.729458463030902</v>
      </c>
      <c r="Z681" s="9"/>
      <c r="AA681" s="9">
        <v>134.84293590572199</v>
      </c>
      <c r="AB681" s="9"/>
    </row>
    <row r="682" spans="3:29" s="1" customFormat="1" ht="14.45" customHeight="1" x14ac:dyDescent="0.2"/>
    <row r="683" spans="3:29" s="1" customFormat="1" ht="36.200000000000003" customHeight="1" x14ac:dyDescent="0.2">
      <c r="C683" s="15" t="s">
        <v>26</v>
      </c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3:29" s="1" customFormat="1" ht="71.45" customHeight="1" x14ac:dyDescent="0.2"/>
    <row r="685" spans="3:29" s="1" customFormat="1" ht="20.85" customHeight="1" x14ac:dyDescent="0.2">
      <c r="C685" s="14" t="s">
        <v>29</v>
      </c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</row>
    <row r="686" spans="3:29" s="1" customFormat="1" ht="14.45" customHeight="1" x14ac:dyDescent="0.2"/>
    <row r="687" spans="3:29" s="1" customFormat="1" ht="24" customHeight="1" x14ac:dyDescent="0.2">
      <c r="C687" s="16"/>
      <c r="D687" s="16"/>
      <c r="E687" s="16"/>
      <c r="F687" s="16"/>
      <c r="G687" s="19" t="s">
        <v>10</v>
      </c>
      <c r="H687" s="19"/>
      <c r="I687" s="19"/>
      <c r="J687" s="19" t="s">
        <v>19</v>
      </c>
      <c r="K687" s="19"/>
      <c r="L687" s="19"/>
      <c r="M687" s="19"/>
    </row>
    <row r="688" spans="3:29" s="1" customFormat="1" ht="19.7" customHeight="1" x14ac:dyDescent="0.2">
      <c r="C688" s="17" t="s">
        <v>0</v>
      </c>
      <c r="D688" s="17"/>
      <c r="E688" s="20" t="s">
        <v>13</v>
      </c>
      <c r="F688" s="20"/>
      <c r="G688" s="8">
        <v>71.901904799999997</v>
      </c>
      <c r="H688" s="8"/>
      <c r="I688" s="8"/>
      <c r="J688" s="8">
        <v>62.255052399999997</v>
      </c>
      <c r="K688" s="8"/>
      <c r="L688" s="8"/>
      <c r="M688" s="8"/>
    </row>
    <row r="689" spans="3:29" s="1" customFormat="1" ht="19.7" customHeight="1" x14ac:dyDescent="0.2">
      <c r="C689" s="17"/>
      <c r="D689" s="17"/>
      <c r="E689" s="20" t="s">
        <v>14</v>
      </c>
      <c r="F689" s="20"/>
      <c r="G689" s="9">
        <v>71.291251000000003</v>
      </c>
      <c r="H689" s="9"/>
      <c r="I689" s="9"/>
      <c r="J689" s="9">
        <v>57.011542400000003</v>
      </c>
      <c r="K689" s="9"/>
      <c r="L689" s="9"/>
      <c r="M689" s="9"/>
    </row>
    <row r="690" spans="3:29" s="1" customFormat="1" ht="19.7" customHeight="1" x14ac:dyDescent="0.2">
      <c r="C690" s="17"/>
      <c r="D690" s="17"/>
      <c r="E690" s="20" t="s">
        <v>15</v>
      </c>
      <c r="F690" s="20"/>
      <c r="G690" s="8">
        <v>71.217461400000005</v>
      </c>
      <c r="H690" s="8"/>
      <c r="I690" s="8"/>
      <c r="J690" s="8">
        <v>55.489691000000001</v>
      </c>
      <c r="K690" s="8"/>
      <c r="L690" s="8"/>
      <c r="M690" s="8"/>
    </row>
    <row r="691" spans="3:29" s="1" customFormat="1" ht="19.7" customHeight="1" x14ac:dyDescent="0.2">
      <c r="C691" s="17"/>
      <c r="D691" s="17"/>
      <c r="E691" s="20" t="s">
        <v>16</v>
      </c>
      <c r="F691" s="20"/>
      <c r="G691" s="9">
        <v>62.399831800000001</v>
      </c>
      <c r="H691" s="9"/>
      <c r="I691" s="9"/>
      <c r="J691" s="9">
        <v>50.162273200000001</v>
      </c>
      <c r="K691" s="9"/>
      <c r="L691" s="9"/>
      <c r="M691" s="9"/>
    </row>
    <row r="692" spans="3:29" s="1" customFormat="1" ht="19.7" customHeight="1" x14ac:dyDescent="0.2">
      <c r="C692" s="17"/>
      <c r="D692" s="17"/>
      <c r="E692" s="20" t="s">
        <v>17</v>
      </c>
      <c r="F692" s="20"/>
      <c r="G692" s="8">
        <v>53.663882800000003</v>
      </c>
      <c r="H692" s="8"/>
      <c r="I692" s="8"/>
      <c r="J692" s="8">
        <v>43.725785600000002</v>
      </c>
      <c r="K692" s="8"/>
      <c r="L692" s="8"/>
      <c r="M692" s="8"/>
    </row>
    <row r="693" spans="3:29" s="1" customFormat="1" ht="19.7" customHeight="1" x14ac:dyDescent="0.2">
      <c r="C693" s="17"/>
      <c r="D693" s="17"/>
      <c r="E693" s="20" t="s">
        <v>18</v>
      </c>
      <c r="F693" s="20"/>
      <c r="G693" s="9">
        <v>52.1729658</v>
      </c>
      <c r="H693" s="9"/>
      <c r="I693" s="9"/>
      <c r="J693" s="9">
        <v>35.823849199999998</v>
      </c>
      <c r="K693" s="9"/>
      <c r="L693" s="9"/>
      <c r="M693" s="9"/>
    </row>
    <row r="694" spans="3:29" s="1" customFormat="1" ht="19.7" customHeight="1" x14ac:dyDescent="0.2">
      <c r="C694" s="17" t="s">
        <v>2</v>
      </c>
      <c r="D694" s="17"/>
      <c r="E694" s="20" t="s">
        <v>13</v>
      </c>
      <c r="F694" s="20"/>
      <c r="G694" s="8">
        <v>14.727613</v>
      </c>
      <c r="H694" s="8"/>
      <c r="I694" s="8"/>
      <c r="J694" s="8">
        <v>11.037509399999999</v>
      </c>
      <c r="K694" s="8"/>
      <c r="L694" s="8"/>
      <c r="M694" s="8"/>
    </row>
    <row r="695" spans="3:29" s="1" customFormat="1" ht="19.7" customHeight="1" x14ac:dyDescent="0.2">
      <c r="C695" s="17"/>
      <c r="D695" s="17"/>
      <c r="E695" s="20" t="s">
        <v>14</v>
      </c>
      <c r="F695" s="20"/>
      <c r="G695" s="9">
        <v>18.894646999999999</v>
      </c>
      <c r="H695" s="9"/>
      <c r="I695" s="9"/>
      <c r="J695" s="9">
        <v>15.278026000000001</v>
      </c>
      <c r="K695" s="9"/>
      <c r="L695" s="9"/>
      <c r="M695" s="9"/>
    </row>
    <row r="696" spans="3:29" s="1" customFormat="1" ht="19.7" customHeight="1" x14ac:dyDescent="0.2">
      <c r="C696" s="17"/>
      <c r="D696" s="17"/>
      <c r="E696" s="20" t="s">
        <v>15</v>
      </c>
      <c r="F696" s="20"/>
      <c r="G696" s="8">
        <v>26.4689148</v>
      </c>
      <c r="H696" s="8"/>
      <c r="I696" s="8"/>
      <c r="J696" s="8">
        <v>16.811268800000001</v>
      </c>
      <c r="K696" s="8"/>
      <c r="L696" s="8"/>
      <c r="M696" s="8"/>
    </row>
    <row r="697" spans="3:29" s="1" customFormat="1" ht="19.7" customHeight="1" x14ac:dyDescent="0.2">
      <c r="C697" s="17"/>
      <c r="D697" s="17"/>
      <c r="E697" s="20" t="s">
        <v>16</v>
      </c>
      <c r="F697" s="20"/>
      <c r="G697" s="9">
        <v>24.042777399999999</v>
      </c>
      <c r="H697" s="9"/>
      <c r="I697" s="9"/>
      <c r="J697" s="9">
        <v>18.961016999999998</v>
      </c>
      <c r="K697" s="9"/>
      <c r="L697" s="9"/>
      <c r="M697" s="9"/>
    </row>
    <row r="698" spans="3:29" s="1" customFormat="1" ht="19.7" customHeight="1" x14ac:dyDescent="0.2">
      <c r="C698" s="17"/>
      <c r="D698" s="17"/>
      <c r="E698" s="20" t="s">
        <v>17</v>
      </c>
      <c r="F698" s="20"/>
      <c r="G698" s="8">
        <v>32.506583399999997</v>
      </c>
      <c r="H698" s="8"/>
      <c r="I698" s="8"/>
      <c r="J698" s="8">
        <v>22.508531399999999</v>
      </c>
      <c r="K698" s="8"/>
      <c r="L698" s="8"/>
      <c r="M698" s="8"/>
    </row>
    <row r="699" spans="3:29" s="1" customFormat="1" ht="19.7" customHeight="1" x14ac:dyDescent="0.2">
      <c r="C699" s="17"/>
      <c r="D699" s="17"/>
      <c r="E699" s="20" t="s">
        <v>18</v>
      </c>
      <c r="F699" s="20"/>
      <c r="G699" s="9">
        <v>33.232442200000001</v>
      </c>
      <c r="H699" s="9"/>
      <c r="I699" s="9"/>
      <c r="J699" s="9">
        <v>20.497001399999998</v>
      </c>
      <c r="K699" s="9"/>
      <c r="L699" s="9"/>
      <c r="M699" s="9"/>
    </row>
    <row r="700" spans="3:29" s="1" customFormat="1" ht="14.45" customHeight="1" x14ac:dyDescent="0.2"/>
    <row r="701" spans="3:29" s="1" customFormat="1" ht="15.95" customHeight="1" x14ac:dyDescent="0.2">
      <c r="C701" s="18" t="s">
        <v>30</v>
      </c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</row>
    <row r="702" spans="3:29" s="1" customFormat="1" ht="36.200000000000003" customHeight="1" x14ac:dyDescent="0.2">
      <c r="C702" s="15" t="s">
        <v>26</v>
      </c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3:29" s="1" customFormat="1" ht="37.35" customHeight="1" x14ac:dyDescent="0.2"/>
    <row r="704" spans="3:29" s="1" customFormat="1" ht="10.15" customHeight="1" x14ac:dyDescent="0.2"/>
    <row r="705" spans="2:39" s="1" customFormat="1" ht="24" customHeight="1" x14ac:dyDescent="0.2">
      <c r="B705" s="13" t="s">
        <v>36</v>
      </c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</row>
    <row r="706" spans="2:39" s="1" customFormat="1" ht="28.7" customHeight="1" x14ac:dyDescent="0.2"/>
    <row r="707" spans="2:39" s="1" customFormat="1" ht="20.85" customHeight="1" x14ac:dyDescent="0.2">
      <c r="C707" s="14" t="s">
        <v>24</v>
      </c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</row>
    <row r="708" spans="2:39" s="1" customFormat="1" ht="14.45" customHeight="1" x14ac:dyDescent="0.2"/>
    <row r="709" spans="2:39" s="1" customFormat="1" ht="24" customHeight="1" x14ac:dyDescent="0.2">
      <c r="D709" s="19" t="s">
        <v>0</v>
      </c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0" t="s">
        <v>1</v>
      </c>
      <c r="U709" s="10"/>
      <c r="V709" s="10"/>
      <c r="W709" s="2"/>
      <c r="X709" s="19" t="s">
        <v>2</v>
      </c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0" t="s">
        <v>3</v>
      </c>
      <c r="AK709" s="10"/>
      <c r="AL709" s="12"/>
      <c r="AM709" s="12"/>
    </row>
    <row r="710" spans="2:39" s="1" customFormat="1" ht="34.700000000000003" customHeight="1" x14ac:dyDescent="0.2">
      <c r="D710" s="7" t="s">
        <v>4</v>
      </c>
      <c r="E710" s="7"/>
      <c r="F710" s="7" t="s">
        <v>5</v>
      </c>
      <c r="G710" s="7"/>
      <c r="H710" s="7" t="s">
        <v>6</v>
      </c>
      <c r="I710" s="7"/>
      <c r="J710" s="7"/>
      <c r="K710" s="7" t="s">
        <v>7</v>
      </c>
      <c r="L710" s="7"/>
      <c r="M710" s="7" t="s">
        <v>8</v>
      </c>
      <c r="N710" s="7"/>
      <c r="O710" s="7"/>
      <c r="P710" s="7" t="s">
        <v>9</v>
      </c>
      <c r="Q710" s="7"/>
      <c r="R710" s="7"/>
      <c r="S710" s="7"/>
      <c r="T710" s="10"/>
      <c r="U710" s="10"/>
      <c r="V710" s="10"/>
      <c r="W710" s="2"/>
      <c r="X710" s="7" t="s">
        <v>4</v>
      </c>
      <c r="Y710" s="7"/>
      <c r="Z710" s="7" t="s">
        <v>5</v>
      </c>
      <c r="AA710" s="7"/>
      <c r="AB710" s="7" t="s">
        <v>6</v>
      </c>
      <c r="AC710" s="7"/>
      <c r="AD710" s="7"/>
      <c r="AE710" s="7" t="s">
        <v>7</v>
      </c>
      <c r="AF710" s="7"/>
      <c r="AG710" s="7"/>
      <c r="AH710" s="3" t="s">
        <v>8</v>
      </c>
      <c r="AI710" s="3" t="s">
        <v>9</v>
      </c>
      <c r="AJ710" s="10"/>
      <c r="AK710" s="10"/>
      <c r="AL710" s="12"/>
      <c r="AM710" s="12"/>
    </row>
    <row r="711" spans="2:39" s="1" customFormat="1" ht="19.7" customHeight="1" x14ac:dyDescent="0.2">
      <c r="C711" s="4">
        <v>1989</v>
      </c>
      <c r="D711" s="8">
        <v>0</v>
      </c>
      <c r="E711" s="8"/>
      <c r="F711" s="8">
        <v>4</v>
      </c>
      <c r="G711" s="8"/>
      <c r="H711" s="8">
        <v>2</v>
      </c>
      <c r="I711" s="8"/>
      <c r="J711" s="8"/>
      <c r="K711" s="8">
        <v>2</v>
      </c>
      <c r="L711" s="8"/>
      <c r="M711" s="8">
        <v>0</v>
      </c>
      <c r="N711" s="8"/>
      <c r="O711" s="8"/>
      <c r="P711" s="8">
        <v>0</v>
      </c>
      <c r="Q711" s="8"/>
      <c r="R711" s="8"/>
      <c r="S711" s="8"/>
      <c r="T711" s="11">
        <v>8</v>
      </c>
      <c r="U711" s="11"/>
      <c r="V711" s="11"/>
      <c r="W711" s="2"/>
      <c r="X711" s="8">
        <v>1</v>
      </c>
      <c r="Y711" s="8"/>
      <c r="Z711" s="8">
        <v>4</v>
      </c>
      <c r="AA711" s="8"/>
      <c r="AB711" s="8">
        <v>5</v>
      </c>
      <c r="AC711" s="8"/>
      <c r="AD711" s="8"/>
      <c r="AE711" s="8">
        <v>5</v>
      </c>
      <c r="AF711" s="8"/>
      <c r="AG711" s="8"/>
      <c r="AH711" s="5">
        <v>1</v>
      </c>
      <c r="AI711" s="5">
        <v>3</v>
      </c>
      <c r="AJ711" s="11">
        <v>19</v>
      </c>
      <c r="AK711" s="11"/>
      <c r="AL711" s="12"/>
      <c r="AM711" s="12"/>
    </row>
    <row r="712" spans="2:39" s="1" customFormat="1" ht="19.7" customHeight="1" x14ac:dyDescent="0.2">
      <c r="C712" s="4">
        <v>1990</v>
      </c>
      <c r="D712" s="9">
        <v>0</v>
      </c>
      <c r="E712" s="9"/>
      <c r="F712" s="9">
        <v>1</v>
      </c>
      <c r="G712" s="9"/>
      <c r="H712" s="9">
        <v>0</v>
      </c>
      <c r="I712" s="9"/>
      <c r="J712" s="9"/>
      <c r="K712" s="9">
        <v>2</v>
      </c>
      <c r="L712" s="9"/>
      <c r="M712" s="9">
        <v>1</v>
      </c>
      <c r="N712" s="9"/>
      <c r="O712" s="9"/>
      <c r="P712" s="9">
        <v>0</v>
      </c>
      <c r="Q712" s="9"/>
      <c r="R712" s="9"/>
      <c r="S712" s="9"/>
      <c r="T712" s="11">
        <v>4</v>
      </c>
      <c r="U712" s="11"/>
      <c r="V712" s="11"/>
      <c r="W712" s="2"/>
      <c r="X712" s="9">
        <v>0</v>
      </c>
      <c r="Y712" s="9"/>
      <c r="Z712" s="9">
        <v>7</v>
      </c>
      <c r="AA712" s="9"/>
      <c r="AB712" s="9">
        <v>2</v>
      </c>
      <c r="AC712" s="9"/>
      <c r="AD712" s="9"/>
      <c r="AE712" s="9">
        <v>0</v>
      </c>
      <c r="AF712" s="9"/>
      <c r="AG712" s="9"/>
      <c r="AH712" s="6">
        <v>2</v>
      </c>
      <c r="AI712" s="6">
        <v>1</v>
      </c>
      <c r="AJ712" s="11">
        <v>12</v>
      </c>
      <c r="AK712" s="11"/>
      <c r="AL712" s="12"/>
      <c r="AM712" s="12"/>
    </row>
    <row r="713" spans="2:39" s="1" customFormat="1" ht="19.7" customHeight="1" x14ac:dyDescent="0.2">
      <c r="C713" s="4">
        <v>1991</v>
      </c>
      <c r="D713" s="8">
        <v>0</v>
      </c>
      <c r="E713" s="8"/>
      <c r="F713" s="8">
        <v>3</v>
      </c>
      <c r="G713" s="8"/>
      <c r="H713" s="8">
        <v>1</v>
      </c>
      <c r="I713" s="8"/>
      <c r="J713" s="8"/>
      <c r="K713" s="8">
        <v>3</v>
      </c>
      <c r="L713" s="8"/>
      <c r="M713" s="8">
        <v>6</v>
      </c>
      <c r="N713" s="8"/>
      <c r="O713" s="8"/>
      <c r="P713" s="8">
        <v>1</v>
      </c>
      <c r="Q713" s="8"/>
      <c r="R713" s="8"/>
      <c r="S713" s="8"/>
      <c r="T713" s="11">
        <v>14</v>
      </c>
      <c r="U713" s="11"/>
      <c r="V713" s="11"/>
      <c r="W713" s="2"/>
      <c r="X713" s="8">
        <v>0</v>
      </c>
      <c r="Y713" s="8"/>
      <c r="Z713" s="8">
        <v>4</v>
      </c>
      <c r="AA713" s="8"/>
      <c r="AB713" s="8">
        <v>2</v>
      </c>
      <c r="AC713" s="8"/>
      <c r="AD713" s="8"/>
      <c r="AE713" s="8">
        <v>2</v>
      </c>
      <c r="AF713" s="8"/>
      <c r="AG713" s="8"/>
      <c r="AH713" s="5">
        <v>4</v>
      </c>
      <c r="AI713" s="5">
        <v>4</v>
      </c>
      <c r="AJ713" s="11">
        <v>16</v>
      </c>
      <c r="AK713" s="11"/>
      <c r="AL713" s="12"/>
      <c r="AM713" s="12"/>
    </row>
    <row r="714" spans="2:39" s="1" customFormat="1" ht="19.7" customHeight="1" x14ac:dyDescent="0.2">
      <c r="C714" s="4">
        <v>1992</v>
      </c>
      <c r="D714" s="9">
        <v>0</v>
      </c>
      <c r="E714" s="9"/>
      <c r="F714" s="9">
        <v>1</v>
      </c>
      <c r="G714" s="9"/>
      <c r="H714" s="9">
        <v>4</v>
      </c>
      <c r="I714" s="9"/>
      <c r="J714" s="9"/>
      <c r="K714" s="9">
        <v>1</v>
      </c>
      <c r="L714" s="9"/>
      <c r="M714" s="9">
        <v>1</v>
      </c>
      <c r="N714" s="9"/>
      <c r="O714" s="9"/>
      <c r="P714" s="9">
        <v>0</v>
      </c>
      <c r="Q714" s="9"/>
      <c r="R714" s="9"/>
      <c r="S714" s="9"/>
      <c r="T714" s="11">
        <v>7</v>
      </c>
      <c r="U714" s="11"/>
      <c r="V714" s="11"/>
      <c r="W714" s="2"/>
      <c r="X714" s="9">
        <v>0</v>
      </c>
      <c r="Y714" s="9"/>
      <c r="Z714" s="9">
        <v>3</v>
      </c>
      <c r="AA714" s="9"/>
      <c r="AB714" s="9">
        <v>3</v>
      </c>
      <c r="AC714" s="9"/>
      <c r="AD714" s="9"/>
      <c r="AE714" s="9">
        <v>3</v>
      </c>
      <c r="AF714" s="9"/>
      <c r="AG714" s="9"/>
      <c r="AH714" s="6">
        <v>2</v>
      </c>
      <c r="AI714" s="6">
        <v>2</v>
      </c>
      <c r="AJ714" s="11">
        <v>13</v>
      </c>
      <c r="AK714" s="11"/>
      <c r="AL714" s="12"/>
      <c r="AM714" s="12"/>
    </row>
    <row r="715" spans="2:39" s="1" customFormat="1" ht="19.7" customHeight="1" x14ac:dyDescent="0.2">
      <c r="C715" s="4">
        <v>1993</v>
      </c>
      <c r="D715" s="8">
        <v>0</v>
      </c>
      <c r="E715" s="8"/>
      <c r="F715" s="8">
        <v>2</v>
      </c>
      <c r="G715" s="8"/>
      <c r="H715" s="8">
        <v>5</v>
      </c>
      <c r="I715" s="8"/>
      <c r="J715" s="8"/>
      <c r="K715" s="8">
        <v>5</v>
      </c>
      <c r="L715" s="8"/>
      <c r="M715" s="8">
        <v>4</v>
      </c>
      <c r="N715" s="8"/>
      <c r="O715" s="8"/>
      <c r="P715" s="8">
        <v>2</v>
      </c>
      <c r="Q715" s="8"/>
      <c r="R715" s="8"/>
      <c r="S715" s="8"/>
      <c r="T715" s="11">
        <v>18</v>
      </c>
      <c r="U715" s="11"/>
      <c r="V715" s="11"/>
      <c r="W715" s="2"/>
      <c r="X715" s="8">
        <v>2</v>
      </c>
      <c r="Y715" s="8"/>
      <c r="Z715" s="8">
        <v>5</v>
      </c>
      <c r="AA715" s="8"/>
      <c r="AB715" s="8">
        <v>1</v>
      </c>
      <c r="AC715" s="8"/>
      <c r="AD715" s="8"/>
      <c r="AE715" s="8">
        <v>4</v>
      </c>
      <c r="AF715" s="8"/>
      <c r="AG715" s="8"/>
      <c r="AH715" s="5">
        <v>2</v>
      </c>
      <c r="AI715" s="5">
        <v>2</v>
      </c>
      <c r="AJ715" s="11">
        <v>16</v>
      </c>
      <c r="AK715" s="11"/>
      <c r="AL715" s="12"/>
      <c r="AM715" s="12"/>
    </row>
    <row r="716" spans="2:39" s="1" customFormat="1" ht="19.7" customHeight="1" x14ac:dyDescent="0.2">
      <c r="C716" s="4">
        <v>1994</v>
      </c>
      <c r="D716" s="9">
        <v>0</v>
      </c>
      <c r="E716" s="9"/>
      <c r="F716" s="9">
        <v>8</v>
      </c>
      <c r="G716" s="9"/>
      <c r="H716" s="9">
        <v>7</v>
      </c>
      <c r="I716" s="9"/>
      <c r="J716" s="9"/>
      <c r="K716" s="9">
        <v>4</v>
      </c>
      <c r="L716" s="9"/>
      <c r="M716" s="9">
        <v>2</v>
      </c>
      <c r="N716" s="9"/>
      <c r="O716" s="9"/>
      <c r="P716" s="9">
        <v>1</v>
      </c>
      <c r="Q716" s="9"/>
      <c r="R716" s="9"/>
      <c r="S716" s="9"/>
      <c r="T716" s="11">
        <v>22</v>
      </c>
      <c r="U716" s="11"/>
      <c r="V716" s="11"/>
      <c r="W716" s="2"/>
      <c r="X716" s="9">
        <v>0</v>
      </c>
      <c r="Y716" s="9"/>
      <c r="Z716" s="9">
        <v>8</v>
      </c>
      <c r="AA716" s="9"/>
      <c r="AB716" s="9">
        <v>2</v>
      </c>
      <c r="AC716" s="9"/>
      <c r="AD716" s="9"/>
      <c r="AE716" s="9">
        <v>2</v>
      </c>
      <c r="AF716" s="9"/>
      <c r="AG716" s="9"/>
      <c r="AH716" s="6">
        <v>1</v>
      </c>
      <c r="AI716" s="6">
        <v>5</v>
      </c>
      <c r="AJ716" s="11">
        <v>18</v>
      </c>
      <c r="AK716" s="11"/>
      <c r="AL716" s="12"/>
      <c r="AM716" s="12"/>
    </row>
    <row r="717" spans="2:39" s="1" customFormat="1" ht="19.7" customHeight="1" x14ac:dyDescent="0.2">
      <c r="C717" s="4">
        <v>1995</v>
      </c>
      <c r="D717" s="8">
        <v>0</v>
      </c>
      <c r="E717" s="8"/>
      <c r="F717" s="8">
        <v>2</v>
      </c>
      <c r="G717" s="8"/>
      <c r="H717" s="8">
        <v>4</v>
      </c>
      <c r="I717" s="8"/>
      <c r="J717" s="8"/>
      <c r="K717" s="8">
        <v>1</v>
      </c>
      <c r="L717" s="8"/>
      <c r="M717" s="8">
        <v>0</v>
      </c>
      <c r="N717" s="8"/>
      <c r="O717" s="8"/>
      <c r="P717" s="8">
        <v>2</v>
      </c>
      <c r="Q717" s="8"/>
      <c r="R717" s="8"/>
      <c r="S717" s="8"/>
      <c r="T717" s="11">
        <v>9</v>
      </c>
      <c r="U717" s="11"/>
      <c r="V717" s="11"/>
      <c r="W717" s="2"/>
      <c r="X717" s="8">
        <v>0</v>
      </c>
      <c r="Y717" s="8"/>
      <c r="Z717" s="8">
        <v>7</v>
      </c>
      <c r="AA717" s="8"/>
      <c r="AB717" s="8">
        <v>4</v>
      </c>
      <c r="AC717" s="8"/>
      <c r="AD717" s="8"/>
      <c r="AE717" s="8">
        <v>4</v>
      </c>
      <c r="AF717" s="8"/>
      <c r="AG717" s="8"/>
      <c r="AH717" s="5">
        <v>1</v>
      </c>
      <c r="AI717" s="5">
        <v>2</v>
      </c>
      <c r="AJ717" s="11">
        <v>18</v>
      </c>
      <c r="AK717" s="11"/>
      <c r="AL717" s="12"/>
      <c r="AM717" s="12"/>
    </row>
    <row r="718" spans="2:39" s="1" customFormat="1" ht="19.7" customHeight="1" x14ac:dyDescent="0.2">
      <c r="C718" s="4">
        <v>1996</v>
      </c>
      <c r="D718" s="9">
        <v>0</v>
      </c>
      <c r="E718" s="9"/>
      <c r="F718" s="9">
        <v>6</v>
      </c>
      <c r="G718" s="9"/>
      <c r="H718" s="9">
        <v>3</v>
      </c>
      <c r="I718" s="9"/>
      <c r="J718" s="9"/>
      <c r="K718" s="9">
        <v>1</v>
      </c>
      <c r="L718" s="9"/>
      <c r="M718" s="9">
        <v>0</v>
      </c>
      <c r="N718" s="9"/>
      <c r="O718" s="9"/>
      <c r="P718" s="9">
        <v>1</v>
      </c>
      <c r="Q718" s="9"/>
      <c r="R718" s="9"/>
      <c r="S718" s="9"/>
      <c r="T718" s="11">
        <v>11</v>
      </c>
      <c r="U718" s="11"/>
      <c r="V718" s="11"/>
      <c r="W718" s="2"/>
      <c r="X718" s="9">
        <v>0</v>
      </c>
      <c r="Y718" s="9"/>
      <c r="Z718" s="9">
        <v>7</v>
      </c>
      <c r="AA718" s="9"/>
      <c r="AB718" s="9">
        <v>4</v>
      </c>
      <c r="AC718" s="9"/>
      <c r="AD718" s="9"/>
      <c r="AE718" s="9">
        <v>1</v>
      </c>
      <c r="AF718" s="9"/>
      <c r="AG718" s="9"/>
      <c r="AH718" s="6">
        <v>4</v>
      </c>
      <c r="AI718" s="6">
        <v>3</v>
      </c>
      <c r="AJ718" s="11">
        <v>19</v>
      </c>
      <c r="AK718" s="11"/>
      <c r="AL718" s="12"/>
      <c r="AM718" s="12"/>
    </row>
    <row r="719" spans="2:39" s="1" customFormat="1" ht="19.7" customHeight="1" x14ac:dyDescent="0.2">
      <c r="C719" s="4">
        <v>1997</v>
      </c>
      <c r="D719" s="8">
        <v>1</v>
      </c>
      <c r="E719" s="8"/>
      <c r="F719" s="8">
        <v>5</v>
      </c>
      <c r="G719" s="8"/>
      <c r="H719" s="8">
        <v>4</v>
      </c>
      <c r="I719" s="8"/>
      <c r="J719" s="8"/>
      <c r="K719" s="8">
        <v>3</v>
      </c>
      <c r="L719" s="8"/>
      <c r="M719" s="8">
        <v>4</v>
      </c>
      <c r="N719" s="8"/>
      <c r="O719" s="8"/>
      <c r="P719" s="8">
        <v>3</v>
      </c>
      <c r="Q719" s="8"/>
      <c r="R719" s="8"/>
      <c r="S719" s="8"/>
      <c r="T719" s="11">
        <v>20</v>
      </c>
      <c r="U719" s="11"/>
      <c r="V719" s="11"/>
      <c r="W719" s="2"/>
      <c r="X719" s="8">
        <v>0</v>
      </c>
      <c r="Y719" s="8"/>
      <c r="Z719" s="8">
        <v>12</v>
      </c>
      <c r="AA719" s="8"/>
      <c r="AB719" s="8">
        <v>2</v>
      </c>
      <c r="AC719" s="8"/>
      <c r="AD719" s="8"/>
      <c r="AE719" s="8">
        <v>4</v>
      </c>
      <c r="AF719" s="8"/>
      <c r="AG719" s="8"/>
      <c r="AH719" s="5">
        <v>6</v>
      </c>
      <c r="AI719" s="5">
        <v>3</v>
      </c>
      <c r="AJ719" s="11">
        <v>27</v>
      </c>
      <c r="AK719" s="11"/>
      <c r="AL719" s="12"/>
      <c r="AM719" s="12"/>
    </row>
    <row r="720" spans="2:39" s="1" customFormat="1" ht="19.7" customHeight="1" x14ac:dyDescent="0.2">
      <c r="C720" s="4">
        <v>1998</v>
      </c>
      <c r="D720" s="9">
        <v>1</v>
      </c>
      <c r="E720" s="9"/>
      <c r="F720" s="9">
        <v>13</v>
      </c>
      <c r="G720" s="9"/>
      <c r="H720" s="9">
        <v>3</v>
      </c>
      <c r="I720" s="9"/>
      <c r="J720" s="9"/>
      <c r="K720" s="9">
        <v>0</v>
      </c>
      <c r="L720" s="9"/>
      <c r="M720" s="9">
        <v>4</v>
      </c>
      <c r="N720" s="9"/>
      <c r="O720" s="9"/>
      <c r="P720" s="9">
        <v>1</v>
      </c>
      <c r="Q720" s="9"/>
      <c r="R720" s="9"/>
      <c r="S720" s="9"/>
      <c r="T720" s="11">
        <v>22</v>
      </c>
      <c r="U720" s="11"/>
      <c r="V720" s="11"/>
      <c r="W720" s="2"/>
      <c r="X720" s="9">
        <v>0</v>
      </c>
      <c r="Y720" s="9"/>
      <c r="Z720" s="9">
        <v>10</v>
      </c>
      <c r="AA720" s="9"/>
      <c r="AB720" s="9">
        <v>11</v>
      </c>
      <c r="AC720" s="9"/>
      <c r="AD720" s="9"/>
      <c r="AE720" s="9">
        <v>4</v>
      </c>
      <c r="AF720" s="9"/>
      <c r="AG720" s="9"/>
      <c r="AH720" s="6">
        <v>4</v>
      </c>
      <c r="AI720" s="6">
        <v>3</v>
      </c>
      <c r="AJ720" s="11">
        <v>32</v>
      </c>
      <c r="AK720" s="11"/>
      <c r="AL720" s="12"/>
      <c r="AM720" s="12"/>
    </row>
    <row r="721" spans="3:39" s="1" customFormat="1" ht="19.7" customHeight="1" x14ac:dyDescent="0.2">
      <c r="C721" s="4">
        <v>1999</v>
      </c>
      <c r="D721" s="8">
        <v>0</v>
      </c>
      <c r="E721" s="8"/>
      <c r="F721" s="8">
        <v>8</v>
      </c>
      <c r="G721" s="8"/>
      <c r="H721" s="8">
        <v>2</v>
      </c>
      <c r="I721" s="8"/>
      <c r="J721" s="8"/>
      <c r="K721" s="8">
        <v>5</v>
      </c>
      <c r="L721" s="8"/>
      <c r="M721" s="8">
        <v>2</v>
      </c>
      <c r="N721" s="8"/>
      <c r="O721" s="8"/>
      <c r="P721" s="8">
        <v>2</v>
      </c>
      <c r="Q721" s="8"/>
      <c r="R721" s="8"/>
      <c r="S721" s="8"/>
      <c r="T721" s="11">
        <v>19</v>
      </c>
      <c r="U721" s="11"/>
      <c r="V721" s="11"/>
      <c r="W721" s="2"/>
      <c r="X721" s="8">
        <v>0</v>
      </c>
      <c r="Y721" s="8"/>
      <c r="Z721" s="8">
        <v>8</v>
      </c>
      <c r="AA721" s="8"/>
      <c r="AB721" s="8">
        <v>9</v>
      </c>
      <c r="AC721" s="8"/>
      <c r="AD721" s="8"/>
      <c r="AE721" s="8">
        <v>7</v>
      </c>
      <c r="AF721" s="8"/>
      <c r="AG721" s="8"/>
      <c r="AH721" s="5">
        <v>3</v>
      </c>
      <c r="AI721" s="5">
        <v>2</v>
      </c>
      <c r="AJ721" s="11">
        <v>29</v>
      </c>
      <c r="AK721" s="11"/>
      <c r="AL721" s="12"/>
      <c r="AM721" s="12"/>
    </row>
    <row r="722" spans="3:39" s="1" customFormat="1" ht="19.7" customHeight="1" x14ac:dyDescent="0.2">
      <c r="C722" s="4">
        <v>2000</v>
      </c>
      <c r="D722" s="9">
        <v>0</v>
      </c>
      <c r="E722" s="9"/>
      <c r="F722" s="9">
        <v>9</v>
      </c>
      <c r="G722" s="9"/>
      <c r="H722" s="9">
        <v>2</v>
      </c>
      <c r="I722" s="9"/>
      <c r="J722" s="9"/>
      <c r="K722" s="9">
        <v>6</v>
      </c>
      <c r="L722" s="9"/>
      <c r="M722" s="9">
        <v>2</v>
      </c>
      <c r="N722" s="9"/>
      <c r="O722" s="9"/>
      <c r="P722" s="9">
        <v>6</v>
      </c>
      <c r="Q722" s="9"/>
      <c r="R722" s="9"/>
      <c r="S722" s="9"/>
      <c r="T722" s="11">
        <v>25</v>
      </c>
      <c r="U722" s="11"/>
      <c r="V722" s="11"/>
      <c r="W722" s="2"/>
      <c r="X722" s="9">
        <v>1</v>
      </c>
      <c r="Y722" s="9"/>
      <c r="Z722" s="9">
        <v>12</v>
      </c>
      <c r="AA722" s="9"/>
      <c r="AB722" s="9">
        <v>2</v>
      </c>
      <c r="AC722" s="9"/>
      <c r="AD722" s="9"/>
      <c r="AE722" s="9">
        <v>6</v>
      </c>
      <c r="AF722" s="9"/>
      <c r="AG722" s="9"/>
      <c r="AH722" s="6">
        <v>5</v>
      </c>
      <c r="AI722" s="6">
        <v>3</v>
      </c>
      <c r="AJ722" s="11">
        <v>29</v>
      </c>
      <c r="AK722" s="11"/>
      <c r="AL722" s="12"/>
      <c r="AM722" s="12"/>
    </row>
    <row r="723" spans="3:39" s="1" customFormat="1" ht="19.7" customHeight="1" x14ac:dyDescent="0.2">
      <c r="C723" s="4">
        <v>2001</v>
      </c>
      <c r="D723" s="8">
        <v>0</v>
      </c>
      <c r="E723" s="8"/>
      <c r="F723" s="8">
        <v>9</v>
      </c>
      <c r="G723" s="8"/>
      <c r="H723" s="8">
        <v>3</v>
      </c>
      <c r="I723" s="8"/>
      <c r="J723" s="8"/>
      <c r="K723" s="8">
        <v>6</v>
      </c>
      <c r="L723" s="8"/>
      <c r="M723" s="8">
        <v>2</v>
      </c>
      <c r="N723" s="8"/>
      <c r="O723" s="8"/>
      <c r="P723" s="8">
        <v>2</v>
      </c>
      <c r="Q723" s="8"/>
      <c r="R723" s="8"/>
      <c r="S723" s="8"/>
      <c r="T723" s="11">
        <v>22</v>
      </c>
      <c r="U723" s="11"/>
      <c r="V723" s="11"/>
      <c r="W723" s="2"/>
      <c r="X723" s="8">
        <v>1</v>
      </c>
      <c r="Y723" s="8"/>
      <c r="Z723" s="8">
        <v>13</v>
      </c>
      <c r="AA723" s="8"/>
      <c r="AB723" s="8">
        <v>2</v>
      </c>
      <c r="AC723" s="8"/>
      <c r="AD723" s="8"/>
      <c r="AE723" s="8">
        <v>4</v>
      </c>
      <c r="AF723" s="8"/>
      <c r="AG723" s="8"/>
      <c r="AH723" s="5">
        <v>5</v>
      </c>
      <c r="AI723" s="5">
        <v>3</v>
      </c>
      <c r="AJ723" s="11">
        <v>28</v>
      </c>
      <c r="AK723" s="11"/>
      <c r="AL723" s="12"/>
      <c r="AM723" s="12"/>
    </row>
    <row r="724" spans="3:39" s="1" customFormat="1" ht="19.7" customHeight="1" x14ac:dyDescent="0.2">
      <c r="C724" s="4">
        <v>2002</v>
      </c>
      <c r="D724" s="9">
        <v>1</v>
      </c>
      <c r="E724" s="9"/>
      <c r="F724" s="9">
        <v>7</v>
      </c>
      <c r="G724" s="9"/>
      <c r="H724" s="9">
        <v>4</v>
      </c>
      <c r="I724" s="9"/>
      <c r="J724" s="9"/>
      <c r="K724" s="9">
        <v>4</v>
      </c>
      <c r="L724" s="9"/>
      <c r="M724" s="9">
        <v>1</v>
      </c>
      <c r="N724" s="9"/>
      <c r="O724" s="9"/>
      <c r="P724" s="9">
        <v>2</v>
      </c>
      <c r="Q724" s="9"/>
      <c r="R724" s="9"/>
      <c r="S724" s="9"/>
      <c r="T724" s="11">
        <v>19</v>
      </c>
      <c r="U724" s="11"/>
      <c r="V724" s="11"/>
      <c r="W724" s="2"/>
      <c r="X724" s="9">
        <v>1</v>
      </c>
      <c r="Y724" s="9"/>
      <c r="Z724" s="9">
        <v>16</v>
      </c>
      <c r="AA724" s="9"/>
      <c r="AB724" s="9">
        <v>8</v>
      </c>
      <c r="AC724" s="9"/>
      <c r="AD724" s="9"/>
      <c r="AE724" s="9">
        <v>9</v>
      </c>
      <c r="AF724" s="9"/>
      <c r="AG724" s="9"/>
      <c r="AH724" s="6">
        <v>4</v>
      </c>
      <c r="AI724" s="6">
        <v>3</v>
      </c>
      <c r="AJ724" s="11">
        <v>41</v>
      </c>
      <c r="AK724" s="11"/>
      <c r="AL724" s="12"/>
      <c r="AM724" s="12"/>
    </row>
    <row r="725" spans="3:39" s="1" customFormat="1" ht="19.7" customHeight="1" x14ac:dyDescent="0.2">
      <c r="C725" s="4">
        <v>2003</v>
      </c>
      <c r="D725" s="8">
        <v>1</v>
      </c>
      <c r="E725" s="8"/>
      <c r="F725" s="8">
        <v>7</v>
      </c>
      <c r="G725" s="8"/>
      <c r="H725" s="8">
        <v>8</v>
      </c>
      <c r="I725" s="8"/>
      <c r="J725" s="8"/>
      <c r="K725" s="8">
        <v>5</v>
      </c>
      <c r="L725" s="8"/>
      <c r="M725" s="8">
        <v>4</v>
      </c>
      <c r="N725" s="8"/>
      <c r="O725" s="8"/>
      <c r="P725" s="8">
        <v>2</v>
      </c>
      <c r="Q725" s="8"/>
      <c r="R725" s="8"/>
      <c r="S725" s="8"/>
      <c r="T725" s="11">
        <v>27</v>
      </c>
      <c r="U725" s="11"/>
      <c r="V725" s="11"/>
      <c r="W725" s="2"/>
      <c r="X725" s="8">
        <v>0</v>
      </c>
      <c r="Y725" s="8"/>
      <c r="Z725" s="8">
        <v>15</v>
      </c>
      <c r="AA725" s="8"/>
      <c r="AB725" s="8">
        <v>4</v>
      </c>
      <c r="AC725" s="8"/>
      <c r="AD725" s="8"/>
      <c r="AE725" s="8">
        <v>3</v>
      </c>
      <c r="AF725" s="8"/>
      <c r="AG725" s="8"/>
      <c r="AH725" s="5">
        <v>6</v>
      </c>
      <c r="AI725" s="5">
        <v>3</v>
      </c>
      <c r="AJ725" s="11">
        <v>31</v>
      </c>
      <c r="AK725" s="11"/>
      <c r="AL725" s="12"/>
      <c r="AM725" s="12"/>
    </row>
    <row r="726" spans="3:39" s="1" customFormat="1" ht="19.7" customHeight="1" x14ac:dyDescent="0.2">
      <c r="C726" s="4">
        <v>2004</v>
      </c>
      <c r="D726" s="9">
        <v>0</v>
      </c>
      <c r="E726" s="9"/>
      <c r="F726" s="9">
        <v>10</v>
      </c>
      <c r="G726" s="9"/>
      <c r="H726" s="9">
        <v>1</v>
      </c>
      <c r="I726" s="9"/>
      <c r="J726" s="9"/>
      <c r="K726" s="9">
        <v>5</v>
      </c>
      <c r="L726" s="9"/>
      <c r="M726" s="9">
        <v>7</v>
      </c>
      <c r="N726" s="9"/>
      <c r="O726" s="9"/>
      <c r="P726" s="9">
        <v>2</v>
      </c>
      <c r="Q726" s="9"/>
      <c r="R726" s="9"/>
      <c r="S726" s="9"/>
      <c r="T726" s="11">
        <v>25</v>
      </c>
      <c r="U726" s="11"/>
      <c r="V726" s="11"/>
      <c r="W726" s="2"/>
      <c r="X726" s="9">
        <v>1</v>
      </c>
      <c r="Y726" s="9"/>
      <c r="Z726" s="9">
        <v>19</v>
      </c>
      <c r="AA726" s="9"/>
      <c r="AB726" s="9">
        <v>4</v>
      </c>
      <c r="AC726" s="9"/>
      <c r="AD726" s="9"/>
      <c r="AE726" s="9">
        <v>7</v>
      </c>
      <c r="AF726" s="9"/>
      <c r="AG726" s="9"/>
      <c r="AH726" s="6">
        <v>6</v>
      </c>
      <c r="AI726" s="6">
        <v>4</v>
      </c>
      <c r="AJ726" s="11">
        <v>41</v>
      </c>
      <c r="AK726" s="11"/>
      <c r="AL726" s="12"/>
      <c r="AM726" s="12"/>
    </row>
    <row r="727" spans="3:39" s="1" customFormat="1" ht="19.7" customHeight="1" x14ac:dyDescent="0.2">
      <c r="C727" s="4">
        <v>2005</v>
      </c>
      <c r="D727" s="8">
        <v>0</v>
      </c>
      <c r="E727" s="8"/>
      <c r="F727" s="8">
        <v>16</v>
      </c>
      <c r="G727" s="8"/>
      <c r="H727" s="8">
        <v>4</v>
      </c>
      <c r="I727" s="8"/>
      <c r="J727" s="8"/>
      <c r="K727" s="8">
        <v>11</v>
      </c>
      <c r="L727" s="8"/>
      <c r="M727" s="8">
        <v>10</v>
      </c>
      <c r="N727" s="8"/>
      <c r="O727" s="8"/>
      <c r="P727" s="8">
        <v>3</v>
      </c>
      <c r="Q727" s="8"/>
      <c r="R727" s="8"/>
      <c r="S727" s="8"/>
      <c r="T727" s="11">
        <v>44</v>
      </c>
      <c r="U727" s="11"/>
      <c r="V727" s="11"/>
      <c r="W727" s="2"/>
      <c r="X727" s="8">
        <v>1</v>
      </c>
      <c r="Y727" s="8"/>
      <c r="Z727" s="8">
        <v>12</v>
      </c>
      <c r="AA727" s="8"/>
      <c r="AB727" s="8">
        <v>6</v>
      </c>
      <c r="AC727" s="8"/>
      <c r="AD727" s="8"/>
      <c r="AE727" s="8">
        <v>2</v>
      </c>
      <c r="AF727" s="8"/>
      <c r="AG727" s="8"/>
      <c r="AH727" s="5">
        <v>7</v>
      </c>
      <c r="AI727" s="5">
        <v>5</v>
      </c>
      <c r="AJ727" s="11">
        <v>33</v>
      </c>
      <c r="AK727" s="11"/>
      <c r="AL727" s="12"/>
      <c r="AM727" s="12"/>
    </row>
    <row r="728" spans="3:39" s="1" customFormat="1" ht="19.7" customHeight="1" x14ac:dyDescent="0.2">
      <c r="C728" s="4">
        <v>2006</v>
      </c>
      <c r="D728" s="9">
        <v>0</v>
      </c>
      <c r="E728" s="9"/>
      <c r="F728" s="9">
        <v>14</v>
      </c>
      <c r="G728" s="9"/>
      <c r="H728" s="9">
        <v>5</v>
      </c>
      <c r="I728" s="9"/>
      <c r="J728" s="9"/>
      <c r="K728" s="9">
        <v>10</v>
      </c>
      <c r="L728" s="9"/>
      <c r="M728" s="9">
        <v>14</v>
      </c>
      <c r="N728" s="9"/>
      <c r="O728" s="9"/>
      <c r="P728" s="9">
        <v>0</v>
      </c>
      <c r="Q728" s="9"/>
      <c r="R728" s="9"/>
      <c r="S728" s="9"/>
      <c r="T728" s="11">
        <v>43</v>
      </c>
      <c r="U728" s="11"/>
      <c r="V728" s="11"/>
      <c r="W728" s="2"/>
      <c r="X728" s="9">
        <v>0</v>
      </c>
      <c r="Y728" s="9"/>
      <c r="Z728" s="9">
        <v>19</v>
      </c>
      <c r="AA728" s="9"/>
      <c r="AB728" s="9">
        <v>12</v>
      </c>
      <c r="AC728" s="9"/>
      <c r="AD728" s="9"/>
      <c r="AE728" s="9">
        <v>7</v>
      </c>
      <c r="AF728" s="9"/>
      <c r="AG728" s="9"/>
      <c r="AH728" s="6">
        <v>6</v>
      </c>
      <c r="AI728" s="6">
        <v>4</v>
      </c>
      <c r="AJ728" s="11">
        <v>48</v>
      </c>
      <c r="AK728" s="11"/>
      <c r="AL728" s="12"/>
      <c r="AM728" s="12"/>
    </row>
    <row r="729" spans="3:39" s="1" customFormat="1" ht="19.7" customHeight="1" x14ac:dyDescent="0.2">
      <c r="C729" s="4">
        <v>2007</v>
      </c>
      <c r="D729" s="8">
        <v>0</v>
      </c>
      <c r="E729" s="8"/>
      <c r="F729" s="8">
        <v>4</v>
      </c>
      <c r="G729" s="8"/>
      <c r="H729" s="8">
        <v>8</v>
      </c>
      <c r="I729" s="8"/>
      <c r="J729" s="8"/>
      <c r="K729" s="8">
        <v>7</v>
      </c>
      <c r="L729" s="8"/>
      <c r="M729" s="8">
        <v>6</v>
      </c>
      <c r="N729" s="8"/>
      <c r="O729" s="8"/>
      <c r="P729" s="8">
        <v>3</v>
      </c>
      <c r="Q729" s="8"/>
      <c r="R729" s="8"/>
      <c r="S729" s="8"/>
      <c r="T729" s="11">
        <v>28</v>
      </c>
      <c r="U729" s="11"/>
      <c r="V729" s="11"/>
      <c r="W729" s="2"/>
      <c r="X729" s="8">
        <v>0</v>
      </c>
      <c r="Y729" s="8"/>
      <c r="Z729" s="8">
        <v>7</v>
      </c>
      <c r="AA729" s="8"/>
      <c r="AB729" s="8">
        <v>4</v>
      </c>
      <c r="AC729" s="8"/>
      <c r="AD729" s="8"/>
      <c r="AE729" s="8">
        <v>10</v>
      </c>
      <c r="AF729" s="8"/>
      <c r="AG729" s="8"/>
      <c r="AH729" s="5">
        <v>6</v>
      </c>
      <c r="AI729" s="5">
        <v>6</v>
      </c>
      <c r="AJ729" s="11">
        <v>33</v>
      </c>
      <c r="AK729" s="11"/>
      <c r="AL729" s="12"/>
      <c r="AM729" s="12"/>
    </row>
    <row r="730" spans="3:39" s="1" customFormat="1" ht="19.7" customHeight="1" x14ac:dyDescent="0.2">
      <c r="C730" s="4">
        <v>2008</v>
      </c>
      <c r="D730" s="9">
        <v>0</v>
      </c>
      <c r="E730" s="9"/>
      <c r="F730" s="9">
        <v>14</v>
      </c>
      <c r="G730" s="9"/>
      <c r="H730" s="9">
        <v>7</v>
      </c>
      <c r="I730" s="9"/>
      <c r="J730" s="9"/>
      <c r="K730" s="9">
        <v>8</v>
      </c>
      <c r="L730" s="9"/>
      <c r="M730" s="9">
        <v>7</v>
      </c>
      <c r="N730" s="9"/>
      <c r="O730" s="9"/>
      <c r="P730" s="9">
        <v>6</v>
      </c>
      <c r="Q730" s="9"/>
      <c r="R730" s="9"/>
      <c r="S730" s="9"/>
      <c r="T730" s="11">
        <v>42</v>
      </c>
      <c r="U730" s="11"/>
      <c r="V730" s="11"/>
      <c r="W730" s="2"/>
      <c r="X730" s="9">
        <v>0</v>
      </c>
      <c r="Y730" s="9"/>
      <c r="Z730" s="9">
        <v>22</v>
      </c>
      <c r="AA730" s="9"/>
      <c r="AB730" s="9">
        <v>7</v>
      </c>
      <c r="AC730" s="9"/>
      <c r="AD730" s="9"/>
      <c r="AE730" s="9">
        <v>13</v>
      </c>
      <c r="AF730" s="9"/>
      <c r="AG730" s="9"/>
      <c r="AH730" s="6">
        <v>12</v>
      </c>
      <c r="AI730" s="6">
        <v>7</v>
      </c>
      <c r="AJ730" s="11">
        <v>61</v>
      </c>
      <c r="AK730" s="11"/>
      <c r="AL730" s="12"/>
      <c r="AM730" s="12"/>
    </row>
    <row r="731" spans="3:39" s="1" customFormat="1" ht="19.7" customHeight="1" x14ac:dyDescent="0.2">
      <c r="C731" s="4">
        <v>2009</v>
      </c>
      <c r="D731" s="8">
        <v>0</v>
      </c>
      <c r="E731" s="8"/>
      <c r="F731" s="8">
        <v>7</v>
      </c>
      <c r="G731" s="8"/>
      <c r="H731" s="8">
        <v>7</v>
      </c>
      <c r="I731" s="8"/>
      <c r="J731" s="8"/>
      <c r="K731" s="8">
        <v>12</v>
      </c>
      <c r="L731" s="8"/>
      <c r="M731" s="8">
        <v>4</v>
      </c>
      <c r="N731" s="8"/>
      <c r="O731" s="8"/>
      <c r="P731" s="8">
        <v>5</v>
      </c>
      <c r="Q731" s="8"/>
      <c r="R731" s="8"/>
      <c r="S731" s="8"/>
      <c r="T731" s="11">
        <v>35</v>
      </c>
      <c r="U731" s="11"/>
      <c r="V731" s="11"/>
      <c r="W731" s="2"/>
      <c r="X731" s="8">
        <v>0</v>
      </c>
      <c r="Y731" s="8"/>
      <c r="Z731" s="8">
        <v>14</v>
      </c>
      <c r="AA731" s="8"/>
      <c r="AB731" s="8">
        <v>7</v>
      </c>
      <c r="AC731" s="8"/>
      <c r="AD731" s="8"/>
      <c r="AE731" s="8">
        <v>9</v>
      </c>
      <c r="AF731" s="8"/>
      <c r="AG731" s="8"/>
      <c r="AH731" s="5">
        <v>7</v>
      </c>
      <c r="AI731" s="5">
        <v>4</v>
      </c>
      <c r="AJ731" s="11">
        <v>41</v>
      </c>
      <c r="AK731" s="11"/>
      <c r="AL731" s="12"/>
      <c r="AM731" s="12"/>
    </row>
    <row r="732" spans="3:39" s="1" customFormat="1" ht="19.7" customHeight="1" x14ac:dyDescent="0.2">
      <c r="C732" s="4">
        <v>2010</v>
      </c>
      <c r="D732" s="9">
        <v>2</v>
      </c>
      <c r="E732" s="9"/>
      <c r="F732" s="9">
        <v>12</v>
      </c>
      <c r="G732" s="9"/>
      <c r="H732" s="9">
        <v>4</v>
      </c>
      <c r="I732" s="9"/>
      <c r="J732" s="9"/>
      <c r="K732" s="9">
        <v>8</v>
      </c>
      <c r="L732" s="9"/>
      <c r="M732" s="9">
        <v>8</v>
      </c>
      <c r="N732" s="9"/>
      <c r="O732" s="9"/>
      <c r="P732" s="9">
        <v>6</v>
      </c>
      <c r="Q732" s="9"/>
      <c r="R732" s="9"/>
      <c r="S732" s="9"/>
      <c r="T732" s="11">
        <v>40</v>
      </c>
      <c r="U732" s="11"/>
      <c r="V732" s="11"/>
      <c r="W732" s="2"/>
      <c r="X732" s="9">
        <v>1</v>
      </c>
      <c r="Y732" s="9"/>
      <c r="Z732" s="9">
        <v>14</v>
      </c>
      <c r="AA732" s="9"/>
      <c r="AB732" s="9">
        <v>7</v>
      </c>
      <c r="AC732" s="9"/>
      <c r="AD732" s="9"/>
      <c r="AE732" s="9">
        <v>9</v>
      </c>
      <c r="AF732" s="9"/>
      <c r="AG732" s="9"/>
      <c r="AH732" s="6">
        <v>6</v>
      </c>
      <c r="AI732" s="6">
        <v>7</v>
      </c>
      <c r="AJ732" s="11">
        <v>44</v>
      </c>
      <c r="AK732" s="11"/>
      <c r="AL732" s="12"/>
      <c r="AM732" s="12"/>
    </row>
    <row r="733" spans="3:39" s="1" customFormat="1" ht="19.7" customHeight="1" x14ac:dyDescent="0.2">
      <c r="C733" s="4">
        <v>2011</v>
      </c>
      <c r="D733" s="8">
        <v>0</v>
      </c>
      <c r="E733" s="8"/>
      <c r="F733" s="8">
        <v>10</v>
      </c>
      <c r="G733" s="8"/>
      <c r="H733" s="8">
        <v>12</v>
      </c>
      <c r="I733" s="8"/>
      <c r="J733" s="8"/>
      <c r="K733" s="8">
        <v>13</v>
      </c>
      <c r="L733" s="8"/>
      <c r="M733" s="8">
        <v>5</v>
      </c>
      <c r="N733" s="8"/>
      <c r="O733" s="8"/>
      <c r="P733" s="8">
        <v>3</v>
      </c>
      <c r="Q733" s="8"/>
      <c r="R733" s="8"/>
      <c r="S733" s="8"/>
      <c r="T733" s="11">
        <v>43</v>
      </c>
      <c r="U733" s="11"/>
      <c r="V733" s="11"/>
      <c r="W733" s="2"/>
      <c r="X733" s="8">
        <v>0</v>
      </c>
      <c r="Y733" s="8"/>
      <c r="Z733" s="8">
        <v>15</v>
      </c>
      <c r="AA733" s="8"/>
      <c r="AB733" s="8">
        <v>5</v>
      </c>
      <c r="AC733" s="8"/>
      <c r="AD733" s="8"/>
      <c r="AE733" s="8">
        <v>6</v>
      </c>
      <c r="AF733" s="8"/>
      <c r="AG733" s="8"/>
      <c r="AH733" s="5">
        <v>7</v>
      </c>
      <c r="AI733" s="5">
        <v>4</v>
      </c>
      <c r="AJ733" s="11">
        <v>37</v>
      </c>
      <c r="AK733" s="11"/>
      <c r="AL733" s="12"/>
      <c r="AM733" s="12"/>
    </row>
    <row r="734" spans="3:39" s="1" customFormat="1" ht="19.7" customHeight="1" x14ac:dyDescent="0.2">
      <c r="C734" s="4">
        <v>2012</v>
      </c>
      <c r="D734" s="9">
        <v>0</v>
      </c>
      <c r="E734" s="9"/>
      <c r="F734" s="9">
        <v>8</v>
      </c>
      <c r="G734" s="9"/>
      <c r="H734" s="9">
        <v>8</v>
      </c>
      <c r="I734" s="9"/>
      <c r="J734" s="9"/>
      <c r="K734" s="9">
        <v>15</v>
      </c>
      <c r="L734" s="9"/>
      <c r="M734" s="9">
        <v>7</v>
      </c>
      <c r="N734" s="9"/>
      <c r="O734" s="9"/>
      <c r="P734" s="9">
        <v>5</v>
      </c>
      <c r="Q734" s="9"/>
      <c r="R734" s="9"/>
      <c r="S734" s="9"/>
      <c r="T734" s="11">
        <v>43</v>
      </c>
      <c r="U734" s="11"/>
      <c r="V734" s="11"/>
      <c r="W734" s="2"/>
      <c r="X734" s="9">
        <v>0</v>
      </c>
      <c r="Y734" s="9"/>
      <c r="Z734" s="9">
        <v>25</v>
      </c>
      <c r="AA734" s="9"/>
      <c r="AB734" s="9">
        <v>5</v>
      </c>
      <c r="AC734" s="9"/>
      <c r="AD734" s="9"/>
      <c r="AE734" s="9">
        <v>10</v>
      </c>
      <c r="AF734" s="9"/>
      <c r="AG734" s="9"/>
      <c r="AH734" s="6">
        <v>6</v>
      </c>
      <c r="AI734" s="6">
        <v>6</v>
      </c>
      <c r="AJ734" s="11">
        <v>52</v>
      </c>
      <c r="AK734" s="11"/>
      <c r="AL734" s="12"/>
      <c r="AM734" s="12"/>
    </row>
    <row r="735" spans="3:39" s="1" customFormat="1" ht="19.7" customHeight="1" x14ac:dyDescent="0.2">
      <c r="C735" s="4">
        <v>2013</v>
      </c>
      <c r="D735" s="8">
        <v>0</v>
      </c>
      <c r="E735" s="8"/>
      <c r="F735" s="8">
        <v>8</v>
      </c>
      <c r="G735" s="8"/>
      <c r="H735" s="8">
        <v>8</v>
      </c>
      <c r="I735" s="8"/>
      <c r="J735" s="8"/>
      <c r="K735" s="8">
        <v>13</v>
      </c>
      <c r="L735" s="8"/>
      <c r="M735" s="8">
        <v>9</v>
      </c>
      <c r="N735" s="8"/>
      <c r="O735" s="8"/>
      <c r="P735" s="8">
        <v>6</v>
      </c>
      <c r="Q735" s="8"/>
      <c r="R735" s="8"/>
      <c r="S735" s="8"/>
      <c r="T735" s="11">
        <v>44</v>
      </c>
      <c r="U735" s="11"/>
      <c r="V735" s="11"/>
      <c r="W735" s="2"/>
      <c r="X735" s="8">
        <v>0</v>
      </c>
      <c r="Y735" s="8"/>
      <c r="Z735" s="8">
        <v>14</v>
      </c>
      <c r="AA735" s="8"/>
      <c r="AB735" s="8">
        <v>9</v>
      </c>
      <c r="AC735" s="8"/>
      <c r="AD735" s="8"/>
      <c r="AE735" s="8">
        <v>13</v>
      </c>
      <c r="AF735" s="8"/>
      <c r="AG735" s="8"/>
      <c r="AH735" s="5">
        <v>3</v>
      </c>
      <c r="AI735" s="5">
        <v>8</v>
      </c>
      <c r="AJ735" s="11">
        <v>47</v>
      </c>
      <c r="AK735" s="11"/>
      <c r="AL735" s="12"/>
      <c r="AM735" s="12"/>
    </row>
    <row r="736" spans="3:39" s="1" customFormat="1" ht="19.7" customHeight="1" x14ac:dyDescent="0.2">
      <c r="C736" s="4">
        <v>2014</v>
      </c>
      <c r="D736" s="9">
        <v>0</v>
      </c>
      <c r="E736" s="9"/>
      <c r="F736" s="9">
        <v>12</v>
      </c>
      <c r="G736" s="9"/>
      <c r="H736" s="9">
        <v>14</v>
      </c>
      <c r="I736" s="9"/>
      <c r="J736" s="9"/>
      <c r="K736" s="9">
        <v>14</v>
      </c>
      <c r="L736" s="9"/>
      <c r="M736" s="9">
        <v>10</v>
      </c>
      <c r="N736" s="9"/>
      <c r="O736" s="9"/>
      <c r="P736" s="9">
        <v>6</v>
      </c>
      <c r="Q736" s="9"/>
      <c r="R736" s="9"/>
      <c r="S736" s="9"/>
      <c r="T736" s="11">
        <v>56</v>
      </c>
      <c r="U736" s="11"/>
      <c r="V736" s="11"/>
      <c r="W736" s="2"/>
      <c r="X736" s="9">
        <v>1</v>
      </c>
      <c r="Y736" s="9"/>
      <c r="Z736" s="9">
        <v>10</v>
      </c>
      <c r="AA736" s="9"/>
      <c r="AB736" s="9">
        <v>6</v>
      </c>
      <c r="AC736" s="9"/>
      <c r="AD736" s="9"/>
      <c r="AE736" s="9">
        <v>8</v>
      </c>
      <c r="AF736" s="9"/>
      <c r="AG736" s="9"/>
      <c r="AH736" s="6">
        <v>14</v>
      </c>
      <c r="AI736" s="6">
        <v>11</v>
      </c>
      <c r="AJ736" s="11">
        <v>50</v>
      </c>
      <c r="AK736" s="11"/>
      <c r="AL736" s="12"/>
      <c r="AM736" s="12"/>
    </row>
    <row r="737" spans="3:39" s="1" customFormat="1" ht="19.7" customHeight="1" x14ac:dyDescent="0.2">
      <c r="C737" s="4">
        <v>2015</v>
      </c>
      <c r="D737" s="8">
        <v>0</v>
      </c>
      <c r="E737" s="8"/>
      <c r="F737" s="8">
        <v>11</v>
      </c>
      <c r="G737" s="8"/>
      <c r="H737" s="8">
        <v>7</v>
      </c>
      <c r="I737" s="8"/>
      <c r="J737" s="8"/>
      <c r="K737" s="8">
        <v>13</v>
      </c>
      <c r="L737" s="8"/>
      <c r="M737" s="8">
        <v>15</v>
      </c>
      <c r="N737" s="8"/>
      <c r="O737" s="8"/>
      <c r="P737" s="8">
        <v>11</v>
      </c>
      <c r="Q737" s="8"/>
      <c r="R737" s="8"/>
      <c r="S737" s="8"/>
      <c r="T737" s="11">
        <v>57</v>
      </c>
      <c r="U737" s="11"/>
      <c r="V737" s="11"/>
      <c r="W737" s="2"/>
      <c r="X737" s="8">
        <v>2</v>
      </c>
      <c r="Y737" s="8"/>
      <c r="Z737" s="8">
        <v>9</v>
      </c>
      <c r="AA737" s="8"/>
      <c r="AB737" s="8">
        <v>14</v>
      </c>
      <c r="AC737" s="8"/>
      <c r="AD737" s="8"/>
      <c r="AE737" s="8">
        <v>16</v>
      </c>
      <c r="AF737" s="8"/>
      <c r="AG737" s="8"/>
      <c r="AH737" s="5">
        <v>10</v>
      </c>
      <c r="AI737" s="5">
        <v>11</v>
      </c>
      <c r="AJ737" s="11">
        <v>62</v>
      </c>
      <c r="AK737" s="11"/>
      <c r="AL737" s="12"/>
      <c r="AM737" s="12"/>
    </row>
    <row r="738" spans="3:39" s="1" customFormat="1" ht="19.7" customHeight="1" x14ac:dyDescent="0.2">
      <c r="C738" s="4">
        <v>2016</v>
      </c>
      <c r="D738" s="9">
        <v>0</v>
      </c>
      <c r="E738" s="9"/>
      <c r="F738" s="9">
        <v>14</v>
      </c>
      <c r="G738" s="9"/>
      <c r="H738" s="9">
        <v>7</v>
      </c>
      <c r="I738" s="9"/>
      <c r="J738" s="9"/>
      <c r="K738" s="9">
        <v>7</v>
      </c>
      <c r="L738" s="9"/>
      <c r="M738" s="9">
        <v>23</v>
      </c>
      <c r="N738" s="9"/>
      <c r="O738" s="9"/>
      <c r="P738" s="9">
        <v>16</v>
      </c>
      <c r="Q738" s="9"/>
      <c r="R738" s="9"/>
      <c r="S738" s="9"/>
      <c r="T738" s="11">
        <v>67</v>
      </c>
      <c r="U738" s="11"/>
      <c r="V738" s="11"/>
      <c r="W738" s="2"/>
      <c r="X738" s="9">
        <v>0</v>
      </c>
      <c r="Y738" s="9"/>
      <c r="Z738" s="9">
        <v>19</v>
      </c>
      <c r="AA738" s="9"/>
      <c r="AB738" s="9">
        <v>12</v>
      </c>
      <c r="AC738" s="9"/>
      <c r="AD738" s="9"/>
      <c r="AE738" s="9">
        <v>6</v>
      </c>
      <c r="AF738" s="9"/>
      <c r="AG738" s="9"/>
      <c r="AH738" s="6">
        <v>8</v>
      </c>
      <c r="AI738" s="6">
        <v>10</v>
      </c>
      <c r="AJ738" s="11">
        <v>55</v>
      </c>
      <c r="AK738" s="11"/>
      <c r="AL738" s="12"/>
      <c r="AM738" s="12"/>
    </row>
    <row r="739" spans="3:39" s="1" customFormat="1" ht="19.7" customHeight="1" x14ac:dyDescent="0.2">
      <c r="C739" s="4">
        <v>2017</v>
      </c>
      <c r="D739" s="8">
        <v>0</v>
      </c>
      <c r="E739" s="8"/>
      <c r="F739" s="8">
        <v>9</v>
      </c>
      <c r="G739" s="8"/>
      <c r="H739" s="8">
        <v>7</v>
      </c>
      <c r="I739" s="8"/>
      <c r="J739" s="8"/>
      <c r="K739" s="8">
        <v>12</v>
      </c>
      <c r="L739" s="8"/>
      <c r="M739" s="8">
        <v>14</v>
      </c>
      <c r="N739" s="8"/>
      <c r="O739" s="8"/>
      <c r="P739" s="8">
        <v>10</v>
      </c>
      <c r="Q739" s="8"/>
      <c r="R739" s="8"/>
      <c r="S739" s="8"/>
      <c r="T739" s="11">
        <v>52</v>
      </c>
      <c r="U739" s="11"/>
      <c r="V739" s="11"/>
      <c r="W739" s="2"/>
      <c r="X739" s="8">
        <v>0</v>
      </c>
      <c r="Y739" s="8"/>
      <c r="Z739" s="8">
        <v>8</v>
      </c>
      <c r="AA739" s="8"/>
      <c r="AB739" s="8">
        <v>5</v>
      </c>
      <c r="AC739" s="8"/>
      <c r="AD739" s="8"/>
      <c r="AE739" s="8">
        <v>12</v>
      </c>
      <c r="AF739" s="8"/>
      <c r="AG739" s="8"/>
      <c r="AH739" s="5">
        <v>11</v>
      </c>
      <c r="AI739" s="5">
        <v>7</v>
      </c>
      <c r="AJ739" s="11">
        <v>43</v>
      </c>
      <c r="AK739" s="11"/>
      <c r="AL739" s="12"/>
      <c r="AM739" s="12"/>
    </row>
    <row r="740" spans="3:39" s="1" customFormat="1" ht="19.7" customHeight="1" x14ac:dyDescent="0.2">
      <c r="C740" s="4">
        <v>2018</v>
      </c>
      <c r="D740" s="9">
        <v>0</v>
      </c>
      <c r="E740" s="9"/>
      <c r="F740" s="9">
        <v>9</v>
      </c>
      <c r="G740" s="9"/>
      <c r="H740" s="9">
        <v>12</v>
      </c>
      <c r="I740" s="9"/>
      <c r="J740" s="9"/>
      <c r="K740" s="9">
        <v>15</v>
      </c>
      <c r="L740" s="9"/>
      <c r="M740" s="9">
        <v>13</v>
      </c>
      <c r="N740" s="9"/>
      <c r="O740" s="9"/>
      <c r="P740" s="9">
        <v>10</v>
      </c>
      <c r="Q740" s="9"/>
      <c r="R740" s="9"/>
      <c r="S740" s="9"/>
      <c r="T740" s="11">
        <v>59</v>
      </c>
      <c r="U740" s="11"/>
      <c r="V740" s="11"/>
      <c r="W740" s="2"/>
      <c r="X740" s="9">
        <v>0</v>
      </c>
      <c r="Y740" s="9"/>
      <c r="Z740" s="9">
        <v>9</v>
      </c>
      <c r="AA740" s="9"/>
      <c r="AB740" s="9">
        <v>6</v>
      </c>
      <c r="AC740" s="9"/>
      <c r="AD740" s="9"/>
      <c r="AE740" s="9">
        <v>10</v>
      </c>
      <c r="AF740" s="9"/>
      <c r="AG740" s="9"/>
      <c r="AH740" s="6">
        <v>9</v>
      </c>
      <c r="AI740" s="6">
        <v>5</v>
      </c>
      <c r="AJ740" s="11">
        <v>39</v>
      </c>
      <c r="AK740" s="11"/>
      <c r="AL740" s="12"/>
      <c r="AM740" s="12"/>
    </row>
    <row r="741" spans="3:39" s="1" customFormat="1" ht="14.45" customHeight="1" x14ac:dyDescent="0.2"/>
    <row r="742" spans="3:39" s="1" customFormat="1" ht="26.1" customHeight="1" x14ac:dyDescent="0.2">
      <c r="C742" s="15" t="s">
        <v>25</v>
      </c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</row>
    <row r="743" spans="3:39" s="1" customFormat="1" ht="40.5" customHeight="1" x14ac:dyDescent="0.2">
      <c r="C743" s="15" t="s">
        <v>26</v>
      </c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</row>
    <row r="744" spans="3:39" s="1" customFormat="1" ht="57" customHeight="1" x14ac:dyDescent="0.2"/>
    <row r="745" spans="3:39" s="1" customFormat="1" ht="20.85" customHeight="1" x14ac:dyDescent="0.2">
      <c r="C745" s="14" t="s">
        <v>27</v>
      </c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</row>
    <row r="746" spans="3:39" s="1" customFormat="1" ht="14.45" customHeight="1" x14ac:dyDescent="0.2"/>
    <row r="747" spans="3:39" s="1" customFormat="1" ht="24" customHeight="1" x14ac:dyDescent="0.2">
      <c r="D747" s="19" t="s">
        <v>0</v>
      </c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0" t="s">
        <v>1</v>
      </c>
      <c r="U747" s="10"/>
      <c r="V747" s="10"/>
      <c r="W747" s="2"/>
      <c r="X747" s="19" t="s">
        <v>2</v>
      </c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0" t="s">
        <v>3</v>
      </c>
      <c r="AK747" s="10"/>
      <c r="AL747" s="12"/>
      <c r="AM747" s="12"/>
    </row>
    <row r="748" spans="3:39" s="1" customFormat="1" ht="34.700000000000003" customHeight="1" x14ac:dyDescent="0.2">
      <c r="D748" s="7" t="s">
        <v>4</v>
      </c>
      <c r="E748" s="7"/>
      <c r="F748" s="7" t="s">
        <v>5</v>
      </c>
      <c r="G748" s="7"/>
      <c r="H748" s="7" t="s">
        <v>6</v>
      </c>
      <c r="I748" s="7"/>
      <c r="J748" s="7"/>
      <c r="K748" s="7" t="s">
        <v>7</v>
      </c>
      <c r="L748" s="7"/>
      <c r="M748" s="7" t="s">
        <v>8</v>
      </c>
      <c r="N748" s="7"/>
      <c r="O748" s="7"/>
      <c r="P748" s="7" t="s">
        <v>9</v>
      </c>
      <c r="Q748" s="7"/>
      <c r="R748" s="7"/>
      <c r="S748" s="7"/>
      <c r="T748" s="10"/>
      <c r="U748" s="10"/>
      <c r="V748" s="10"/>
      <c r="W748" s="2"/>
      <c r="X748" s="7" t="s">
        <v>4</v>
      </c>
      <c r="Y748" s="7"/>
      <c r="Z748" s="7" t="s">
        <v>5</v>
      </c>
      <c r="AA748" s="7"/>
      <c r="AB748" s="7" t="s">
        <v>6</v>
      </c>
      <c r="AC748" s="7"/>
      <c r="AD748" s="7"/>
      <c r="AE748" s="7" t="s">
        <v>7</v>
      </c>
      <c r="AF748" s="7"/>
      <c r="AG748" s="7"/>
      <c r="AH748" s="3" t="s">
        <v>8</v>
      </c>
      <c r="AI748" s="3" t="s">
        <v>9</v>
      </c>
      <c r="AJ748" s="10"/>
      <c r="AK748" s="10"/>
      <c r="AL748" s="12"/>
      <c r="AM748" s="12"/>
    </row>
    <row r="749" spans="3:39" s="1" customFormat="1" ht="19.7" customHeight="1" x14ac:dyDescent="0.2">
      <c r="C749" s="4">
        <v>1989</v>
      </c>
      <c r="D749" s="8">
        <v>0</v>
      </c>
      <c r="E749" s="8"/>
      <c r="F749" s="8">
        <v>0</v>
      </c>
      <c r="G749" s="8"/>
      <c r="H749" s="8">
        <v>1</v>
      </c>
      <c r="I749" s="8"/>
      <c r="J749" s="8"/>
      <c r="K749" s="8">
        <v>0</v>
      </c>
      <c r="L749" s="8"/>
      <c r="M749" s="8">
        <v>1</v>
      </c>
      <c r="N749" s="8"/>
      <c r="O749" s="8"/>
      <c r="P749" s="8">
        <v>0</v>
      </c>
      <c r="Q749" s="8"/>
      <c r="R749" s="8"/>
      <c r="S749" s="8"/>
      <c r="T749" s="11">
        <v>2</v>
      </c>
      <c r="U749" s="11"/>
      <c r="V749" s="11"/>
      <c r="W749" s="2"/>
      <c r="X749" s="8">
        <v>0</v>
      </c>
      <c r="Y749" s="8"/>
      <c r="Z749" s="8">
        <v>2</v>
      </c>
      <c r="AA749" s="8"/>
      <c r="AB749" s="8">
        <v>0</v>
      </c>
      <c r="AC749" s="8"/>
      <c r="AD749" s="8"/>
      <c r="AE749" s="8">
        <v>1</v>
      </c>
      <c r="AF749" s="8"/>
      <c r="AG749" s="8"/>
      <c r="AH749" s="5">
        <v>0</v>
      </c>
      <c r="AI749" s="5">
        <v>0</v>
      </c>
      <c r="AJ749" s="11">
        <v>3</v>
      </c>
      <c r="AK749" s="11"/>
      <c r="AL749" s="12"/>
      <c r="AM749" s="12"/>
    </row>
    <row r="750" spans="3:39" s="1" customFormat="1" ht="19.7" customHeight="1" x14ac:dyDescent="0.2">
      <c r="C750" s="4">
        <v>1990</v>
      </c>
      <c r="D750" s="9">
        <v>0</v>
      </c>
      <c r="E750" s="9"/>
      <c r="F750" s="9">
        <v>0</v>
      </c>
      <c r="G750" s="9"/>
      <c r="H750" s="9">
        <v>1</v>
      </c>
      <c r="I750" s="9"/>
      <c r="J750" s="9"/>
      <c r="K750" s="9">
        <v>1</v>
      </c>
      <c r="L750" s="9"/>
      <c r="M750" s="9">
        <v>4</v>
      </c>
      <c r="N750" s="9"/>
      <c r="O750" s="9"/>
      <c r="P750" s="9">
        <v>1</v>
      </c>
      <c r="Q750" s="9"/>
      <c r="R750" s="9"/>
      <c r="S750" s="9"/>
      <c r="T750" s="11">
        <v>7</v>
      </c>
      <c r="U750" s="11"/>
      <c r="V750" s="11"/>
      <c r="W750" s="2"/>
      <c r="X750" s="9">
        <v>0</v>
      </c>
      <c r="Y750" s="9"/>
      <c r="Z750" s="9">
        <v>0</v>
      </c>
      <c r="AA750" s="9"/>
      <c r="AB750" s="9">
        <v>0</v>
      </c>
      <c r="AC750" s="9"/>
      <c r="AD750" s="9"/>
      <c r="AE750" s="9">
        <v>1</v>
      </c>
      <c r="AF750" s="9"/>
      <c r="AG750" s="9"/>
      <c r="AH750" s="6">
        <v>0</v>
      </c>
      <c r="AI750" s="6">
        <v>0</v>
      </c>
      <c r="AJ750" s="11">
        <v>1</v>
      </c>
      <c r="AK750" s="11"/>
      <c r="AL750" s="12"/>
      <c r="AM750" s="12"/>
    </row>
    <row r="751" spans="3:39" s="1" customFormat="1" ht="19.7" customHeight="1" x14ac:dyDescent="0.2">
      <c r="C751" s="4">
        <v>1991</v>
      </c>
      <c r="D751" s="8">
        <v>0</v>
      </c>
      <c r="E751" s="8"/>
      <c r="F751" s="8">
        <v>1</v>
      </c>
      <c r="G751" s="8"/>
      <c r="H751" s="8">
        <v>1</v>
      </c>
      <c r="I751" s="8"/>
      <c r="J751" s="8"/>
      <c r="K751" s="8">
        <v>4</v>
      </c>
      <c r="L751" s="8"/>
      <c r="M751" s="8">
        <v>0</v>
      </c>
      <c r="N751" s="8"/>
      <c r="O751" s="8"/>
      <c r="P751" s="8">
        <v>1</v>
      </c>
      <c r="Q751" s="8"/>
      <c r="R751" s="8"/>
      <c r="S751" s="8"/>
      <c r="T751" s="11">
        <v>7</v>
      </c>
      <c r="U751" s="11"/>
      <c r="V751" s="11"/>
      <c r="W751" s="2"/>
      <c r="X751" s="8">
        <v>0</v>
      </c>
      <c r="Y751" s="8"/>
      <c r="Z751" s="8">
        <v>1</v>
      </c>
      <c r="AA751" s="8"/>
      <c r="AB751" s="8">
        <v>0</v>
      </c>
      <c r="AC751" s="8"/>
      <c r="AD751" s="8"/>
      <c r="AE751" s="8">
        <v>1</v>
      </c>
      <c r="AF751" s="8"/>
      <c r="AG751" s="8"/>
      <c r="AH751" s="5">
        <v>0</v>
      </c>
      <c r="AI751" s="5">
        <v>0</v>
      </c>
      <c r="AJ751" s="11">
        <v>2</v>
      </c>
      <c r="AK751" s="11"/>
      <c r="AL751" s="12"/>
      <c r="AM751" s="12"/>
    </row>
    <row r="752" spans="3:39" s="1" customFormat="1" ht="19.7" customHeight="1" x14ac:dyDescent="0.2">
      <c r="C752" s="4">
        <v>1992</v>
      </c>
      <c r="D752" s="9">
        <v>0</v>
      </c>
      <c r="E752" s="9"/>
      <c r="F752" s="9">
        <v>2</v>
      </c>
      <c r="G752" s="9"/>
      <c r="H752" s="9">
        <v>0</v>
      </c>
      <c r="I752" s="9"/>
      <c r="J752" s="9"/>
      <c r="K752" s="9">
        <v>0</v>
      </c>
      <c r="L752" s="9"/>
      <c r="M752" s="9">
        <v>0</v>
      </c>
      <c r="N752" s="9"/>
      <c r="O752" s="9"/>
      <c r="P752" s="9">
        <v>0</v>
      </c>
      <c r="Q752" s="9"/>
      <c r="R752" s="9"/>
      <c r="S752" s="9"/>
      <c r="T752" s="11">
        <v>2</v>
      </c>
      <c r="U752" s="11"/>
      <c r="V752" s="11"/>
      <c r="W752" s="2"/>
      <c r="X752" s="9">
        <v>0</v>
      </c>
      <c r="Y752" s="9"/>
      <c r="Z752" s="9">
        <v>0</v>
      </c>
      <c r="AA752" s="9"/>
      <c r="AB752" s="9">
        <v>2</v>
      </c>
      <c r="AC752" s="9"/>
      <c r="AD752" s="9"/>
      <c r="AE752" s="9">
        <v>0</v>
      </c>
      <c r="AF752" s="9"/>
      <c r="AG752" s="9"/>
      <c r="AH752" s="6">
        <v>0</v>
      </c>
      <c r="AI752" s="6">
        <v>3</v>
      </c>
      <c r="AJ752" s="11">
        <v>5</v>
      </c>
      <c r="AK752" s="11"/>
      <c r="AL752" s="12"/>
      <c r="AM752" s="12"/>
    </row>
    <row r="753" spans="3:39" s="1" customFormat="1" ht="19.7" customHeight="1" x14ac:dyDescent="0.2">
      <c r="C753" s="4">
        <v>1993</v>
      </c>
      <c r="D753" s="8">
        <v>0</v>
      </c>
      <c r="E753" s="8"/>
      <c r="F753" s="8">
        <v>0</v>
      </c>
      <c r="G753" s="8"/>
      <c r="H753" s="8">
        <v>0</v>
      </c>
      <c r="I753" s="8"/>
      <c r="J753" s="8"/>
      <c r="K753" s="8">
        <v>0</v>
      </c>
      <c r="L753" s="8"/>
      <c r="M753" s="8">
        <v>3</v>
      </c>
      <c r="N753" s="8"/>
      <c r="O753" s="8"/>
      <c r="P753" s="8">
        <v>0</v>
      </c>
      <c r="Q753" s="8"/>
      <c r="R753" s="8"/>
      <c r="S753" s="8"/>
      <c r="T753" s="11">
        <v>3</v>
      </c>
      <c r="U753" s="11"/>
      <c r="V753" s="11"/>
      <c r="W753" s="2"/>
      <c r="X753" s="8">
        <v>0</v>
      </c>
      <c r="Y753" s="8"/>
      <c r="Z753" s="8">
        <v>1</v>
      </c>
      <c r="AA753" s="8"/>
      <c r="AB753" s="8">
        <v>0</v>
      </c>
      <c r="AC753" s="8"/>
      <c r="AD753" s="8"/>
      <c r="AE753" s="8">
        <v>0</v>
      </c>
      <c r="AF753" s="8"/>
      <c r="AG753" s="8"/>
      <c r="AH753" s="5">
        <v>1</v>
      </c>
      <c r="AI753" s="5">
        <v>0</v>
      </c>
      <c r="AJ753" s="11">
        <v>2</v>
      </c>
      <c r="AK753" s="11"/>
      <c r="AL753" s="12"/>
      <c r="AM753" s="12"/>
    </row>
    <row r="754" spans="3:39" s="1" customFormat="1" ht="19.7" customHeight="1" x14ac:dyDescent="0.2">
      <c r="C754" s="4">
        <v>1994</v>
      </c>
      <c r="D754" s="9">
        <v>0</v>
      </c>
      <c r="E754" s="9"/>
      <c r="F754" s="9">
        <v>0</v>
      </c>
      <c r="G754" s="9"/>
      <c r="H754" s="9">
        <v>0</v>
      </c>
      <c r="I754" s="9"/>
      <c r="J754" s="9"/>
      <c r="K754" s="9">
        <v>0</v>
      </c>
      <c r="L754" s="9"/>
      <c r="M754" s="9">
        <v>2</v>
      </c>
      <c r="N754" s="9"/>
      <c r="O754" s="9"/>
      <c r="P754" s="9">
        <v>0</v>
      </c>
      <c r="Q754" s="9"/>
      <c r="R754" s="9"/>
      <c r="S754" s="9"/>
      <c r="T754" s="11">
        <v>2</v>
      </c>
      <c r="U754" s="11"/>
      <c r="V754" s="11"/>
      <c r="W754" s="2"/>
      <c r="X754" s="9">
        <v>0</v>
      </c>
      <c r="Y754" s="9"/>
      <c r="Z754" s="9">
        <v>1</v>
      </c>
      <c r="AA754" s="9"/>
      <c r="AB754" s="9">
        <v>0</v>
      </c>
      <c r="AC754" s="9"/>
      <c r="AD754" s="9"/>
      <c r="AE754" s="9">
        <v>1</v>
      </c>
      <c r="AF754" s="9"/>
      <c r="AG754" s="9"/>
      <c r="AH754" s="6">
        <v>0</v>
      </c>
      <c r="AI754" s="6">
        <v>1</v>
      </c>
      <c r="AJ754" s="11">
        <v>3</v>
      </c>
      <c r="AK754" s="11"/>
      <c r="AL754" s="12"/>
      <c r="AM754" s="12"/>
    </row>
    <row r="755" spans="3:39" s="1" customFormat="1" ht="19.7" customHeight="1" x14ac:dyDescent="0.2">
      <c r="C755" s="4">
        <v>1995</v>
      </c>
      <c r="D755" s="8">
        <v>0</v>
      </c>
      <c r="E755" s="8"/>
      <c r="F755" s="8">
        <v>2</v>
      </c>
      <c r="G755" s="8"/>
      <c r="H755" s="8">
        <v>3</v>
      </c>
      <c r="I755" s="8"/>
      <c r="J755" s="8"/>
      <c r="K755" s="8">
        <v>0</v>
      </c>
      <c r="L755" s="8"/>
      <c r="M755" s="8">
        <v>0</v>
      </c>
      <c r="N755" s="8"/>
      <c r="O755" s="8"/>
      <c r="P755" s="8">
        <v>1</v>
      </c>
      <c r="Q755" s="8"/>
      <c r="R755" s="8"/>
      <c r="S755" s="8"/>
      <c r="T755" s="11">
        <v>6</v>
      </c>
      <c r="U755" s="11"/>
      <c r="V755" s="11"/>
      <c r="W755" s="2"/>
      <c r="X755" s="8">
        <v>0</v>
      </c>
      <c r="Y755" s="8"/>
      <c r="Z755" s="8">
        <v>0</v>
      </c>
      <c r="AA755" s="8"/>
      <c r="AB755" s="8">
        <v>2</v>
      </c>
      <c r="AC755" s="8"/>
      <c r="AD755" s="8"/>
      <c r="AE755" s="8">
        <v>0</v>
      </c>
      <c r="AF755" s="8"/>
      <c r="AG755" s="8"/>
      <c r="AH755" s="5">
        <v>1</v>
      </c>
      <c r="AI755" s="5">
        <v>0</v>
      </c>
      <c r="AJ755" s="11">
        <v>3</v>
      </c>
      <c r="AK755" s="11"/>
      <c r="AL755" s="12"/>
      <c r="AM755" s="12"/>
    </row>
    <row r="756" spans="3:39" s="1" customFormat="1" ht="19.7" customHeight="1" x14ac:dyDescent="0.2">
      <c r="C756" s="4">
        <v>1996</v>
      </c>
      <c r="D756" s="9">
        <v>0</v>
      </c>
      <c r="E756" s="9"/>
      <c r="F756" s="9">
        <v>0</v>
      </c>
      <c r="G756" s="9"/>
      <c r="H756" s="9">
        <v>0</v>
      </c>
      <c r="I756" s="9"/>
      <c r="J756" s="9"/>
      <c r="K756" s="9">
        <v>1</v>
      </c>
      <c r="L756" s="9"/>
      <c r="M756" s="9">
        <v>4</v>
      </c>
      <c r="N756" s="9"/>
      <c r="O756" s="9"/>
      <c r="P756" s="9">
        <v>0</v>
      </c>
      <c r="Q756" s="9"/>
      <c r="R756" s="9"/>
      <c r="S756" s="9"/>
      <c r="T756" s="11">
        <v>5</v>
      </c>
      <c r="U756" s="11"/>
      <c r="V756" s="11"/>
      <c r="W756" s="2"/>
      <c r="X756" s="9">
        <v>0</v>
      </c>
      <c r="Y756" s="9"/>
      <c r="Z756" s="9">
        <v>0</v>
      </c>
      <c r="AA756" s="9"/>
      <c r="AB756" s="9">
        <v>0</v>
      </c>
      <c r="AC756" s="9"/>
      <c r="AD756" s="9"/>
      <c r="AE756" s="9">
        <v>0</v>
      </c>
      <c r="AF756" s="9"/>
      <c r="AG756" s="9"/>
      <c r="AH756" s="6">
        <v>1</v>
      </c>
      <c r="AI756" s="6">
        <v>2</v>
      </c>
      <c r="AJ756" s="11">
        <v>3</v>
      </c>
      <c r="AK756" s="11"/>
      <c r="AL756" s="12"/>
      <c r="AM756" s="12"/>
    </row>
    <row r="757" spans="3:39" s="1" customFormat="1" ht="19.7" customHeight="1" x14ac:dyDescent="0.2">
      <c r="C757" s="4">
        <v>1997</v>
      </c>
      <c r="D757" s="8">
        <v>0</v>
      </c>
      <c r="E757" s="8"/>
      <c r="F757" s="8">
        <v>0</v>
      </c>
      <c r="G757" s="8"/>
      <c r="H757" s="8">
        <v>3</v>
      </c>
      <c r="I757" s="8"/>
      <c r="J757" s="8"/>
      <c r="K757" s="8">
        <v>2</v>
      </c>
      <c r="L757" s="8"/>
      <c r="M757" s="8">
        <v>0</v>
      </c>
      <c r="N757" s="8"/>
      <c r="O757" s="8"/>
      <c r="P757" s="8">
        <v>0</v>
      </c>
      <c r="Q757" s="8"/>
      <c r="R757" s="8"/>
      <c r="S757" s="8"/>
      <c r="T757" s="11">
        <v>5</v>
      </c>
      <c r="U757" s="11"/>
      <c r="V757" s="11"/>
      <c r="W757" s="2"/>
      <c r="X757" s="8">
        <v>0</v>
      </c>
      <c r="Y757" s="8"/>
      <c r="Z757" s="8">
        <v>0</v>
      </c>
      <c r="AA757" s="8"/>
      <c r="AB757" s="8">
        <v>3</v>
      </c>
      <c r="AC757" s="8"/>
      <c r="AD757" s="8"/>
      <c r="AE757" s="8">
        <v>2</v>
      </c>
      <c r="AF757" s="8"/>
      <c r="AG757" s="8"/>
      <c r="AH757" s="5">
        <v>2</v>
      </c>
      <c r="AI757" s="5">
        <v>0</v>
      </c>
      <c r="AJ757" s="11">
        <v>7</v>
      </c>
      <c r="AK757" s="11"/>
      <c r="AL757" s="12"/>
      <c r="AM757" s="12"/>
    </row>
    <row r="758" spans="3:39" s="1" customFormat="1" ht="19.7" customHeight="1" x14ac:dyDescent="0.2">
      <c r="C758" s="4">
        <v>1998</v>
      </c>
      <c r="D758" s="9">
        <v>0</v>
      </c>
      <c r="E758" s="9"/>
      <c r="F758" s="9">
        <v>2</v>
      </c>
      <c r="G758" s="9"/>
      <c r="H758" s="9">
        <v>1</v>
      </c>
      <c r="I758" s="9"/>
      <c r="J758" s="9"/>
      <c r="K758" s="9">
        <v>1</v>
      </c>
      <c r="L758" s="9"/>
      <c r="M758" s="9">
        <v>1</v>
      </c>
      <c r="N758" s="9"/>
      <c r="O758" s="9"/>
      <c r="P758" s="9">
        <v>0</v>
      </c>
      <c r="Q758" s="9"/>
      <c r="R758" s="9"/>
      <c r="S758" s="9"/>
      <c r="T758" s="11">
        <v>5</v>
      </c>
      <c r="U758" s="11"/>
      <c r="V758" s="11"/>
      <c r="W758" s="2"/>
      <c r="X758" s="9">
        <v>0</v>
      </c>
      <c r="Y758" s="9"/>
      <c r="Z758" s="9">
        <v>0</v>
      </c>
      <c r="AA758" s="9"/>
      <c r="AB758" s="9">
        <v>1</v>
      </c>
      <c r="AC758" s="9"/>
      <c r="AD758" s="9"/>
      <c r="AE758" s="9">
        <v>1</v>
      </c>
      <c r="AF758" s="9"/>
      <c r="AG758" s="9"/>
      <c r="AH758" s="6">
        <v>0</v>
      </c>
      <c r="AI758" s="6">
        <v>2</v>
      </c>
      <c r="AJ758" s="11">
        <v>4</v>
      </c>
      <c r="AK758" s="11"/>
      <c r="AL758" s="12"/>
      <c r="AM758" s="12"/>
    </row>
    <row r="759" spans="3:39" s="1" customFormat="1" ht="19.7" customHeight="1" x14ac:dyDescent="0.2">
      <c r="C759" s="4">
        <v>1999</v>
      </c>
      <c r="D759" s="8">
        <v>0</v>
      </c>
      <c r="E759" s="8"/>
      <c r="F759" s="8">
        <v>0</v>
      </c>
      <c r="G759" s="8"/>
      <c r="H759" s="8">
        <v>0</v>
      </c>
      <c r="I759" s="8"/>
      <c r="J759" s="8"/>
      <c r="K759" s="8">
        <v>0</v>
      </c>
      <c r="L759" s="8"/>
      <c r="M759" s="8">
        <v>0</v>
      </c>
      <c r="N759" s="8"/>
      <c r="O759" s="8"/>
      <c r="P759" s="8">
        <v>0</v>
      </c>
      <c r="Q759" s="8"/>
      <c r="R759" s="8"/>
      <c r="S759" s="8"/>
      <c r="T759" s="11">
        <v>0</v>
      </c>
      <c r="U759" s="11"/>
      <c r="V759" s="11"/>
      <c r="W759" s="2"/>
      <c r="X759" s="8">
        <v>0</v>
      </c>
      <c r="Y759" s="8"/>
      <c r="Z759" s="8">
        <v>0</v>
      </c>
      <c r="AA759" s="8"/>
      <c r="AB759" s="8">
        <v>2</v>
      </c>
      <c r="AC759" s="8"/>
      <c r="AD759" s="8"/>
      <c r="AE759" s="8">
        <v>0</v>
      </c>
      <c r="AF759" s="8"/>
      <c r="AG759" s="8"/>
      <c r="AH759" s="5">
        <v>1</v>
      </c>
      <c r="AI759" s="5">
        <v>1</v>
      </c>
      <c r="AJ759" s="11">
        <v>4</v>
      </c>
      <c r="AK759" s="11"/>
      <c r="AL759" s="12"/>
      <c r="AM759" s="12"/>
    </row>
    <row r="760" spans="3:39" s="1" customFormat="1" ht="19.7" customHeight="1" x14ac:dyDescent="0.2">
      <c r="C760" s="4">
        <v>2000</v>
      </c>
      <c r="D760" s="9">
        <v>0</v>
      </c>
      <c r="E760" s="9"/>
      <c r="F760" s="9">
        <v>0</v>
      </c>
      <c r="G760" s="9"/>
      <c r="H760" s="9">
        <v>0</v>
      </c>
      <c r="I760" s="9"/>
      <c r="J760" s="9"/>
      <c r="K760" s="9">
        <v>0</v>
      </c>
      <c r="L760" s="9"/>
      <c r="M760" s="9">
        <v>0</v>
      </c>
      <c r="N760" s="9"/>
      <c r="O760" s="9"/>
      <c r="P760" s="9">
        <v>1</v>
      </c>
      <c r="Q760" s="9"/>
      <c r="R760" s="9"/>
      <c r="S760" s="9"/>
      <c r="T760" s="11">
        <v>1</v>
      </c>
      <c r="U760" s="11"/>
      <c r="V760" s="11"/>
      <c r="W760" s="2"/>
      <c r="X760" s="9">
        <v>0</v>
      </c>
      <c r="Y760" s="9"/>
      <c r="Z760" s="9">
        <v>1</v>
      </c>
      <c r="AA760" s="9"/>
      <c r="AB760" s="9">
        <v>1</v>
      </c>
      <c r="AC760" s="9"/>
      <c r="AD760" s="9"/>
      <c r="AE760" s="9">
        <v>1</v>
      </c>
      <c r="AF760" s="9"/>
      <c r="AG760" s="9"/>
      <c r="AH760" s="6">
        <v>2</v>
      </c>
      <c r="AI760" s="6">
        <v>1</v>
      </c>
      <c r="AJ760" s="11">
        <v>6</v>
      </c>
      <c r="AK760" s="11"/>
      <c r="AL760" s="12"/>
      <c r="AM760" s="12"/>
    </row>
    <row r="761" spans="3:39" s="1" customFormat="1" ht="19.7" customHeight="1" x14ac:dyDescent="0.2">
      <c r="C761" s="4">
        <v>2001</v>
      </c>
      <c r="D761" s="8">
        <v>0</v>
      </c>
      <c r="E761" s="8"/>
      <c r="F761" s="8">
        <v>1</v>
      </c>
      <c r="G761" s="8"/>
      <c r="H761" s="8">
        <v>1</v>
      </c>
      <c r="I761" s="8"/>
      <c r="J761" s="8"/>
      <c r="K761" s="8">
        <v>2</v>
      </c>
      <c r="L761" s="8"/>
      <c r="M761" s="8">
        <v>0</v>
      </c>
      <c r="N761" s="8"/>
      <c r="O761" s="8"/>
      <c r="P761" s="8">
        <v>2</v>
      </c>
      <c r="Q761" s="8"/>
      <c r="R761" s="8"/>
      <c r="S761" s="8"/>
      <c r="T761" s="11">
        <v>6</v>
      </c>
      <c r="U761" s="11"/>
      <c r="V761" s="11"/>
      <c r="W761" s="2"/>
      <c r="X761" s="8">
        <v>0</v>
      </c>
      <c r="Y761" s="8"/>
      <c r="Z761" s="8">
        <v>1</v>
      </c>
      <c r="AA761" s="8"/>
      <c r="AB761" s="8">
        <v>1</v>
      </c>
      <c r="AC761" s="8"/>
      <c r="AD761" s="8"/>
      <c r="AE761" s="8">
        <v>0</v>
      </c>
      <c r="AF761" s="8"/>
      <c r="AG761" s="8"/>
      <c r="AH761" s="5">
        <v>2</v>
      </c>
      <c r="AI761" s="5">
        <v>0</v>
      </c>
      <c r="AJ761" s="11">
        <v>4</v>
      </c>
      <c r="AK761" s="11"/>
      <c r="AL761" s="12"/>
      <c r="AM761" s="12"/>
    </row>
    <row r="762" spans="3:39" s="1" customFormat="1" ht="19.7" customHeight="1" x14ac:dyDescent="0.2">
      <c r="C762" s="4">
        <v>2002</v>
      </c>
      <c r="D762" s="9">
        <v>0</v>
      </c>
      <c r="E762" s="9"/>
      <c r="F762" s="9">
        <v>0</v>
      </c>
      <c r="G762" s="9"/>
      <c r="H762" s="9">
        <v>0</v>
      </c>
      <c r="I762" s="9"/>
      <c r="J762" s="9"/>
      <c r="K762" s="9">
        <v>2</v>
      </c>
      <c r="L762" s="9"/>
      <c r="M762" s="9">
        <v>0</v>
      </c>
      <c r="N762" s="9"/>
      <c r="O762" s="9"/>
      <c r="P762" s="9">
        <v>0</v>
      </c>
      <c r="Q762" s="9"/>
      <c r="R762" s="9"/>
      <c r="S762" s="9"/>
      <c r="T762" s="11">
        <v>2</v>
      </c>
      <c r="U762" s="11"/>
      <c r="V762" s="11"/>
      <c r="W762" s="2"/>
      <c r="X762" s="9">
        <v>0</v>
      </c>
      <c r="Y762" s="9"/>
      <c r="Z762" s="9">
        <v>1</v>
      </c>
      <c r="AA762" s="9"/>
      <c r="AB762" s="9">
        <v>2</v>
      </c>
      <c r="AC762" s="9"/>
      <c r="AD762" s="9"/>
      <c r="AE762" s="9">
        <v>0</v>
      </c>
      <c r="AF762" s="9"/>
      <c r="AG762" s="9"/>
      <c r="AH762" s="6">
        <v>0</v>
      </c>
      <c r="AI762" s="6">
        <v>1</v>
      </c>
      <c r="AJ762" s="11">
        <v>4</v>
      </c>
      <c r="AK762" s="11"/>
      <c r="AL762" s="12"/>
      <c r="AM762" s="12"/>
    </row>
    <row r="763" spans="3:39" s="1" customFormat="1" ht="19.7" customHeight="1" x14ac:dyDescent="0.2">
      <c r="C763" s="4">
        <v>2003</v>
      </c>
      <c r="D763" s="8">
        <v>0</v>
      </c>
      <c r="E763" s="8"/>
      <c r="F763" s="8">
        <v>1</v>
      </c>
      <c r="G763" s="8"/>
      <c r="H763" s="8">
        <v>0</v>
      </c>
      <c r="I763" s="8"/>
      <c r="J763" s="8"/>
      <c r="K763" s="8">
        <v>0</v>
      </c>
      <c r="L763" s="8"/>
      <c r="M763" s="8">
        <v>0</v>
      </c>
      <c r="N763" s="8"/>
      <c r="O763" s="8"/>
      <c r="P763" s="8">
        <v>2</v>
      </c>
      <c r="Q763" s="8"/>
      <c r="R763" s="8"/>
      <c r="S763" s="8"/>
      <c r="T763" s="11">
        <v>3</v>
      </c>
      <c r="U763" s="11"/>
      <c r="V763" s="11"/>
      <c r="W763" s="2"/>
      <c r="X763" s="8">
        <v>0</v>
      </c>
      <c r="Y763" s="8"/>
      <c r="Z763" s="8">
        <v>0</v>
      </c>
      <c r="AA763" s="8"/>
      <c r="AB763" s="8">
        <v>1</v>
      </c>
      <c r="AC763" s="8"/>
      <c r="AD763" s="8"/>
      <c r="AE763" s="8">
        <v>1</v>
      </c>
      <c r="AF763" s="8"/>
      <c r="AG763" s="8"/>
      <c r="AH763" s="5">
        <v>1</v>
      </c>
      <c r="AI763" s="5">
        <v>0</v>
      </c>
      <c r="AJ763" s="11">
        <v>3</v>
      </c>
      <c r="AK763" s="11"/>
      <c r="AL763" s="12"/>
      <c r="AM763" s="12"/>
    </row>
    <row r="764" spans="3:39" s="1" customFormat="1" ht="19.7" customHeight="1" x14ac:dyDescent="0.2">
      <c r="C764" s="4">
        <v>2004</v>
      </c>
      <c r="D764" s="9">
        <v>0</v>
      </c>
      <c r="E764" s="9"/>
      <c r="F764" s="9">
        <v>2</v>
      </c>
      <c r="G764" s="9"/>
      <c r="H764" s="9">
        <v>0</v>
      </c>
      <c r="I764" s="9"/>
      <c r="J764" s="9"/>
      <c r="K764" s="9">
        <v>2</v>
      </c>
      <c r="L764" s="9"/>
      <c r="M764" s="9">
        <v>1</v>
      </c>
      <c r="N764" s="9"/>
      <c r="O764" s="9"/>
      <c r="P764" s="9">
        <v>1</v>
      </c>
      <c r="Q764" s="9"/>
      <c r="R764" s="9"/>
      <c r="S764" s="9"/>
      <c r="T764" s="11">
        <v>6</v>
      </c>
      <c r="U764" s="11"/>
      <c r="V764" s="11"/>
      <c r="W764" s="2"/>
      <c r="X764" s="9">
        <v>0</v>
      </c>
      <c r="Y764" s="9"/>
      <c r="Z764" s="9">
        <v>0</v>
      </c>
      <c r="AA764" s="9"/>
      <c r="AB764" s="9">
        <v>0</v>
      </c>
      <c r="AC764" s="9"/>
      <c r="AD764" s="9"/>
      <c r="AE764" s="9">
        <v>1</v>
      </c>
      <c r="AF764" s="9"/>
      <c r="AG764" s="9"/>
      <c r="AH764" s="6">
        <v>3</v>
      </c>
      <c r="AI764" s="6">
        <v>1</v>
      </c>
      <c r="AJ764" s="11">
        <v>5</v>
      </c>
      <c r="AK764" s="11"/>
      <c r="AL764" s="12"/>
      <c r="AM764" s="12"/>
    </row>
    <row r="765" spans="3:39" s="1" customFormat="1" ht="19.7" customHeight="1" x14ac:dyDescent="0.2">
      <c r="C765" s="4">
        <v>2005</v>
      </c>
      <c r="D765" s="8">
        <v>0</v>
      </c>
      <c r="E765" s="8"/>
      <c r="F765" s="8">
        <v>4</v>
      </c>
      <c r="G765" s="8"/>
      <c r="H765" s="8">
        <v>1</v>
      </c>
      <c r="I765" s="8"/>
      <c r="J765" s="8"/>
      <c r="K765" s="8">
        <v>1</v>
      </c>
      <c r="L765" s="8"/>
      <c r="M765" s="8">
        <v>1</v>
      </c>
      <c r="N765" s="8"/>
      <c r="O765" s="8"/>
      <c r="P765" s="8">
        <v>0</v>
      </c>
      <c r="Q765" s="8"/>
      <c r="R765" s="8"/>
      <c r="S765" s="8"/>
      <c r="T765" s="11">
        <v>7</v>
      </c>
      <c r="U765" s="11"/>
      <c r="V765" s="11"/>
      <c r="W765" s="2"/>
      <c r="X765" s="8">
        <v>0</v>
      </c>
      <c r="Y765" s="8"/>
      <c r="Z765" s="8">
        <v>1</v>
      </c>
      <c r="AA765" s="8"/>
      <c r="AB765" s="8">
        <v>1</v>
      </c>
      <c r="AC765" s="8"/>
      <c r="AD765" s="8"/>
      <c r="AE765" s="8">
        <v>2</v>
      </c>
      <c r="AF765" s="8"/>
      <c r="AG765" s="8"/>
      <c r="AH765" s="5">
        <v>1</v>
      </c>
      <c r="AI765" s="5">
        <v>2</v>
      </c>
      <c r="AJ765" s="11">
        <v>7</v>
      </c>
      <c r="AK765" s="11"/>
      <c r="AL765" s="12"/>
      <c r="AM765" s="12"/>
    </row>
    <row r="766" spans="3:39" s="1" customFormat="1" ht="19.7" customHeight="1" x14ac:dyDescent="0.2">
      <c r="C766" s="4">
        <v>2006</v>
      </c>
      <c r="D766" s="9">
        <v>0</v>
      </c>
      <c r="E766" s="9"/>
      <c r="F766" s="9">
        <v>0</v>
      </c>
      <c r="G766" s="9"/>
      <c r="H766" s="9">
        <v>0</v>
      </c>
      <c r="I766" s="9"/>
      <c r="J766" s="9"/>
      <c r="K766" s="9">
        <v>3</v>
      </c>
      <c r="L766" s="9"/>
      <c r="M766" s="9">
        <v>3</v>
      </c>
      <c r="N766" s="9"/>
      <c r="O766" s="9"/>
      <c r="P766" s="9">
        <v>0</v>
      </c>
      <c r="Q766" s="9"/>
      <c r="R766" s="9"/>
      <c r="S766" s="9"/>
      <c r="T766" s="11">
        <v>6</v>
      </c>
      <c r="U766" s="11"/>
      <c r="V766" s="11"/>
      <c r="W766" s="2"/>
      <c r="X766" s="9">
        <v>0</v>
      </c>
      <c r="Y766" s="9"/>
      <c r="Z766" s="9">
        <v>0</v>
      </c>
      <c r="AA766" s="9"/>
      <c r="AB766" s="9">
        <v>0</v>
      </c>
      <c r="AC766" s="9"/>
      <c r="AD766" s="9"/>
      <c r="AE766" s="9">
        <v>1</v>
      </c>
      <c r="AF766" s="9"/>
      <c r="AG766" s="9"/>
      <c r="AH766" s="6">
        <v>1</v>
      </c>
      <c r="AI766" s="6">
        <v>1</v>
      </c>
      <c r="AJ766" s="11">
        <v>3</v>
      </c>
      <c r="AK766" s="11"/>
      <c r="AL766" s="12"/>
      <c r="AM766" s="12"/>
    </row>
    <row r="767" spans="3:39" s="1" customFormat="1" ht="19.7" customHeight="1" x14ac:dyDescent="0.2">
      <c r="C767" s="4">
        <v>2007</v>
      </c>
      <c r="D767" s="8">
        <v>0</v>
      </c>
      <c r="E767" s="8"/>
      <c r="F767" s="8">
        <v>0</v>
      </c>
      <c r="G767" s="8"/>
      <c r="H767" s="8">
        <v>1</v>
      </c>
      <c r="I767" s="8"/>
      <c r="J767" s="8"/>
      <c r="K767" s="8">
        <v>1</v>
      </c>
      <c r="L767" s="8"/>
      <c r="M767" s="8">
        <v>4</v>
      </c>
      <c r="N767" s="8"/>
      <c r="O767" s="8"/>
      <c r="P767" s="8">
        <v>0</v>
      </c>
      <c r="Q767" s="8"/>
      <c r="R767" s="8"/>
      <c r="S767" s="8"/>
      <c r="T767" s="11">
        <v>6</v>
      </c>
      <c r="U767" s="11"/>
      <c r="V767" s="11"/>
      <c r="W767" s="2"/>
      <c r="X767" s="8">
        <v>0</v>
      </c>
      <c r="Y767" s="8"/>
      <c r="Z767" s="8">
        <v>0</v>
      </c>
      <c r="AA767" s="8"/>
      <c r="AB767" s="8">
        <v>1</v>
      </c>
      <c r="AC767" s="8"/>
      <c r="AD767" s="8"/>
      <c r="AE767" s="8">
        <v>1</v>
      </c>
      <c r="AF767" s="8"/>
      <c r="AG767" s="8"/>
      <c r="AH767" s="5">
        <v>0</v>
      </c>
      <c r="AI767" s="5">
        <v>1</v>
      </c>
      <c r="AJ767" s="11">
        <v>3</v>
      </c>
      <c r="AK767" s="11"/>
      <c r="AL767" s="12"/>
      <c r="AM767" s="12"/>
    </row>
    <row r="768" spans="3:39" s="1" customFormat="1" ht="19.7" customHeight="1" x14ac:dyDescent="0.2">
      <c r="C768" s="4">
        <v>2008</v>
      </c>
      <c r="D768" s="9">
        <v>0</v>
      </c>
      <c r="E768" s="9"/>
      <c r="F768" s="9">
        <v>0</v>
      </c>
      <c r="G768" s="9"/>
      <c r="H768" s="9">
        <v>0</v>
      </c>
      <c r="I768" s="9"/>
      <c r="J768" s="9"/>
      <c r="K768" s="9">
        <v>3</v>
      </c>
      <c r="L768" s="9"/>
      <c r="M768" s="9">
        <v>2</v>
      </c>
      <c r="N768" s="9"/>
      <c r="O768" s="9"/>
      <c r="P768" s="9">
        <v>2</v>
      </c>
      <c r="Q768" s="9"/>
      <c r="R768" s="9"/>
      <c r="S768" s="9"/>
      <c r="T768" s="11">
        <v>7</v>
      </c>
      <c r="U768" s="11"/>
      <c r="V768" s="11"/>
      <c r="W768" s="2"/>
      <c r="X768" s="9">
        <v>0</v>
      </c>
      <c r="Y768" s="9"/>
      <c r="Z768" s="9">
        <v>0</v>
      </c>
      <c r="AA768" s="9"/>
      <c r="AB768" s="9">
        <v>1</v>
      </c>
      <c r="AC768" s="9"/>
      <c r="AD768" s="9"/>
      <c r="AE768" s="9">
        <v>1</v>
      </c>
      <c r="AF768" s="9"/>
      <c r="AG768" s="9"/>
      <c r="AH768" s="6">
        <v>2</v>
      </c>
      <c r="AI768" s="6">
        <v>2</v>
      </c>
      <c r="AJ768" s="11">
        <v>6</v>
      </c>
      <c r="AK768" s="11"/>
      <c r="AL768" s="12"/>
      <c r="AM768" s="12"/>
    </row>
    <row r="769" spans="3:39" s="1" customFormat="1" ht="19.7" customHeight="1" x14ac:dyDescent="0.2">
      <c r="C769" s="4">
        <v>2009</v>
      </c>
      <c r="D769" s="8">
        <v>0</v>
      </c>
      <c r="E769" s="8"/>
      <c r="F769" s="8">
        <v>2</v>
      </c>
      <c r="G769" s="8"/>
      <c r="H769" s="8">
        <v>2</v>
      </c>
      <c r="I769" s="8"/>
      <c r="J769" s="8"/>
      <c r="K769" s="8">
        <v>0</v>
      </c>
      <c r="L769" s="8"/>
      <c r="M769" s="8">
        <v>3</v>
      </c>
      <c r="N769" s="8"/>
      <c r="O769" s="8"/>
      <c r="P769" s="8">
        <v>3</v>
      </c>
      <c r="Q769" s="8"/>
      <c r="R769" s="8"/>
      <c r="S769" s="8"/>
      <c r="T769" s="11">
        <v>10</v>
      </c>
      <c r="U769" s="11"/>
      <c r="V769" s="11"/>
      <c r="W769" s="2"/>
      <c r="X769" s="8">
        <v>0</v>
      </c>
      <c r="Y769" s="8"/>
      <c r="Z769" s="8">
        <v>0</v>
      </c>
      <c r="AA769" s="8"/>
      <c r="AB769" s="8">
        <v>0</v>
      </c>
      <c r="AC769" s="8"/>
      <c r="AD769" s="8"/>
      <c r="AE769" s="8">
        <v>0</v>
      </c>
      <c r="AF769" s="8"/>
      <c r="AG769" s="8"/>
      <c r="AH769" s="5">
        <v>1</v>
      </c>
      <c r="AI769" s="5">
        <v>2</v>
      </c>
      <c r="AJ769" s="11">
        <v>3</v>
      </c>
      <c r="AK769" s="11"/>
      <c r="AL769" s="12"/>
      <c r="AM769" s="12"/>
    </row>
    <row r="770" spans="3:39" s="1" customFormat="1" ht="19.7" customHeight="1" x14ac:dyDescent="0.2">
      <c r="C770" s="4">
        <v>2010</v>
      </c>
      <c r="D770" s="9">
        <v>0</v>
      </c>
      <c r="E770" s="9"/>
      <c r="F770" s="9">
        <v>1</v>
      </c>
      <c r="G770" s="9"/>
      <c r="H770" s="9">
        <v>1</v>
      </c>
      <c r="I770" s="9"/>
      <c r="J770" s="9"/>
      <c r="K770" s="9">
        <v>0</v>
      </c>
      <c r="L770" s="9"/>
      <c r="M770" s="9">
        <v>2</v>
      </c>
      <c r="N770" s="9"/>
      <c r="O770" s="9"/>
      <c r="P770" s="9">
        <v>1</v>
      </c>
      <c r="Q770" s="9"/>
      <c r="R770" s="9"/>
      <c r="S770" s="9"/>
      <c r="T770" s="11">
        <v>5</v>
      </c>
      <c r="U770" s="11"/>
      <c r="V770" s="11"/>
      <c r="W770" s="2"/>
      <c r="X770" s="9">
        <v>0</v>
      </c>
      <c r="Y770" s="9"/>
      <c r="Z770" s="9">
        <v>1</v>
      </c>
      <c r="AA770" s="9"/>
      <c r="AB770" s="9">
        <v>1</v>
      </c>
      <c r="AC770" s="9"/>
      <c r="AD770" s="9"/>
      <c r="AE770" s="9">
        <v>0</v>
      </c>
      <c r="AF770" s="9"/>
      <c r="AG770" s="9"/>
      <c r="AH770" s="6">
        <v>2</v>
      </c>
      <c r="AI770" s="6">
        <v>3</v>
      </c>
      <c r="AJ770" s="11">
        <v>7</v>
      </c>
      <c r="AK770" s="11"/>
      <c r="AL770" s="12"/>
      <c r="AM770" s="12"/>
    </row>
    <row r="771" spans="3:39" s="1" customFormat="1" ht="19.7" customHeight="1" x14ac:dyDescent="0.2">
      <c r="C771" s="4">
        <v>2011</v>
      </c>
      <c r="D771" s="8">
        <v>0</v>
      </c>
      <c r="E771" s="8"/>
      <c r="F771" s="8">
        <v>1</v>
      </c>
      <c r="G771" s="8"/>
      <c r="H771" s="8">
        <v>1</v>
      </c>
      <c r="I771" s="8"/>
      <c r="J771" s="8"/>
      <c r="K771" s="8">
        <v>1</v>
      </c>
      <c r="L771" s="8"/>
      <c r="M771" s="8">
        <v>4</v>
      </c>
      <c r="N771" s="8"/>
      <c r="O771" s="8"/>
      <c r="P771" s="8">
        <v>3</v>
      </c>
      <c r="Q771" s="8"/>
      <c r="R771" s="8"/>
      <c r="S771" s="8"/>
      <c r="T771" s="11">
        <v>10</v>
      </c>
      <c r="U771" s="11"/>
      <c r="V771" s="11"/>
      <c r="W771" s="2"/>
      <c r="X771" s="8">
        <v>0</v>
      </c>
      <c r="Y771" s="8"/>
      <c r="Z771" s="8">
        <v>0</v>
      </c>
      <c r="AA771" s="8"/>
      <c r="AB771" s="8">
        <v>0</v>
      </c>
      <c r="AC771" s="8"/>
      <c r="AD771" s="8"/>
      <c r="AE771" s="8">
        <v>0</v>
      </c>
      <c r="AF771" s="8"/>
      <c r="AG771" s="8"/>
      <c r="AH771" s="5">
        <v>0</v>
      </c>
      <c r="AI771" s="5">
        <v>2</v>
      </c>
      <c r="AJ771" s="11">
        <v>2</v>
      </c>
      <c r="AK771" s="11"/>
      <c r="AL771" s="12"/>
      <c r="AM771" s="12"/>
    </row>
    <row r="772" spans="3:39" s="1" customFormat="1" ht="19.7" customHeight="1" x14ac:dyDescent="0.2">
      <c r="C772" s="4">
        <v>2012</v>
      </c>
      <c r="D772" s="9">
        <v>0</v>
      </c>
      <c r="E772" s="9"/>
      <c r="F772" s="9">
        <v>1</v>
      </c>
      <c r="G772" s="9"/>
      <c r="H772" s="9">
        <v>1</v>
      </c>
      <c r="I772" s="9"/>
      <c r="J772" s="9"/>
      <c r="K772" s="9">
        <v>0</v>
      </c>
      <c r="L772" s="9"/>
      <c r="M772" s="9">
        <v>0</v>
      </c>
      <c r="N772" s="9"/>
      <c r="O772" s="9"/>
      <c r="P772" s="9">
        <v>1</v>
      </c>
      <c r="Q772" s="9"/>
      <c r="R772" s="9"/>
      <c r="S772" s="9"/>
      <c r="T772" s="11">
        <v>3</v>
      </c>
      <c r="U772" s="11"/>
      <c r="V772" s="11"/>
      <c r="W772" s="2"/>
      <c r="X772" s="9">
        <v>0</v>
      </c>
      <c r="Y772" s="9"/>
      <c r="Z772" s="9">
        <v>0</v>
      </c>
      <c r="AA772" s="9"/>
      <c r="AB772" s="9">
        <v>0</v>
      </c>
      <c r="AC772" s="9"/>
      <c r="AD772" s="9"/>
      <c r="AE772" s="9">
        <v>0</v>
      </c>
      <c r="AF772" s="9"/>
      <c r="AG772" s="9"/>
      <c r="AH772" s="6">
        <v>2</v>
      </c>
      <c r="AI772" s="6">
        <v>2</v>
      </c>
      <c r="AJ772" s="11">
        <v>4</v>
      </c>
      <c r="AK772" s="11"/>
      <c r="AL772" s="12"/>
      <c r="AM772" s="12"/>
    </row>
    <row r="773" spans="3:39" s="1" customFormat="1" ht="19.7" customHeight="1" x14ac:dyDescent="0.2">
      <c r="C773" s="4">
        <v>2013</v>
      </c>
      <c r="D773" s="8">
        <v>0</v>
      </c>
      <c r="E773" s="8"/>
      <c r="F773" s="8">
        <v>1</v>
      </c>
      <c r="G773" s="8"/>
      <c r="H773" s="8">
        <v>0</v>
      </c>
      <c r="I773" s="8"/>
      <c r="J773" s="8"/>
      <c r="K773" s="8">
        <v>2</v>
      </c>
      <c r="L773" s="8"/>
      <c r="M773" s="8">
        <v>2</v>
      </c>
      <c r="N773" s="8"/>
      <c r="O773" s="8"/>
      <c r="P773" s="8">
        <v>2</v>
      </c>
      <c r="Q773" s="8"/>
      <c r="R773" s="8"/>
      <c r="S773" s="8"/>
      <c r="T773" s="11">
        <v>7</v>
      </c>
      <c r="U773" s="11"/>
      <c r="V773" s="11"/>
      <c r="W773" s="2"/>
      <c r="X773" s="8">
        <v>0</v>
      </c>
      <c r="Y773" s="8"/>
      <c r="Z773" s="8">
        <v>0</v>
      </c>
      <c r="AA773" s="8"/>
      <c r="AB773" s="8">
        <v>1</v>
      </c>
      <c r="AC773" s="8"/>
      <c r="AD773" s="8"/>
      <c r="AE773" s="8">
        <v>0</v>
      </c>
      <c r="AF773" s="8"/>
      <c r="AG773" s="8"/>
      <c r="AH773" s="5">
        <v>0</v>
      </c>
      <c r="AI773" s="5">
        <v>4</v>
      </c>
      <c r="AJ773" s="11">
        <v>5</v>
      </c>
      <c r="AK773" s="11"/>
      <c r="AL773" s="12"/>
      <c r="AM773" s="12"/>
    </row>
    <row r="774" spans="3:39" s="1" customFormat="1" ht="19.7" customHeight="1" x14ac:dyDescent="0.2">
      <c r="C774" s="4">
        <v>2014</v>
      </c>
      <c r="D774" s="9">
        <v>0</v>
      </c>
      <c r="E774" s="9"/>
      <c r="F774" s="9">
        <v>1</v>
      </c>
      <c r="G774" s="9"/>
      <c r="H774" s="9">
        <v>1</v>
      </c>
      <c r="I774" s="9"/>
      <c r="J774" s="9"/>
      <c r="K774" s="9">
        <v>0</v>
      </c>
      <c r="L774" s="9"/>
      <c r="M774" s="9">
        <v>2</v>
      </c>
      <c r="N774" s="9"/>
      <c r="O774" s="9"/>
      <c r="P774" s="9">
        <v>1</v>
      </c>
      <c r="Q774" s="9"/>
      <c r="R774" s="9"/>
      <c r="S774" s="9"/>
      <c r="T774" s="11">
        <v>5</v>
      </c>
      <c r="U774" s="11"/>
      <c r="V774" s="11"/>
      <c r="W774" s="2"/>
      <c r="X774" s="9">
        <v>0</v>
      </c>
      <c r="Y774" s="9"/>
      <c r="Z774" s="9">
        <v>2</v>
      </c>
      <c r="AA774" s="9"/>
      <c r="AB774" s="9">
        <v>2</v>
      </c>
      <c r="AC774" s="9"/>
      <c r="AD774" s="9"/>
      <c r="AE774" s="9">
        <v>0</v>
      </c>
      <c r="AF774" s="9"/>
      <c r="AG774" s="9"/>
      <c r="AH774" s="6">
        <v>2</v>
      </c>
      <c r="AI774" s="6">
        <v>1</v>
      </c>
      <c r="AJ774" s="11">
        <v>7</v>
      </c>
      <c r="AK774" s="11"/>
      <c r="AL774" s="12"/>
      <c r="AM774" s="12"/>
    </row>
    <row r="775" spans="3:39" s="1" customFormat="1" ht="19.7" customHeight="1" x14ac:dyDescent="0.2">
      <c r="C775" s="4">
        <v>2015</v>
      </c>
      <c r="D775" s="8">
        <v>0</v>
      </c>
      <c r="E775" s="8"/>
      <c r="F775" s="8">
        <v>0</v>
      </c>
      <c r="G775" s="8"/>
      <c r="H775" s="8">
        <v>1</v>
      </c>
      <c r="I775" s="8"/>
      <c r="J775" s="8"/>
      <c r="K775" s="8">
        <v>2</v>
      </c>
      <c r="L775" s="8"/>
      <c r="M775" s="8">
        <v>2</v>
      </c>
      <c r="N775" s="8"/>
      <c r="O775" s="8"/>
      <c r="P775" s="8">
        <v>2</v>
      </c>
      <c r="Q775" s="8"/>
      <c r="R775" s="8"/>
      <c r="S775" s="8"/>
      <c r="T775" s="11">
        <v>7</v>
      </c>
      <c r="U775" s="11"/>
      <c r="V775" s="11"/>
      <c r="W775" s="2"/>
      <c r="X775" s="8">
        <v>0</v>
      </c>
      <c r="Y775" s="8"/>
      <c r="Z775" s="8">
        <v>1</v>
      </c>
      <c r="AA775" s="8"/>
      <c r="AB775" s="8">
        <v>0</v>
      </c>
      <c r="AC775" s="8"/>
      <c r="AD775" s="8"/>
      <c r="AE775" s="8">
        <v>5</v>
      </c>
      <c r="AF775" s="8"/>
      <c r="AG775" s="8"/>
      <c r="AH775" s="5">
        <v>1</v>
      </c>
      <c r="AI775" s="5">
        <v>2</v>
      </c>
      <c r="AJ775" s="11">
        <v>9</v>
      </c>
      <c r="AK775" s="11"/>
      <c r="AL775" s="12"/>
      <c r="AM775" s="12"/>
    </row>
    <row r="776" spans="3:39" s="1" customFormat="1" ht="19.7" customHeight="1" x14ac:dyDescent="0.2">
      <c r="C776" s="4">
        <v>2016</v>
      </c>
      <c r="D776" s="9">
        <v>0</v>
      </c>
      <c r="E776" s="9"/>
      <c r="F776" s="9">
        <v>0</v>
      </c>
      <c r="G776" s="9"/>
      <c r="H776" s="9">
        <v>2</v>
      </c>
      <c r="I776" s="9"/>
      <c r="J776" s="9"/>
      <c r="K776" s="9">
        <v>1</v>
      </c>
      <c r="L776" s="9"/>
      <c r="M776" s="9">
        <v>4</v>
      </c>
      <c r="N776" s="9"/>
      <c r="O776" s="9"/>
      <c r="P776" s="9">
        <v>2</v>
      </c>
      <c r="Q776" s="9"/>
      <c r="R776" s="9"/>
      <c r="S776" s="9"/>
      <c r="T776" s="11">
        <v>9</v>
      </c>
      <c r="U776" s="11"/>
      <c r="V776" s="11"/>
      <c r="W776" s="2"/>
      <c r="X776" s="9">
        <v>0</v>
      </c>
      <c r="Y776" s="9"/>
      <c r="Z776" s="9">
        <v>0</v>
      </c>
      <c r="AA776" s="9"/>
      <c r="AB776" s="9">
        <v>1</v>
      </c>
      <c r="AC776" s="9"/>
      <c r="AD776" s="9"/>
      <c r="AE776" s="9">
        <v>0</v>
      </c>
      <c r="AF776" s="9"/>
      <c r="AG776" s="9"/>
      <c r="AH776" s="6">
        <v>0</v>
      </c>
      <c r="AI776" s="6">
        <v>2</v>
      </c>
      <c r="AJ776" s="11">
        <v>3</v>
      </c>
      <c r="AK776" s="11"/>
      <c r="AL776" s="12"/>
      <c r="AM776" s="12"/>
    </row>
    <row r="777" spans="3:39" s="1" customFormat="1" ht="19.7" customHeight="1" x14ac:dyDescent="0.2">
      <c r="C777" s="4">
        <v>2017</v>
      </c>
      <c r="D777" s="8">
        <v>0</v>
      </c>
      <c r="E777" s="8"/>
      <c r="F777" s="8">
        <v>0</v>
      </c>
      <c r="G777" s="8"/>
      <c r="H777" s="8">
        <v>2</v>
      </c>
      <c r="I777" s="8"/>
      <c r="J777" s="8"/>
      <c r="K777" s="8">
        <v>3</v>
      </c>
      <c r="L777" s="8"/>
      <c r="M777" s="8">
        <v>1</v>
      </c>
      <c r="N777" s="8"/>
      <c r="O777" s="8"/>
      <c r="P777" s="8">
        <v>2</v>
      </c>
      <c r="Q777" s="8"/>
      <c r="R777" s="8"/>
      <c r="S777" s="8"/>
      <c r="T777" s="11">
        <v>8</v>
      </c>
      <c r="U777" s="11"/>
      <c r="V777" s="11"/>
      <c r="W777" s="2"/>
      <c r="X777" s="8">
        <v>0</v>
      </c>
      <c r="Y777" s="8"/>
      <c r="Z777" s="8">
        <v>2</v>
      </c>
      <c r="AA777" s="8"/>
      <c r="AB777" s="8">
        <v>1</v>
      </c>
      <c r="AC777" s="8"/>
      <c r="AD777" s="8"/>
      <c r="AE777" s="8">
        <v>0</v>
      </c>
      <c r="AF777" s="8"/>
      <c r="AG777" s="8"/>
      <c r="AH777" s="5">
        <v>1</v>
      </c>
      <c r="AI777" s="5">
        <v>2</v>
      </c>
      <c r="AJ777" s="11">
        <v>6</v>
      </c>
      <c r="AK777" s="11"/>
      <c r="AL777" s="12"/>
      <c r="AM777" s="12"/>
    </row>
    <row r="778" spans="3:39" s="1" customFormat="1" ht="19.7" customHeight="1" x14ac:dyDescent="0.2">
      <c r="C778" s="4">
        <v>2018</v>
      </c>
      <c r="D778" s="9">
        <v>0</v>
      </c>
      <c r="E778" s="9"/>
      <c r="F778" s="9">
        <v>1</v>
      </c>
      <c r="G778" s="9"/>
      <c r="H778" s="9">
        <v>0</v>
      </c>
      <c r="I778" s="9"/>
      <c r="J778" s="9"/>
      <c r="K778" s="9">
        <v>0</v>
      </c>
      <c r="L778" s="9"/>
      <c r="M778" s="9">
        <v>4</v>
      </c>
      <c r="N778" s="9"/>
      <c r="O778" s="9"/>
      <c r="P778" s="9">
        <v>0</v>
      </c>
      <c r="Q778" s="9"/>
      <c r="R778" s="9"/>
      <c r="S778" s="9"/>
      <c r="T778" s="11">
        <v>5</v>
      </c>
      <c r="U778" s="11"/>
      <c r="V778" s="11"/>
      <c r="W778" s="2"/>
      <c r="X778" s="9">
        <v>0</v>
      </c>
      <c r="Y778" s="9"/>
      <c r="Z778" s="9">
        <v>0</v>
      </c>
      <c r="AA778" s="9"/>
      <c r="AB778" s="9">
        <v>1</v>
      </c>
      <c r="AC778" s="9"/>
      <c r="AD778" s="9"/>
      <c r="AE778" s="9">
        <v>0</v>
      </c>
      <c r="AF778" s="9"/>
      <c r="AG778" s="9"/>
      <c r="AH778" s="6">
        <v>0</v>
      </c>
      <c r="AI778" s="6">
        <v>1</v>
      </c>
      <c r="AJ778" s="11">
        <v>2</v>
      </c>
      <c r="AK778" s="11"/>
      <c r="AL778" s="12"/>
      <c r="AM778" s="12"/>
    </row>
    <row r="779" spans="3:39" s="1" customFormat="1" ht="14.45" customHeight="1" x14ac:dyDescent="0.2"/>
    <row r="780" spans="3:39" s="1" customFormat="1" ht="26.1" customHeight="1" x14ac:dyDescent="0.2">
      <c r="C780" s="15" t="s">
        <v>25</v>
      </c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</row>
    <row r="781" spans="3:39" s="1" customFormat="1" ht="36.200000000000003" customHeight="1" x14ac:dyDescent="0.2">
      <c r="C781" s="15" t="s">
        <v>26</v>
      </c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</row>
    <row r="782" spans="3:39" s="1" customFormat="1" ht="57" customHeight="1" x14ac:dyDescent="0.2"/>
    <row r="783" spans="3:39" s="1" customFormat="1" ht="20.85" customHeight="1" x14ac:dyDescent="0.2">
      <c r="C783" s="14" t="s">
        <v>28</v>
      </c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3:39" s="1" customFormat="1" ht="14.45" customHeight="1" x14ac:dyDescent="0.2"/>
    <row r="785" spans="3:28" s="1" customFormat="1" ht="24" customHeight="1" x14ac:dyDescent="0.2">
      <c r="C785" s="16"/>
      <c r="D785" s="16"/>
      <c r="E785" s="16"/>
      <c r="F785" s="16"/>
      <c r="G785" s="7" t="s">
        <v>10</v>
      </c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 t="s">
        <v>19</v>
      </c>
      <c r="T785" s="7"/>
      <c r="U785" s="7"/>
      <c r="V785" s="7"/>
      <c r="W785" s="7"/>
      <c r="X785" s="7"/>
      <c r="Y785" s="7"/>
      <c r="Z785" s="7"/>
      <c r="AA785" s="7"/>
      <c r="AB785" s="7"/>
    </row>
    <row r="786" spans="3:28" s="1" customFormat="1" ht="34.700000000000003" customHeight="1" x14ac:dyDescent="0.2">
      <c r="C786" s="16"/>
      <c r="D786" s="16"/>
      <c r="E786" s="16"/>
      <c r="F786" s="16"/>
      <c r="G786" s="7" t="s">
        <v>4</v>
      </c>
      <c r="H786" s="7"/>
      <c r="I786" s="7" t="s">
        <v>5</v>
      </c>
      <c r="J786" s="7"/>
      <c r="K786" s="7"/>
      <c r="L786" s="7" t="s">
        <v>11</v>
      </c>
      <c r="M786" s="7"/>
      <c r="N786" s="7"/>
      <c r="O786" s="7" t="s">
        <v>12</v>
      </c>
      <c r="P786" s="7"/>
      <c r="Q786" s="7"/>
      <c r="R786" s="7"/>
      <c r="S786" s="7" t="s">
        <v>4</v>
      </c>
      <c r="T786" s="7"/>
      <c r="U786" s="7"/>
      <c r="V786" s="7" t="s">
        <v>5</v>
      </c>
      <c r="W786" s="7"/>
      <c r="X786" s="7"/>
      <c r="Y786" s="7" t="s">
        <v>11</v>
      </c>
      <c r="Z786" s="7"/>
      <c r="AA786" s="7" t="s">
        <v>12</v>
      </c>
      <c r="AB786" s="7"/>
    </row>
    <row r="787" spans="3:28" s="1" customFormat="1" ht="19.7" customHeight="1" x14ac:dyDescent="0.2">
      <c r="C787" s="17" t="s">
        <v>0</v>
      </c>
      <c r="D787" s="17"/>
      <c r="E787" s="20" t="s">
        <v>13</v>
      </c>
      <c r="F787" s="20"/>
      <c r="G787" s="8">
        <v>0</v>
      </c>
      <c r="H787" s="8"/>
      <c r="I787" s="8">
        <v>3.69910784244491</v>
      </c>
      <c r="J787" s="8"/>
      <c r="K787" s="8"/>
      <c r="L787" s="8">
        <v>21.677490960486299</v>
      </c>
      <c r="M787" s="8"/>
      <c r="N787" s="8"/>
      <c r="O787" s="8">
        <v>35.1000351000351</v>
      </c>
      <c r="P787" s="8"/>
      <c r="Q787" s="8"/>
      <c r="R787" s="8"/>
      <c r="S787" s="8">
        <v>0</v>
      </c>
      <c r="T787" s="8"/>
      <c r="U787" s="8"/>
      <c r="V787" s="8">
        <v>1.0088475933940699</v>
      </c>
      <c r="W787" s="8"/>
      <c r="X787" s="8"/>
      <c r="Y787" s="8">
        <v>6.9367971073556101</v>
      </c>
      <c r="Z787" s="8"/>
      <c r="AA787" s="8">
        <v>23.4000234000234</v>
      </c>
      <c r="AB787" s="8"/>
    </row>
    <row r="788" spans="3:28" s="1" customFormat="1" ht="19.7" customHeight="1" x14ac:dyDescent="0.2">
      <c r="C788" s="17"/>
      <c r="D788" s="17"/>
      <c r="E788" s="20" t="s">
        <v>14</v>
      </c>
      <c r="F788" s="20"/>
      <c r="G788" s="9">
        <v>1.1440534959414701</v>
      </c>
      <c r="H788" s="9"/>
      <c r="I788" s="9">
        <v>10.778014119198501</v>
      </c>
      <c r="J788" s="9"/>
      <c r="K788" s="9"/>
      <c r="L788" s="9">
        <v>23.3156393536905</v>
      </c>
      <c r="M788" s="9"/>
      <c r="N788" s="9"/>
      <c r="O788" s="9">
        <v>36.485253876558197</v>
      </c>
      <c r="P788" s="9"/>
      <c r="Q788" s="9"/>
      <c r="R788" s="9"/>
      <c r="S788" s="9">
        <v>0</v>
      </c>
      <c r="T788" s="9"/>
      <c r="U788" s="9"/>
      <c r="V788" s="9">
        <v>1.26800166108218</v>
      </c>
      <c r="W788" s="9"/>
      <c r="X788" s="9"/>
      <c r="Y788" s="9">
        <v>8.5490677630198402</v>
      </c>
      <c r="Z788" s="9"/>
      <c r="AA788" s="9">
        <v>16.215668389581399</v>
      </c>
      <c r="AB788" s="9"/>
    </row>
    <row r="789" spans="3:28" s="1" customFormat="1" ht="19.7" customHeight="1" x14ac:dyDescent="0.2">
      <c r="C789" s="17"/>
      <c r="D789" s="17"/>
      <c r="E789" s="20" t="s">
        <v>15</v>
      </c>
      <c r="F789" s="20"/>
      <c r="G789" s="8">
        <v>1.17969740761495</v>
      </c>
      <c r="H789" s="8"/>
      <c r="I789" s="8">
        <v>12.951019245214599</v>
      </c>
      <c r="J789" s="8"/>
      <c r="K789" s="8"/>
      <c r="L789" s="8">
        <v>30.492556428169699</v>
      </c>
      <c r="M789" s="8"/>
      <c r="N789" s="8"/>
      <c r="O789" s="8">
        <v>43.596540178571402</v>
      </c>
      <c r="P789" s="8"/>
      <c r="Q789" s="8"/>
      <c r="R789" s="8"/>
      <c r="S789" s="8">
        <v>0</v>
      </c>
      <c r="T789" s="8"/>
      <c r="U789" s="8"/>
      <c r="V789" s="8">
        <v>0.64755096226072995</v>
      </c>
      <c r="W789" s="8"/>
      <c r="X789" s="8"/>
      <c r="Y789" s="8">
        <v>3.3880618253521901</v>
      </c>
      <c r="Z789" s="8"/>
      <c r="AA789" s="8">
        <v>8.71930803571429</v>
      </c>
      <c r="AB789" s="8"/>
    </row>
    <row r="790" spans="3:28" s="1" customFormat="1" ht="19.7" customHeight="1" x14ac:dyDescent="0.2">
      <c r="C790" s="17"/>
      <c r="D790" s="17"/>
      <c r="E790" s="20" t="s">
        <v>16</v>
      </c>
      <c r="F790" s="20"/>
      <c r="G790" s="9">
        <v>0</v>
      </c>
      <c r="H790" s="9"/>
      <c r="I790" s="9">
        <v>18.151887483334701</v>
      </c>
      <c r="J790" s="9"/>
      <c r="K790" s="9"/>
      <c r="L790" s="9">
        <v>39.317776996717598</v>
      </c>
      <c r="M790" s="9"/>
      <c r="N790" s="9"/>
      <c r="O790" s="9">
        <v>85.428541970453495</v>
      </c>
      <c r="P790" s="9"/>
      <c r="Q790" s="9"/>
      <c r="R790" s="9"/>
      <c r="S790" s="9">
        <v>0</v>
      </c>
      <c r="T790" s="9"/>
      <c r="U790" s="9"/>
      <c r="V790" s="9">
        <v>1.87778146379324</v>
      </c>
      <c r="W790" s="9"/>
      <c r="X790" s="9"/>
      <c r="Y790" s="9">
        <v>7.14868672667592</v>
      </c>
      <c r="Z790" s="9"/>
      <c r="AA790" s="9">
        <v>20.620682544592199</v>
      </c>
      <c r="AB790" s="9"/>
    </row>
    <row r="791" spans="3:28" s="1" customFormat="1" ht="19.7" customHeight="1" x14ac:dyDescent="0.2">
      <c r="C791" s="17"/>
      <c r="D791" s="17"/>
      <c r="E791" s="20" t="s">
        <v>17</v>
      </c>
      <c r="F791" s="20"/>
      <c r="G791" s="8">
        <v>1.1839503688005399</v>
      </c>
      <c r="H791" s="8"/>
      <c r="I791" s="8">
        <v>13.431352358097801</v>
      </c>
      <c r="J791" s="8"/>
      <c r="K791" s="8"/>
      <c r="L791" s="8">
        <v>51.276003343195399</v>
      </c>
      <c r="M791" s="8"/>
      <c r="N791" s="8"/>
      <c r="O791" s="8">
        <v>73.320270526515401</v>
      </c>
      <c r="P791" s="8"/>
      <c r="Q791" s="8"/>
      <c r="R791" s="8"/>
      <c r="S791" s="8">
        <v>0</v>
      </c>
      <c r="T791" s="8"/>
      <c r="U791" s="8"/>
      <c r="V791" s="8">
        <v>1.7908523263171701</v>
      </c>
      <c r="W791" s="8"/>
      <c r="X791" s="8"/>
      <c r="Y791" s="8">
        <v>4.1020276835593297</v>
      </c>
      <c r="Z791" s="8"/>
      <c r="AA791" s="8">
        <v>26.546323334218201</v>
      </c>
      <c r="AB791" s="8"/>
    </row>
    <row r="792" spans="3:28" s="1" customFormat="1" ht="19.7" customHeight="1" x14ac:dyDescent="0.2">
      <c r="C792" s="17"/>
      <c r="D792" s="17"/>
      <c r="E792" s="20" t="s">
        <v>18</v>
      </c>
      <c r="F792" s="20"/>
      <c r="G792" s="9">
        <v>0</v>
      </c>
      <c r="H792" s="9"/>
      <c r="I792" s="9">
        <v>16.023773452977501</v>
      </c>
      <c r="J792" s="9"/>
      <c r="K792" s="9"/>
      <c r="L792" s="9">
        <v>48.820399694420502</v>
      </c>
      <c r="M792" s="9"/>
      <c r="N792" s="9"/>
      <c r="O792" s="9">
        <v>132.12084928933399</v>
      </c>
      <c r="P792" s="9"/>
      <c r="Q792" s="9"/>
      <c r="R792" s="9"/>
      <c r="S792" s="9">
        <v>0</v>
      </c>
      <c r="T792" s="9"/>
      <c r="U792" s="9"/>
      <c r="V792" s="9">
        <v>0.58268267101736404</v>
      </c>
      <c r="W792" s="9"/>
      <c r="X792" s="9"/>
      <c r="Y792" s="9">
        <v>5.4245501578770101</v>
      </c>
      <c r="Z792" s="9"/>
      <c r="AA792" s="9">
        <v>20.643669618711399</v>
      </c>
      <c r="AB792" s="9"/>
    </row>
    <row r="793" spans="3:28" s="1" customFormat="1" ht="19.7" customHeight="1" x14ac:dyDescent="0.2">
      <c r="C793" s="17" t="s">
        <v>2</v>
      </c>
      <c r="D793" s="17"/>
      <c r="E793" s="20" t="s">
        <v>13</v>
      </c>
      <c r="F793" s="20"/>
      <c r="G793" s="8">
        <v>1.84147366999564</v>
      </c>
      <c r="H793" s="8"/>
      <c r="I793" s="8">
        <v>7.8939059046416196</v>
      </c>
      <c r="J793" s="8"/>
      <c r="K793" s="8"/>
      <c r="L793" s="8">
        <v>21.797925160456899</v>
      </c>
      <c r="M793" s="8"/>
      <c r="N793" s="8"/>
      <c r="O793" s="8">
        <v>36.077865445247902</v>
      </c>
      <c r="P793" s="8"/>
      <c r="Q793" s="8"/>
      <c r="R793" s="8"/>
      <c r="S793" s="8">
        <v>0</v>
      </c>
      <c r="T793" s="8"/>
      <c r="U793" s="8"/>
      <c r="V793" s="8">
        <v>1.37285320080724</v>
      </c>
      <c r="W793" s="8"/>
      <c r="X793" s="8"/>
      <c r="Y793" s="8">
        <v>4.0366528074920298</v>
      </c>
      <c r="Z793" s="8"/>
      <c r="AA793" s="8">
        <v>6.27441138178225</v>
      </c>
      <c r="AB793" s="8"/>
    </row>
    <row r="794" spans="3:28" s="1" customFormat="1" ht="19.7" customHeight="1" x14ac:dyDescent="0.2">
      <c r="C794" s="17"/>
      <c r="D794" s="17"/>
      <c r="E794" s="20" t="s">
        <v>14</v>
      </c>
      <c r="F794" s="20"/>
      <c r="G794" s="9">
        <v>0</v>
      </c>
      <c r="H794" s="9"/>
      <c r="I794" s="9">
        <v>14.1652179511944</v>
      </c>
      <c r="J794" s="9"/>
      <c r="K794" s="9"/>
      <c r="L794" s="9">
        <v>27.9578278239245</v>
      </c>
      <c r="M794" s="9"/>
      <c r="N794" s="9"/>
      <c r="O794" s="9">
        <v>42.790473770776799</v>
      </c>
      <c r="P794" s="9"/>
      <c r="Q794" s="9"/>
      <c r="R794" s="9"/>
      <c r="S794" s="9">
        <v>0</v>
      </c>
      <c r="T794" s="9"/>
      <c r="U794" s="9"/>
      <c r="V794" s="9">
        <v>0.32193677161805401</v>
      </c>
      <c r="W794" s="9"/>
      <c r="X794" s="9"/>
      <c r="Y794" s="9">
        <v>7.35732311155909</v>
      </c>
      <c r="Z794" s="9"/>
      <c r="AA794" s="9">
        <v>12.034820748031001</v>
      </c>
      <c r="AB794" s="9"/>
    </row>
    <row r="795" spans="3:28" s="1" customFormat="1" ht="19.7" customHeight="1" x14ac:dyDescent="0.2">
      <c r="C795" s="17"/>
      <c r="D795" s="17"/>
      <c r="E795" s="20" t="s">
        <v>15</v>
      </c>
      <c r="F795" s="20"/>
      <c r="G795" s="8">
        <v>1.84655156495245</v>
      </c>
      <c r="H795" s="8"/>
      <c r="I795" s="8">
        <v>20.914827632408802</v>
      </c>
      <c r="J795" s="8"/>
      <c r="K795" s="8"/>
      <c r="L795" s="8">
        <v>35.147783411547998</v>
      </c>
      <c r="M795" s="8"/>
      <c r="N795" s="8"/>
      <c r="O795" s="8">
        <v>42.897555998701499</v>
      </c>
      <c r="P795" s="8"/>
      <c r="Q795" s="8"/>
      <c r="R795" s="8"/>
      <c r="S795" s="8">
        <v>0</v>
      </c>
      <c r="T795" s="8"/>
      <c r="U795" s="8"/>
      <c r="V795" s="8">
        <v>0.98038254526916402</v>
      </c>
      <c r="W795" s="8"/>
      <c r="X795" s="8"/>
      <c r="Y795" s="8">
        <v>5.8579639019246699</v>
      </c>
      <c r="Z795" s="8"/>
      <c r="AA795" s="8">
        <v>10.434540648332799</v>
      </c>
      <c r="AB795" s="8"/>
    </row>
    <row r="796" spans="3:28" s="1" customFormat="1" ht="19.7" customHeight="1" x14ac:dyDescent="0.2">
      <c r="C796" s="17"/>
      <c r="D796" s="17"/>
      <c r="E796" s="20" t="s">
        <v>16</v>
      </c>
      <c r="F796" s="20"/>
      <c r="G796" s="9">
        <v>1.2594934317417501</v>
      </c>
      <c r="H796" s="9"/>
      <c r="I796" s="9">
        <v>25.093704338987401</v>
      </c>
      <c r="J796" s="9"/>
      <c r="K796" s="9"/>
      <c r="L796" s="9">
        <v>41.505975131003197</v>
      </c>
      <c r="M796" s="9"/>
      <c r="N796" s="9"/>
      <c r="O796" s="9">
        <v>64.4474906397692</v>
      </c>
      <c r="P796" s="9"/>
      <c r="Q796" s="9"/>
      <c r="R796" s="9"/>
      <c r="S796" s="9">
        <v>0</v>
      </c>
      <c r="T796" s="9"/>
      <c r="U796" s="9"/>
      <c r="V796" s="9">
        <v>0.31764182707578897</v>
      </c>
      <c r="W796" s="9"/>
      <c r="X796" s="9"/>
      <c r="Y796" s="9">
        <v>5.1882468913753996</v>
      </c>
      <c r="Z796" s="9"/>
      <c r="AA796" s="9">
        <v>14.3216645866154</v>
      </c>
      <c r="AB796" s="9"/>
    </row>
    <row r="797" spans="3:28" s="1" customFormat="1" ht="19.7" customHeight="1" x14ac:dyDescent="0.2">
      <c r="C797" s="17"/>
      <c r="D797" s="17"/>
      <c r="E797" s="20" t="s">
        <v>17</v>
      </c>
      <c r="F797" s="20"/>
      <c r="G797" s="8">
        <v>0.62600160256410298</v>
      </c>
      <c r="H797" s="8"/>
      <c r="I797" s="8">
        <v>24.931059539626698</v>
      </c>
      <c r="J797" s="8"/>
      <c r="K797" s="8"/>
      <c r="L797" s="8">
        <v>40.208480973849397</v>
      </c>
      <c r="M797" s="8"/>
      <c r="N797" s="8"/>
      <c r="O797" s="8">
        <v>53.697240147019301</v>
      </c>
      <c r="P797" s="8"/>
      <c r="Q797" s="8"/>
      <c r="R797" s="8"/>
      <c r="S797" s="8">
        <v>0</v>
      </c>
      <c r="T797" s="8"/>
      <c r="U797" s="8"/>
      <c r="V797" s="8">
        <v>0.30403916024383898</v>
      </c>
      <c r="W797" s="8"/>
      <c r="X797" s="8"/>
      <c r="Y797" s="8">
        <v>1.00521960278747</v>
      </c>
      <c r="Z797" s="8"/>
      <c r="AA797" s="8">
        <v>16.664583593717499</v>
      </c>
      <c r="AB797" s="8"/>
    </row>
    <row r="798" spans="3:28" s="1" customFormat="1" ht="19.7" customHeight="1" x14ac:dyDescent="0.2">
      <c r="C798" s="17"/>
      <c r="D798" s="17"/>
      <c r="E798" s="20" t="s">
        <v>18</v>
      </c>
      <c r="F798" s="20"/>
      <c r="G798" s="9">
        <v>1.82451787115255</v>
      </c>
      <c r="H798" s="9"/>
      <c r="I798" s="9">
        <v>16.425951809243902</v>
      </c>
      <c r="J798" s="9"/>
      <c r="K798" s="9"/>
      <c r="L798" s="9">
        <v>42.274454659534896</v>
      </c>
      <c r="M798" s="9"/>
      <c r="N798" s="9"/>
      <c r="O798" s="9">
        <v>76.594726133961004</v>
      </c>
      <c r="P798" s="9"/>
      <c r="Q798" s="9"/>
      <c r="R798" s="9"/>
      <c r="S798" s="9">
        <v>0</v>
      </c>
      <c r="T798" s="9"/>
      <c r="U798" s="9"/>
      <c r="V798" s="9">
        <v>1.49327057614859</v>
      </c>
      <c r="W798" s="9"/>
      <c r="X798" s="9"/>
      <c r="Y798" s="9">
        <v>4.4499524967571</v>
      </c>
      <c r="Z798" s="9"/>
      <c r="AA798" s="9">
        <v>9.5746463365009493</v>
      </c>
      <c r="AB798" s="9"/>
    </row>
    <row r="799" spans="3:28" s="1" customFormat="1" ht="14.45" customHeight="1" x14ac:dyDescent="0.2"/>
    <row r="800" spans="3:28" s="1" customFormat="1" ht="36.200000000000003" customHeight="1" x14ac:dyDescent="0.2">
      <c r="C800" s="15" t="s">
        <v>26</v>
      </c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3:29" s="1" customFormat="1" ht="71.45" customHeight="1" x14ac:dyDescent="0.2"/>
    <row r="802" spans="3:29" s="1" customFormat="1" ht="20.85" customHeight="1" x14ac:dyDescent="0.2">
      <c r="C802" s="14" t="s">
        <v>29</v>
      </c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3:29" s="1" customFormat="1" ht="14.45" customHeight="1" x14ac:dyDescent="0.2"/>
    <row r="804" spans="3:29" s="1" customFormat="1" ht="24" customHeight="1" x14ac:dyDescent="0.2">
      <c r="C804" s="16"/>
      <c r="D804" s="16"/>
      <c r="E804" s="16"/>
      <c r="F804" s="16"/>
      <c r="G804" s="19" t="s">
        <v>10</v>
      </c>
      <c r="H804" s="19"/>
      <c r="I804" s="19"/>
      <c r="J804" s="19" t="s">
        <v>19</v>
      </c>
      <c r="K804" s="19"/>
      <c r="L804" s="19"/>
      <c r="M804" s="19"/>
    </row>
    <row r="805" spans="3:29" s="1" customFormat="1" ht="19.7" customHeight="1" x14ac:dyDescent="0.2">
      <c r="C805" s="17" t="s">
        <v>0</v>
      </c>
      <c r="D805" s="17"/>
      <c r="E805" s="20" t="s">
        <v>13</v>
      </c>
      <c r="F805" s="20"/>
      <c r="G805" s="8">
        <v>8.9717781999999993</v>
      </c>
      <c r="H805" s="8"/>
      <c r="I805" s="8"/>
      <c r="J805" s="8">
        <v>3.7115583999999999</v>
      </c>
      <c r="K805" s="8"/>
      <c r="L805" s="8"/>
      <c r="M805" s="8"/>
    </row>
    <row r="806" spans="3:29" s="1" customFormat="1" ht="19.7" customHeight="1" x14ac:dyDescent="0.2">
      <c r="C806" s="17"/>
      <c r="D806" s="17"/>
      <c r="E806" s="20" t="s">
        <v>14</v>
      </c>
      <c r="F806" s="20"/>
      <c r="G806" s="9">
        <v>12.7928736</v>
      </c>
      <c r="H806" s="9"/>
      <c r="I806" s="9"/>
      <c r="J806" s="9">
        <v>3.5650637999999999</v>
      </c>
      <c r="K806" s="9"/>
      <c r="L806" s="9"/>
      <c r="M806" s="9"/>
    </row>
    <row r="807" spans="3:29" s="1" customFormat="1" ht="19.7" customHeight="1" x14ac:dyDescent="0.2">
      <c r="C807" s="17"/>
      <c r="D807" s="17"/>
      <c r="E807" s="20" t="s">
        <v>15</v>
      </c>
      <c r="F807" s="20"/>
      <c r="G807" s="8">
        <v>15.281713399999999</v>
      </c>
      <c r="H807" s="8"/>
      <c r="I807" s="8"/>
      <c r="J807" s="8">
        <v>1.5414924000000001</v>
      </c>
      <c r="K807" s="8"/>
      <c r="L807" s="8"/>
      <c r="M807" s="8"/>
    </row>
    <row r="808" spans="3:29" s="1" customFormat="1" ht="19.7" customHeight="1" x14ac:dyDescent="0.2">
      <c r="C808" s="17"/>
      <c r="D808" s="17"/>
      <c r="E808" s="20" t="s">
        <v>16</v>
      </c>
      <c r="F808" s="20"/>
      <c r="G808" s="9">
        <v>22.012025399999999</v>
      </c>
      <c r="H808" s="9"/>
      <c r="I808" s="9"/>
      <c r="J808" s="9">
        <v>3.7123705999999999</v>
      </c>
      <c r="K808" s="9"/>
      <c r="L808" s="9"/>
      <c r="M808" s="9"/>
    </row>
    <row r="809" spans="3:29" s="1" customFormat="1" ht="19.7" customHeight="1" x14ac:dyDescent="0.2">
      <c r="C809" s="17"/>
      <c r="D809" s="17"/>
      <c r="E809" s="20" t="s">
        <v>17</v>
      </c>
      <c r="F809" s="20"/>
      <c r="G809" s="8">
        <v>21.713944000000001</v>
      </c>
      <c r="H809" s="8"/>
      <c r="I809" s="8"/>
      <c r="J809" s="8">
        <v>3.4842645999999999</v>
      </c>
      <c r="K809" s="8"/>
      <c r="L809" s="8"/>
      <c r="M809" s="8"/>
    </row>
    <row r="810" spans="3:29" s="1" customFormat="1" ht="19.7" customHeight="1" x14ac:dyDescent="0.2">
      <c r="C810" s="17"/>
      <c r="D810" s="17"/>
      <c r="E810" s="20" t="s">
        <v>18</v>
      </c>
      <c r="F810" s="20"/>
      <c r="G810" s="9">
        <v>25.965205600000001</v>
      </c>
      <c r="H810" s="9"/>
      <c r="I810" s="9"/>
      <c r="J810" s="9">
        <v>2.810492</v>
      </c>
      <c r="K810" s="9"/>
      <c r="L810" s="9"/>
      <c r="M810" s="9"/>
    </row>
    <row r="811" spans="3:29" s="1" customFormat="1" ht="19.7" customHeight="1" x14ac:dyDescent="0.2">
      <c r="C811" s="17" t="s">
        <v>2</v>
      </c>
      <c r="D811" s="17"/>
      <c r="E811" s="20" t="s">
        <v>13</v>
      </c>
      <c r="F811" s="20"/>
      <c r="G811" s="8">
        <v>10.931905199999999</v>
      </c>
      <c r="H811" s="8"/>
      <c r="I811" s="8"/>
      <c r="J811" s="8">
        <v>1.7726257999999999</v>
      </c>
      <c r="K811" s="8"/>
      <c r="L811" s="8"/>
      <c r="M811" s="8"/>
    </row>
    <row r="812" spans="3:29" s="1" customFormat="1" ht="19.7" customHeight="1" x14ac:dyDescent="0.2">
      <c r="C812" s="17"/>
      <c r="D812" s="17"/>
      <c r="E812" s="20" t="s">
        <v>14</v>
      </c>
      <c r="F812" s="20"/>
      <c r="G812" s="9">
        <v>15.1890584</v>
      </c>
      <c r="H812" s="9"/>
      <c r="I812" s="9"/>
      <c r="J812" s="9">
        <v>2.5816140000000001</v>
      </c>
      <c r="K812" s="9"/>
      <c r="L812" s="9"/>
      <c r="M812" s="9"/>
    </row>
    <row r="813" spans="3:29" s="1" customFormat="1" ht="19.7" customHeight="1" x14ac:dyDescent="0.2">
      <c r="C813" s="17"/>
      <c r="D813" s="17"/>
      <c r="E813" s="20" t="s">
        <v>15</v>
      </c>
      <c r="F813" s="20"/>
      <c r="G813" s="8">
        <v>20.201939200000002</v>
      </c>
      <c r="H813" s="8"/>
      <c r="I813" s="8"/>
      <c r="J813" s="8">
        <v>2.5065143999999999</v>
      </c>
      <c r="K813" s="8"/>
      <c r="L813" s="8"/>
      <c r="M813" s="8"/>
    </row>
    <row r="814" spans="3:29" s="1" customFormat="1" ht="19.7" customHeight="1" x14ac:dyDescent="0.2">
      <c r="C814" s="17"/>
      <c r="D814" s="17"/>
      <c r="E814" s="20" t="s">
        <v>16</v>
      </c>
      <c r="F814" s="20"/>
      <c r="G814" s="9">
        <v>23.937811799999999</v>
      </c>
      <c r="H814" s="9"/>
      <c r="I814" s="9"/>
      <c r="J814" s="9">
        <v>2.1905839999999999</v>
      </c>
      <c r="K814" s="9"/>
      <c r="L814" s="9"/>
      <c r="M814" s="9"/>
    </row>
    <row r="815" spans="3:29" s="1" customFormat="1" ht="19.7" customHeight="1" x14ac:dyDescent="0.2">
      <c r="C815" s="17"/>
      <c r="D815" s="17"/>
      <c r="E815" s="20" t="s">
        <v>17</v>
      </c>
      <c r="F815" s="20"/>
      <c r="G815" s="8">
        <v>22.476426199999999</v>
      </c>
      <c r="H815" s="8"/>
      <c r="I815" s="8"/>
      <c r="J815" s="8">
        <v>1.3401738000000001</v>
      </c>
      <c r="K815" s="8"/>
      <c r="L815" s="8"/>
      <c r="M815" s="8"/>
    </row>
    <row r="816" spans="3:29" s="1" customFormat="1" ht="19.7" customHeight="1" x14ac:dyDescent="0.2">
      <c r="C816" s="17"/>
      <c r="D816" s="17"/>
      <c r="E816" s="20" t="s">
        <v>18</v>
      </c>
      <c r="F816" s="20"/>
      <c r="G816" s="9">
        <v>21.759359199999999</v>
      </c>
      <c r="H816" s="9"/>
      <c r="I816" s="9"/>
      <c r="J816" s="9">
        <v>2.1819503999999998</v>
      </c>
      <c r="K816" s="9"/>
      <c r="L816" s="9"/>
      <c r="M816" s="9"/>
    </row>
    <row r="817" spans="2:37" s="1" customFormat="1" ht="14.45" customHeight="1" x14ac:dyDescent="0.2"/>
    <row r="818" spans="2:37" s="1" customFormat="1" ht="15.95" customHeight="1" x14ac:dyDescent="0.2">
      <c r="C818" s="18" t="s">
        <v>30</v>
      </c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</row>
    <row r="819" spans="2:37" s="1" customFormat="1" ht="36.200000000000003" customHeight="1" x14ac:dyDescent="0.2">
      <c r="C819" s="15" t="s">
        <v>26</v>
      </c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2:37" s="1" customFormat="1" ht="37.35" customHeight="1" x14ac:dyDescent="0.2"/>
    <row r="821" spans="2:37" s="1" customFormat="1" ht="10.15" customHeight="1" x14ac:dyDescent="0.2"/>
    <row r="822" spans="2:37" s="1" customFormat="1" ht="24" customHeight="1" x14ac:dyDescent="0.2">
      <c r="B822" s="13" t="s">
        <v>37</v>
      </c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</row>
    <row r="823" spans="2:37" s="1" customFormat="1" ht="28.7" customHeight="1" x14ac:dyDescent="0.2"/>
    <row r="824" spans="2:37" s="1" customFormat="1" ht="20.85" customHeight="1" x14ac:dyDescent="0.2">
      <c r="C824" s="14" t="s">
        <v>24</v>
      </c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</row>
    <row r="825" spans="2:37" s="1" customFormat="1" ht="14.45" customHeight="1" x14ac:dyDescent="0.2"/>
    <row r="826" spans="2:37" s="1" customFormat="1" ht="24" customHeight="1" x14ac:dyDescent="0.2">
      <c r="D826" s="19" t="s">
        <v>0</v>
      </c>
      <c r="E826" s="19"/>
      <c r="F826" s="19"/>
      <c r="G826" s="19"/>
      <c r="H826" s="19"/>
      <c r="I826" s="19"/>
      <c r="J826" s="19"/>
      <c r="K826" s="19"/>
      <c r="L826" s="19"/>
      <c r="M826" s="10" t="s">
        <v>1</v>
      </c>
      <c r="N826" s="10"/>
      <c r="O826" s="10"/>
      <c r="P826" s="10"/>
      <c r="Q826" s="2"/>
      <c r="R826" s="19" t="s">
        <v>2</v>
      </c>
      <c r="S826" s="19"/>
      <c r="T826" s="19"/>
      <c r="U826" s="19"/>
      <c r="V826" s="19"/>
      <c r="W826" s="19"/>
      <c r="X826" s="19"/>
      <c r="Y826" s="19"/>
      <c r="Z826" s="19"/>
      <c r="AA826" s="19"/>
      <c r="AB826" s="10" t="s">
        <v>3</v>
      </c>
      <c r="AC826" s="10"/>
      <c r="AD826" s="10"/>
      <c r="AE826" s="10"/>
      <c r="AF826" s="2"/>
    </row>
    <row r="827" spans="2:37" s="1" customFormat="1" ht="34.700000000000003" customHeight="1" x14ac:dyDescent="0.2">
      <c r="D827" s="7" t="s">
        <v>20</v>
      </c>
      <c r="E827" s="7"/>
      <c r="F827" s="7" t="s">
        <v>21</v>
      </c>
      <c r="G827" s="7"/>
      <c r="H827" s="7" t="s">
        <v>11</v>
      </c>
      <c r="I827" s="7"/>
      <c r="J827" s="7"/>
      <c r="K827" s="7" t="s">
        <v>12</v>
      </c>
      <c r="L827" s="7"/>
      <c r="M827" s="10"/>
      <c r="N827" s="10"/>
      <c r="O827" s="10"/>
      <c r="P827" s="10"/>
      <c r="Q827" s="2"/>
      <c r="R827" s="7" t="s">
        <v>20</v>
      </c>
      <c r="S827" s="7"/>
      <c r="T827" s="7"/>
      <c r="U827" s="7" t="s">
        <v>21</v>
      </c>
      <c r="V827" s="7"/>
      <c r="W827" s="7"/>
      <c r="X827" s="7" t="s">
        <v>11</v>
      </c>
      <c r="Y827" s="7"/>
      <c r="Z827" s="7" t="s">
        <v>12</v>
      </c>
      <c r="AA827" s="7"/>
      <c r="AB827" s="10"/>
      <c r="AC827" s="10"/>
      <c r="AD827" s="10"/>
      <c r="AE827" s="10"/>
      <c r="AF827" s="2"/>
    </row>
    <row r="828" spans="2:37" s="1" customFormat="1" ht="19.7" customHeight="1" x14ac:dyDescent="0.2">
      <c r="C828" s="4">
        <v>1989</v>
      </c>
      <c r="D828" s="8">
        <v>0</v>
      </c>
      <c r="E828" s="8"/>
      <c r="F828" s="8">
        <v>0</v>
      </c>
      <c r="G828" s="8"/>
      <c r="H828" s="8">
        <v>0</v>
      </c>
      <c r="I828" s="8"/>
      <c r="J828" s="8"/>
      <c r="K828" s="8">
        <v>0</v>
      </c>
      <c r="L828" s="8"/>
      <c r="M828" s="11">
        <v>0</v>
      </c>
      <c r="N828" s="11"/>
      <c r="O828" s="11"/>
      <c r="P828" s="11"/>
      <c r="Q828" s="2"/>
      <c r="R828" s="8">
        <v>7</v>
      </c>
      <c r="S828" s="8"/>
      <c r="T828" s="8"/>
      <c r="U828" s="8">
        <v>27</v>
      </c>
      <c r="V828" s="8"/>
      <c r="W828" s="8"/>
      <c r="X828" s="8">
        <v>53</v>
      </c>
      <c r="Y828" s="8"/>
      <c r="Z828" s="8">
        <v>30</v>
      </c>
      <c r="AA828" s="8"/>
      <c r="AB828" s="11">
        <v>117</v>
      </c>
      <c r="AC828" s="11"/>
      <c r="AD828" s="11"/>
      <c r="AE828" s="11"/>
      <c r="AF828" s="2"/>
    </row>
    <row r="829" spans="2:37" s="1" customFormat="1" ht="19.7" customHeight="1" x14ac:dyDescent="0.2">
      <c r="C829" s="4">
        <v>1990</v>
      </c>
      <c r="D829" s="9">
        <v>0</v>
      </c>
      <c r="E829" s="9"/>
      <c r="F829" s="9">
        <v>0</v>
      </c>
      <c r="G829" s="9"/>
      <c r="H829" s="9">
        <v>1</v>
      </c>
      <c r="I829" s="9"/>
      <c r="J829" s="9"/>
      <c r="K829" s="9">
        <v>0</v>
      </c>
      <c r="L829" s="9"/>
      <c r="M829" s="11">
        <v>1</v>
      </c>
      <c r="N829" s="11"/>
      <c r="O829" s="11"/>
      <c r="P829" s="11"/>
      <c r="Q829" s="2"/>
      <c r="R829" s="9">
        <v>4</v>
      </c>
      <c r="S829" s="9"/>
      <c r="T829" s="9"/>
      <c r="U829" s="9">
        <v>20</v>
      </c>
      <c r="V829" s="9"/>
      <c r="W829" s="9"/>
      <c r="X829" s="9">
        <v>42</v>
      </c>
      <c r="Y829" s="9"/>
      <c r="Z829" s="9">
        <v>36</v>
      </c>
      <c r="AA829" s="9"/>
      <c r="AB829" s="11">
        <v>102</v>
      </c>
      <c r="AC829" s="11"/>
      <c r="AD829" s="11"/>
      <c r="AE829" s="11"/>
      <c r="AF829" s="2"/>
    </row>
    <row r="830" spans="2:37" s="1" customFormat="1" ht="19.7" customHeight="1" x14ac:dyDescent="0.2">
      <c r="C830" s="4">
        <v>1991</v>
      </c>
      <c r="D830" s="8">
        <v>0</v>
      </c>
      <c r="E830" s="8"/>
      <c r="F830" s="8">
        <v>0</v>
      </c>
      <c r="G830" s="8"/>
      <c r="H830" s="8">
        <v>1</v>
      </c>
      <c r="I830" s="8"/>
      <c r="J830" s="8"/>
      <c r="K830" s="8">
        <v>0</v>
      </c>
      <c r="L830" s="8"/>
      <c r="M830" s="11">
        <v>1</v>
      </c>
      <c r="N830" s="11"/>
      <c r="O830" s="11"/>
      <c r="P830" s="11"/>
      <c r="Q830" s="2"/>
      <c r="R830" s="8">
        <v>9</v>
      </c>
      <c r="S830" s="8"/>
      <c r="T830" s="8"/>
      <c r="U830" s="8">
        <v>25</v>
      </c>
      <c r="V830" s="8"/>
      <c r="W830" s="8"/>
      <c r="X830" s="8">
        <v>59</v>
      </c>
      <c r="Y830" s="8"/>
      <c r="Z830" s="8">
        <v>39</v>
      </c>
      <c r="AA830" s="8"/>
      <c r="AB830" s="11">
        <v>132</v>
      </c>
      <c r="AC830" s="11"/>
      <c r="AD830" s="11"/>
      <c r="AE830" s="11"/>
      <c r="AF830" s="2"/>
    </row>
    <row r="831" spans="2:37" s="1" customFormat="1" ht="19.7" customHeight="1" x14ac:dyDescent="0.2">
      <c r="C831" s="4">
        <v>1992</v>
      </c>
      <c r="D831" s="9">
        <v>0</v>
      </c>
      <c r="E831" s="9"/>
      <c r="F831" s="9">
        <v>0</v>
      </c>
      <c r="G831" s="9"/>
      <c r="H831" s="9">
        <v>2</v>
      </c>
      <c r="I831" s="9"/>
      <c r="J831" s="9"/>
      <c r="K831" s="9">
        <v>2</v>
      </c>
      <c r="L831" s="9"/>
      <c r="M831" s="11">
        <v>4</v>
      </c>
      <c r="N831" s="11"/>
      <c r="O831" s="11"/>
      <c r="P831" s="11"/>
      <c r="Q831" s="2"/>
      <c r="R831" s="9">
        <v>12</v>
      </c>
      <c r="S831" s="9"/>
      <c r="T831" s="9"/>
      <c r="U831" s="9">
        <v>32</v>
      </c>
      <c r="V831" s="9"/>
      <c r="W831" s="9"/>
      <c r="X831" s="9">
        <v>52</v>
      </c>
      <c r="Y831" s="9"/>
      <c r="Z831" s="9">
        <v>35</v>
      </c>
      <c r="AA831" s="9"/>
      <c r="AB831" s="11">
        <v>131</v>
      </c>
      <c r="AC831" s="11"/>
      <c r="AD831" s="11"/>
      <c r="AE831" s="11"/>
      <c r="AF831" s="2"/>
    </row>
    <row r="832" spans="2:37" s="1" customFormat="1" ht="19.7" customHeight="1" x14ac:dyDescent="0.2">
      <c r="C832" s="4">
        <v>1993</v>
      </c>
      <c r="D832" s="8">
        <v>0</v>
      </c>
      <c r="E832" s="8"/>
      <c r="F832" s="8">
        <v>0</v>
      </c>
      <c r="G832" s="8"/>
      <c r="H832" s="8">
        <v>1</v>
      </c>
      <c r="I832" s="8"/>
      <c r="J832" s="8"/>
      <c r="K832" s="8">
        <v>1</v>
      </c>
      <c r="L832" s="8"/>
      <c r="M832" s="11">
        <v>2</v>
      </c>
      <c r="N832" s="11"/>
      <c r="O832" s="11"/>
      <c r="P832" s="11"/>
      <c r="Q832" s="2"/>
      <c r="R832" s="8">
        <v>10</v>
      </c>
      <c r="S832" s="8"/>
      <c r="T832" s="8"/>
      <c r="U832" s="8">
        <v>25</v>
      </c>
      <c r="V832" s="8"/>
      <c r="W832" s="8"/>
      <c r="X832" s="8">
        <v>66</v>
      </c>
      <c r="Y832" s="8"/>
      <c r="Z832" s="8">
        <v>30</v>
      </c>
      <c r="AA832" s="8"/>
      <c r="AB832" s="11">
        <v>131</v>
      </c>
      <c r="AC832" s="11"/>
      <c r="AD832" s="11"/>
      <c r="AE832" s="11"/>
      <c r="AF832" s="2"/>
    </row>
    <row r="833" spans="3:32" s="1" customFormat="1" ht="19.7" customHeight="1" x14ac:dyDescent="0.2">
      <c r="C833" s="4">
        <v>1994</v>
      </c>
      <c r="D833" s="9">
        <v>0</v>
      </c>
      <c r="E833" s="9"/>
      <c r="F833" s="9">
        <v>1</v>
      </c>
      <c r="G833" s="9"/>
      <c r="H833" s="9">
        <v>1</v>
      </c>
      <c r="I833" s="9"/>
      <c r="J833" s="9"/>
      <c r="K833" s="9">
        <v>1</v>
      </c>
      <c r="L833" s="9"/>
      <c r="M833" s="11">
        <v>3</v>
      </c>
      <c r="N833" s="11"/>
      <c r="O833" s="11"/>
      <c r="P833" s="11"/>
      <c r="Q833" s="2"/>
      <c r="R833" s="9">
        <v>10</v>
      </c>
      <c r="S833" s="9"/>
      <c r="T833" s="9"/>
      <c r="U833" s="9">
        <v>30</v>
      </c>
      <c r="V833" s="9"/>
      <c r="W833" s="9"/>
      <c r="X833" s="9">
        <v>74</v>
      </c>
      <c r="Y833" s="9"/>
      <c r="Z833" s="9">
        <v>41</v>
      </c>
      <c r="AA833" s="9"/>
      <c r="AB833" s="11">
        <v>155</v>
      </c>
      <c r="AC833" s="11"/>
      <c r="AD833" s="11"/>
      <c r="AE833" s="11"/>
      <c r="AF833" s="2"/>
    </row>
    <row r="834" spans="3:32" s="1" customFormat="1" ht="19.7" customHeight="1" x14ac:dyDescent="0.2">
      <c r="C834" s="4">
        <v>1995</v>
      </c>
      <c r="D834" s="8">
        <v>0</v>
      </c>
      <c r="E834" s="8"/>
      <c r="F834" s="8">
        <v>0</v>
      </c>
      <c r="G834" s="8"/>
      <c r="H834" s="8">
        <v>2</v>
      </c>
      <c r="I834" s="8"/>
      <c r="J834" s="8"/>
      <c r="K834" s="8">
        <v>0</v>
      </c>
      <c r="L834" s="8"/>
      <c r="M834" s="11">
        <v>2</v>
      </c>
      <c r="N834" s="11"/>
      <c r="O834" s="11"/>
      <c r="P834" s="11"/>
      <c r="Q834" s="2"/>
      <c r="R834" s="8">
        <v>9</v>
      </c>
      <c r="S834" s="8"/>
      <c r="T834" s="8"/>
      <c r="U834" s="8">
        <v>30</v>
      </c>
      <c r="V834" s="8"/>
      <c r="W834" s="8"/>
      <c r="X834" s="8">
        <v>88</v>
      </c>
      <c r="Y834" s="8"/>
      <c r="Z834" s="8">
        <v>38</v>
      </c>
      <c r="AA834" s="8"/>
      <c r="AB834" s="11">
        <v>165</v>
      </c>
      <c r="AC834" s="11"/>
      <c r="AD834" s="11"/>
      <c r="AE834" s="11"/>
      <c r="AF834" s="2"/>
    </row>
    <row r="835" spans="3:32" s="1" customFormat="1" ht="19.7" customHeight="1" x14ac:dyDescent="0.2">
      <c r="C835" s="4">
        <v>1996</v>
      </c>
      <c r="D835" s="9">
        <v>0</v>
      </c>
      <c r="E835" s="9"/>
      <c r="F835" s="9">
        <v>0</v>
      </c>
      <c r="G835" s="9"/>
      <c r="H835" s="9">
        <v>0</v>
      </c>
      <c r="I835" s="9"/>
      <c r="J835" s="9"/>
      <c r="K835" s="9">
        <v>1</v>
      </c>
      <c r="L835" s="9"/>
      <c r="M835" s="11">
        <v>1</v>
      </c>
      <c r="N835" s="11"/>
      <c r="O835" s="11"/>
      <c r="P835" s="11"/>
      <c r="Q835" s="2"/>
      <c r="R835" s="9">
        <v>10</v>
      </c>
      <c r="S835" s="9"/>
      <c r="T835" s="9"/>
      <c r="U835" s="9">
        <v>26</v>
      </c>
      <c r="V835" s="9"/>
      <c r="W835" s="9"/>
      <c r="X835" s="9">
        <v>74</v>
      </c>
      <c r="Y835" s="9"/>
      <c r="Z835" s="9">
        <v>49</v>
      </c>
      <c r="AA835" s="9"/>
      <c r="AB835" s="11">
        <v>159</v>
      </c>
      <c r="AC835" s="11"/>
      <c r="AD835" s="11"/>
      <c r="AE835" s="11"/>
      <c r="AF835" s="2"/>
    </row>
    <row r="836" spans="3:32" s="1" customFormat="1" ht="19.7" customHeight="1" x14ac:dyDescent="0.2">
      <c r="C836" s="4">
        <v>1997</v>
      </c>
      <c r="D836" s="8">
        <v>0</v>
      </c>
      <c r="E836" s="8"/>
      <c r="F836" s="8">
        <v>0</v>
      </c>
      <c r="G836" s="8"/>
      <c r="H836" s="8">
        <v>2</v>
      </c>
      <c r="I836" s="8"/>
      <c r="J836" s="8"/>
      <c r="K836" s="8">
        <v>2</v>
      </c>
      <c r="L836" s="8"/>
      <c r="M836" s="11">
        <v>4</v>
      </c>
      <c r="N836" s="11"/>
      <c r="O836" s="11"/>
      <c r="P836" s="11"/>
      <c r="Q836" s="2"/>
      <c r="R836" s="8">
        <v>12</v>
      </c>
      <c r="S836" s="8"/>
      <c r="T836" s="8"/>
      <c r="U836" s="8">
        <v>24</v>
      </c>
      <c r="V836" s="8"/>
      <c r="W836" s="8"/>
      <c r="X836" s="8">
        <v>62</v>
      </c>
      <c r="Y836" s="8"/>
      <c r="Z836" s="8">
        <v>56</v>
      </c>
      <c r="AA836" s="8"/>
      <c r="AB836" s="11">
        <v>154</v>
      </c>
      <c r="AC836" s="11"/>
      <c r="AD836" s="11"/>
      <c r="AE836" s="11"/>
      <c r="AF836" s="2"/>
    </row>
    <row r="837" spans="3:32" s="1" customFormat="1" ht="19.7" customHeight="1" x14ac:dyDescent="0.2">
      <c r="C837" s="4">
        <v>1998</v>
      </c>
      <c r="D837" s="9">
        <v>0</v>
      </c>
      <c r="E837" s="9"/>
      <c r="F837" s="9">
        <v>1</v>
      </c>
      <c r="G837" s="9"/>
      <c r="H837" s="9">
        <v>0</v>
      </c>
      <c r="I837" s="9"/>
      <c r="J837" s="9"/>
      <c r="K837" s="9">
        <v>0</v>
      </c>
      <c r="L837" s="9"/>
      <c r="M837" s="11">
        <v>1</v>
      </c>
      <c r="N837" s="11"/>
      <c r="O837" s="11"/>
      <c r="P837" s="11"/>
      <c r="Q837" s="2"/>
      <c r="R837" s="9">
        <v>12</v>
      </c>
      <c r="S837" s="9"/>
      <c r="T837" s="9"/>
      <c r="U837" s="9">
        <v>26</v>
      </c>
      <c r="V837" s="9"/>
      <c r="W837" s="9"/>
      <c r="X837" s="9">
        <v>88</v>
      </c>
      <c r="Y837" s="9"/>
      <c r="Z837" s="9">
        <v>56</v>
      </c>
      <c r="AA837" s="9"/>
      <c r="AB837" s="11">
        <v>182</v>
      </c>
      <c r="AC837" s="11"/>
      <c r="AD837" s="11"/>
      <c r="AE837" s="11"/>
      <c r="AF837" s="2"/>
    </row>
    <row r="838" spans="3:32" s="1" customFormat="1" ht="19.7" customHeight="1" x14ac:dyDescent="0.2">
      <c r="C838" s="4">
        <v>1999</v>
      </c>
      <c r="D838" s="8">
        <v>0</v>
      </c>
      <c r="E838" s="8"/>
      <c r="F838" s="8">
        <v>1</v>
      </c>
      <c r="G838" s="8"/>
      <c r="H838" s="8">
        <v>0</v>
      </c>
      <c r="I838" s="8"/>
      <c r="J838" s="8"/>
      <c r="K838" s="8">
        <v>1</v>
      </c>
      <c r="L838" s="8"/>
      <c r="M838" s="11">
        <v>2</v>
      </c>
      <c r="N838" s="11"/>
      <c r="O838" s="11"/>
      <c r="P838" s="11"/>
      <c r="Q838" s="2"/>
      <c r="R838" s="8">
        <v>7</v>
      </c>
      <c r="S838" s="8"/>
      <c r="T838" s="8"/>
      <c r="U838" s="8">
        <v>28</v>
      </c>
      <c r="V838" s="8"/>
      <c r="W838" s="8"/>
      <c r="X838" s="8">
        <v>87</v>
      </c>
      <c r="Y838" s="8"/>
      <c r="Z838" s="8">
        <v>44</v>
      </c>
      <c r="AA838" s="8"/>
      <c r="AB838" s="11">
        <v>166</v>
      </c>
      <c r="AC838" s="11"/>
      <c r="AD838" s="11"/>
      <c r="AE838" s="11"/>
      <c r="AF838" s="2"/>
    </row>
    <row r="839" spans="3:32" s="1" customFormat="1" ht="19.7" customHeight="1" x14ac:dyDescent="0.2">
      <c r="C839" s="4">
        <v>2000</v>
      </c>
      <c r="D839" s="9">
        <v>0</v>
      </c>
      <c r="E839" s="9"/>
      <c r="F839" s="9">
        <v>0</v>
      </c>
      <c r="G839" s="9"/>
      <c r="H839" s="9">
        <v>0</v>
      </c>
      <c r="I839" s="9"/>
      <c r="J839" s="9"/>
      <c r="K839" s="9">
        <v>1</v>
      </c>
      <c r="L839" s="9"/>
      <c r="M839" s="11">
        <v>1</v>
      </c>
      <c r="N839" s="11"/>
      <c r="O839" s="11"/>
      <c r="P839" s="11"/>
      <c r="Q839" s="2"/>
      <c r="R839" s="9">
        <v>11</v>
      </c>
      <c r="S839" s="9"/>
      <c r="T839" s="9"/>
      <c r="U839" s="9">
        <v>31</v>
      </c>
      <c r="V839" s="9"/>
      <c r="W839" s="9"/>
      <c r="X839" s="9">
        <v>118</v>
      </c>
      <c r="Y839" s="9"/>
      <c r="Z839" s="9">
        <v>53</v>
      </c>
      <c r="AA839" s="9"/>
      <c r="AB839" s="11">
        <v>213</v>
      </c>
      <c r="AC839" s="11"/>
      <c r="AD839" s="11"/>
      <c r="AE839" s="11"/>
      <c r="AF839" s="2"/>
    </row>
    <row r="840" spans="3:32" s="1" customFormat="1" ht="19.7" customHeight="1" x14ac:dyDescent="0.2">
      <c r="C840" s="4">
        <v>2001</v>
      </c>
      <c r="D840" s="8">
        <v>0</v>
      </c>
      <c r="E840" s="8"/>
      <c r="F840" s="8">
        <v>0</v>
      </c>
      <c r="G840" s="8"/>
      <c r="H840" s="8">
        <v>1</v>
      </c>
      <c r="I840" s="8"/>
      <c r="J840" s="8"/>
      <c r="K840" s="8">
        <v>0</v>
      </c>
      <c r="L840" s="8"/>
      <c r="M840" s="11">
        <v>1</v>
      </c>
      <c r="N840" s="11"/>
      <c r="O840" s="11"/>
      <c r="P840" s="11"/>
      <c r="Q840" s="2"/>
      <c r="R840" s="8">
        <v>13</v>
      </c>
      <c r="S840" s="8"/>
      <c r="T840" s="8"/>
      <c r="U840" s="8">
        <v>25</v>
      </c>
      <c r="V840" s="8"/>
      <c r="W840" s="8"/>
      <c r="X840" s="8">
        <v>119</v>
      </c>
      <c r="Y840" s="8"/>
      <c r="Z840" s="8">
        <v>66</v>
      </c>
      <c r="AA840" s="8"/>
      <c r="AB840" s="11">
        <v>223</v>
      </c>
      <c r="AC840" s="11"/>
      <c r="AD840" s="11"/>
      <c r="AE840" s="11"/>
      <c r="AF840" s="2"/>
    </row>
    <row r="841" spans="3:32" s="1" customFormat="1" ht="19.7" customHeight="1" x14ac:dyDescent="0.2">
      <c r="C841" s="4">
        <v>2002</v>
      </c>
      <c r="D841" s="9">
        <v>0</v>
      </c>
      <c r="E841" s="9"/>
      <c r="F841" s="9">
        <v>0</v>
      </c>
      <c r="G841" s="9"/>
      <c r="H841" s="9">
        <v>1</v>
      </c>
      <c r="I841" s="9"/>
      <c r="J841" s="9"/>
      <c r="K841" s="9">
        <v>0</v>
      </c>
      <c r="L841" s="9"/>
      <c r="M841" s="11">
        <v>1</v>
      </c>
      <c r="N841" s="11"/>
      <c r="O841" s="11"/>
      <c r="P841" s="11"/>
      <c r="Q841" s="2"/>
      <c r="R841" s="9">
        <v>11</v>
      </c>
      <c r="S841" s="9"/>
      <c r="T841" s="9"/>
      <c r="U841" s="9">
        <v>39</v>
      </c>
      <c r="V841" s="9"/>
      <c r="W841" s="9"/>
      <c r="X841" s="9">
        <v>115</v>
      </c>
      <c r="Y841" s="9"/>
      <c r="Z841" s="9">
        <v>51</v>
      </c>
      <c r="AA841" s="9"/>
      <c r="AB841" s="11">
        <v>216</v>
      </c>
      <c r="AC841" s="11"/>
      <c r="AD841" s="11"/>
      <c r="AE841" s="11"/>
      <c r="AF841" s="2"/>
    </row>
    <row r="842" spans="3:32" s="1" customFormat="1" ht="19.7" customHeight="1" x14ac:dyDescent="0.2">
      <c r="C842" s="4">
        <v>2003</v>
      </c>
      <c r="D842" s="8">
        <v>0</v>
      </c>
      <c r="E842" s="8"/>
      <c r="F842" s="8">
        <v>0</v>
      </c>
      <c r="G842" s="8"/>
      <c r="H842" s="8">
        <v>1</v>
      </c>
      <c r="I842" s="8"/>
      <c r="J842" s="8"/>
      <c r="K842" s="8">
        <v>1</v>
      </c>
      <c r="L842" s="8"/>
      <c r="M842" s="11">
        <v>2</v>
      </c>
      <c r="N842" s="11"/>
      <c r="O842" s="11"/>
      <c r="P842" s="11"/>
      <c r="Q842" s="2"/>
      <c r="R842" s="8">
        <v>10</v>
      </c>
      <c r="S842" s="8"/>
      <c r="T842" s="8"/>
      <c r="U842" s="8">
        <v>30</v>
      </c>
      <c r="V842" s="8"/>
      <c r="W842" s="8"/>
      <c r="X842" s="8">
        <v>93</v>
      </c>
      <c r="Y842" s="8"/>
      <c r="Z842" s="8">
        <v>57</v>
      </c>
      <c r="AA842" s="8"/>
      <c r="AB842" s="11">
        <v>190</v>
      </c>
      <c r="AC842" s="11"/>
      <c r="AD842" s="11"/>
      <c r="AE842" s="11"/>
      <c r="AF842" s="2"/>
    </row>
    <row r="843" spans="3:32" s="1" customFormat="1" ht="19.7" customHeight="1" x14ac:dyDescent="0.2">
      <c r="C843" s="4">
        <v>2004</v>
      </c>
      <c r="D843" s="9">
        <v>0</v>
      </c>
      <c r="E843" s="9"/>
      <c r="F843" s="9">
        <v>0</v>
      </c>
      <c r="G843" s="9"/>
      <c r="H843" s="9">
        <v>2</v>
      </c>
      <c r="I843" s="9"/>
      <c r="J843" s="9"/>
      <c r="K843" s="9">
        <v>1</v>
      </c>
      <c r="L843" s="9"/>
      <c r="M843" s="11">
        <v>3</v>
      </c>
      <c r="N843" s="11"/>
      <c r="O843" s="11"/>
      <c r="P843" s="11"/>
      <c r="Q843" s="2"/>
      <c r="R843" s="9">
        <v>6</v>
      </c>
      <c r="S843" s="9"/>
      <c r="T843" s="9"/>
      <c r="U843" s="9">
        <v>33</v>
      </c>
      <c r="V843" s="9"/>
      <c r="W843" s="9"/>
      <c r="X843" s="9">
        <v>100</v>
      </c>
      <c r="Y843" s="9"/>
      <c r="Z843" s="9">
        <v>50</v>
      </c>
      <c r="AA843" s="9"/>
      <c r="AB843" s="11">
        <v>189</v>
      </c>
      <c r="AC843" s="11"/>
      <c r="AD843" s="11"/>
      <c r="AE843" s="11"/>
      <c r="AF843" s="2"/>
    </row>
    <row r="844" spans="3:32" s="1" customFormat="1" ht="19.7" customHeight="1" x14ac:dyDescent="0.2">
      <c r="C844" s="4">
        <v>2005</v>
      </c>
      <c r="D844" s="8">
        <v>0</v>
      </c>
      <c r="E844" s="8"/>
      <c r="F844" s="8">
        <v>0</v>
      </c>
      <c r="G844" s="8"/>
      <c r="H844" s="8">
        <v>0</v>
      </c>
      <c r="I844" s="8"/>
      <c r="J844" s="8"/>
      <c r="K844" s="8">
        <v>0</v>
      </c>
      <c r="L844" s="8"/>
      <c r="M844" s="11">
        <v>0</v>
      </c>
      <c r="N844" s="11"/>
      <c r="O844" s="11"/>
      <c r="P844" s="11"/>
      <c r="Q844" s="2"/>
      <c r="R844" s="8">
        <v>9</v>
      </c>
      <c r="S844" s="8"/>
      <c r="T844" s="8"/>
      <c r="U844" s="8">
        <v>30</v>
      </c>
      <c r="V844" s="8"/>
      <c r="W844" s="8"/>
      <c r="X844" s="8">
        <v>100</v>
      </c>
      <c r="Y844" s="8"/>
      <c r="Z844" s="8">
        <v>47</v>
      </c>
      <c r="AA844" s="8"/>
      <c r="AB844" s="11">
        <v>186</v>
      </c>
      <c r="AC844" s="11"/>
      <c r="AD844" s="11"/>
      <c r="AE844" s="11"/>
      <c r="AF844" s="2"/>
    </row>
    <row r="845" spans="3:32" s="1" customFormat="1" ht="19.7" customHeight="1" x14ac:dyDescent="0.2">
      <c r="C845" s="4">
        <v>2006</v>
      </c>
      <c r="D845" s="9">
        <v>0</v>
      </c>
      <c r="E845" s="9"/>
      <c r="F845" s="9">
        <v>0</v>
      </c>
      <c r="G845" s="9"/>
      <c r="H845" s="9">
        <v>0</v>
      </c>
      <c r="I845" s="9"/>
      <c r="J845" s="9"/>
      <c r="K845" s="9">
        <v>0</v>
      </c>
      <c r="L845" s="9"/>
      <c r="M845" s="11">
        <v>0</v>
      </c>
      <c r="N845" s="11"/>
      <c r="O845" s="11"/>
      <c r="P845" s="11"/>
      <c r="Q845" s="2"/>
      <c r="R845" s="9">
        <v>7</v>
      </c>
      <c r="S845" s="9"/>
      <c r="T845" s="9"/>
      <c r="U845" s="9">
        <v>34</v>
      </c>
      <c r="V845" s="9"/>
      <c r="W845" s="9"/>
      <c r="X845" s="9">
        <v>105</v>
      </c>
      <c r="Y845" s="9"/>
      <c r="Z845" s="9">
        <v>65</v>
      </c>
      <c r="AA845" s="9"/>
      <c r="AB845" s="11">
        <v>211</v>
      </c>
      <c r="AC845" s="11"/>
      <c r="AD845" s="11"/>
      <c r="AE845" s="11"/>
      <c r="AF845" s="2"/>
    </row>
    <row r="846" spans="3:32" s="1" customFormat="1" ht="19.7" customHeight="1" x14ac:dyDescent="0.2">
      <c r="C846" s="4">
        <v>2007</v>
      </c>
      <c r="D846" s="8">
        <v>0</v>
      </c>
      <c r="E846" s="8"/>
      <c r="F846" s="8">
        <v>0</v>
      </c>
      <c r="G846" s="8"/>
      <c r="H846" s="8">
        <v>0</v>
      </c>
      <c r="I846" s="8"/>
      <c r="J846" s="8"/>
      <c r="K846" s="8">
        <v>1</v>
      </c>
      <c r="L846" s="8"/>
      <c r="M846" s="11">
        <v>1</v>
      </c>
      <c r="N846" s="11"/>
      <c r="O846" s="11"/>
      <c r="P846" s="11"/>
      <c r="Q846" s="2"/>
      <c r="R846" s="8">
        <v>5</v>
      </c>
      <c r="S846" s="8"/>
      <c r="T846" s="8"/>
      <c r="U846" s="8">
        <v>27</v>
      </c>
      <c r="V846" s="8"/>
      <c r="W846" s="8"/>
      <c r="X846" s="8">
        <v>113</v>
      </c>
      <c r="Y846" s="8"/>
      <c r="Z846" s="8">
        <v>59</v>
      </c>
      <c r="AA846" s="8"/>
      <c r="AB846" s="11">
        <v>204</v>
      </c>
      <c r="AC846" s="11"/>
      <c r="AD846" s="11"/>
      <c r="AE846" s="11"/>
      <c r="AF846" s="2"/>
    </row>
    <row r="847" spans="3:32" s="1" customFormat="1" ht="19.7" customHeight="1" x14ac:dyDescent="0.2">
      <c r="C847" s="4">
        <v>2008</v>
      </c>
      <c r="D847" s="9">
        <v>0</v>
      </c>
      <c r="E847" s="9"/>
      <c r="F847" s="9">
        <v>0</v>
      </c>
      <c r="G847" s="9"/>
      <c r="H847" s="9">
        <v>0</v>
      </c>
      <c r="I847" s="9"/>
      <c r="J847" s="9"/>
      <c r="K847" s="9">
        <v>1</v>
      </c>
      <c r="L847" s="9"/>
      <c r="M847" s="11">
        <v>1</v>
      </c>
      <c r="N847" s="11"/>
      <c r="O847" s="11"/>
      <c r="P847" s="11"/>
      <c r="Q847" s="2"/>
      <c r="R847" s="9">
        <v>7</v>
      </c>
      <c r="S847" s="9"/>
      <c r="T847" s="9"/>
      <c r="U847" s="9">
        <v>29</v>
      </c>
      <c r="V847" s="9"/>
      <c r="W847" s="9"/>
      <c r="X847" s="9">
        <v>126</v>
      </c>
      <c r="Y847" s="9"/>
      <c r="Z847" s="9">
        <v>60</v>
      </c>
      <c r="AA847" s="9"/>
      <c r="AB847" s="11">
        <v>222</v>
      </c>
      <c r="AC847" s="11"/>
      <c r="AD847" s="11"/>
      <c r="AE847" s="11"/>
      <c r="AF847" s="2"/>
    </row>
    <row r="848" spans="3:32" s="1" customFormat="1" ht="19.7" customHeight="1" x14ac:dyDescent="0.2">
      <c r="C848" s="4">
        <v>2009</v>
      </c>
      <c r="D848" s="8">
        <v>0</v>
      </c>
      <c r="E848" s="8"/>
      <c r="F848" s="8">
        <v>1</v>
      </c>
      <c r="G848" s="8"/>
      <c r="H848" s="8">
        <v>0</v>
      </c>
      <c r="I848" s="8"/>
      <c r="J848" s="8"/>
      <c r="K848" s="8">
        <v>1</v>
      </c>
      <c r="L848" s="8"/>
      <c r="M848" s="11">
        <v>2</v>
      </c>
      <c r="N848" s="11"/>
      <c r="O848" s="11"/>
      <c r="P848" s="11"/>
      <c r="Q848" s="2"/>
      <c r="R848" s="8">
        <v>11</v>
      </c>
      <c r="S848" s="8"/>
      <c r="T848" s="8"/>
      <c r="U848" s="8">
        <v>47</v>
      </c>
      <c r="V848" s="8"/>
      <c r="W848" s="8"/>
      <c r="X848" s="8">
        <v>124</v>
      </c>
      <c r="Y848" s="8"/>
      <c r="Z848" s="8">
        <v>58</v>
      </c>
      <c r="AA848" s="8"/>
      <c r="AB848" s="11">
        <v>240</v>
      </c>
      <c r="AC848" s="11"/>
      <c r="AD848" s="11"/>
      <c r="AE848" s="11"/>
      <c r="AF848" s="2"/>
    </row>
    <row r="849" spans="3:37" s="1" customFormat="1" ht="19.7" customHeight="1" x14ac:dyDescent="0.2">
      <c r="C849" s="4">
        <v>2010</v>
      </c>
      <c r="D849" s="9">
        <v>0</v>
      </c>
      <c r="E849" s="9"/>
      <c r="F849" s="9">
        <v>2</v>
      </c>
      <c r="G849" s="9"/>
      <c r="H849" s="9">
        <v>1</v>
      </c>
      <c r="I849" s="9"/>
      <c r="J849" s="9"/>
      <c r="K849" s="9">
        <v>0</v>
      </c>
      <c r="L849" s="9"/>
      <c r="M849" s="11">
        <v>3</v>
      </c>
      <c r="N849" s="11"/>
      <c r="O849" s="11"/>
      <c r="P849" s="11"/>
      <c r="Q849" s="2"/>
      <c r="R849" s="9">
        <v>13</v>
      </c>
      <c r="S849" s="9"/>
      <c r="T849" s="9"/>
      <c r="U849" s="9">
        <v>38</v>
      </c>
      <c r="V849" s="9"/>
      <c r="W849" s="9"/>
      <c r="X849" s="9">
        <v>127</v>
      </c>
      <c r="Y849" s="9"/>
      <c r="Z849" s="9">
        <v>60</v>
      </c>
      <c r="AA849" s="9"/>
      <c r="AB849" s="11">
        <v>238</v>
      </c>
      <c r="AC849" s="11"/>
      <c r="AD849" s="11"/>
      <c r="AE849" s="11"/>
      <c r="AF849" s="2"/>
    </row>
    <row r="850" spans="3:37" s="1" customFormat="1" ht="19.7" customHeight="1" x14ac:dyDescent="0.2">
      <c r="C850" s="4">
        <v>2011</v>
      </c>
      <c r="D850" s="8">
        <v>0</v>
      </c>
      <c r="E850" s="8"/>
      <c r="F850" s="8">
        <v>1</v>
      </c>
      <c r="G850" s="8"/>
      <c r="H850" s="8">
        <v>1</v>
      </c>
      <c r="I850" s="8"/>
      <c r="J850" s="8"/>
      <c r="K850" s="8">
        <v>1</v>
      </c>
      <c r="L850" s="8"/>
      <c r="M850" s="11">
        <v>3</v>
      </c>
      <c r="N850" s="11"/>
      <c r="O850" s="11"/>
      <c r="P850" s="11"/>
      <c r="Q850" s="2"/>
      <c r="R850" s="8">
        <v>8</v>
      </c>
      <c r="S850" s="8"/>
      <c r="T850" s="8"/>
      <c r="U850" s="8">
        <v>41</v>
      </c>
      <c r="V850" s="8"/>
      <c r="W850" s="8"/>
      <c r="X850" s="8">
        <v>124</v>
      </c>
      <c r="Y850" s="8"/>
      <c r="Z850" s="8">
        <v>72</v>
      </c>
      <c r="AA850" s="8"/>
      <c r="AB850" s="11">
        <v>245</v>
      </c>
      <c r="AC850" s="11"/>
      <c r="AD850" s="11"/>
      <c r="AE850" s="11"/>
      <c r="AF850" s="2"/>
    </row>
    <row r="851" spans="3:37" s="1" customFormat="1" ht="19.7" customHeight="1" x14ac:dyDescent="0.2">
      <c r="C851" s="4">
        <v>2012</v>
      </c>
      <c r="D851" s="9">
        <v>0</v>
      </c>
      <c r="E851" s="9"/>
      <c r="F851" s="9">
        <v>0</v>
      </c>
      <c r="G851" s="9"/>
      <c r="H851" s="9">
        <v>1</v>
      </c>
      <c r="I851" s="9"/>
      <c r="J851" s="9"/>
      <c r="K851" s="9">
        <v>1</v>
      </c>
      <c r="L851" s="9"/>
      <c r="M851" s="11">
        <v>2</v>
      </c>
      <c r="N851" s="11"/>
      <c r="O851" s="11"/>
      <c r="P851" s="11"/>
      <c r="Q851" s="2"/>
      <c r="R851" s="9">
        <v>12</v>
      </c>
      <c r="S851" s="9"/>
      <c r="T851" s="9"/>
      <c r="U851" s="9">
        <v>40</v>
      </c>
      <c r="V851" s="9"/>
      <c r="W851" s="9"/>
      <c r="X851" s="9">
        <v>110</v>
      </c>
      <c r="Y851" s="9"/>
      <c r="Z851" s="9">
        <v>77</v>
      </c>
      <c r="AA851" s="9"/>
      <c r="AB851" s="11">
        <v>239</v>
      </c>
      <c r="AC851" s="11"/>
      <c r="AD851" s="11"/>
      <c r="AE851" s="11"/>
      <c r="AF851" s="2"/>
    </row>
    <row r="852" spans="3:37" s="1" customFormat="1" ht="19.7" customHeight="1" x14ac:dyDescent="0.2">
      <c r="C852" s="4">
        <v>2013</v>
      </c>
      <c r="D852" s="8">
        <v>0</v>
      </c>
      <c r="E852" s="8"/>
      <c r="F852" s="8">
        <v>1</v>
      </c>
      <c r="G852" s="8"/>
      <c r="H852" s="8">
        <v>2</v>
      </c>
      <c r="I852" s="8"/>
      <c r="J852" s="8"/>
      <c r="K852" s="8">
        <v>1</v>
      </c>
      <c r="L852" s="8"/>
      <c r="M852" s="11">
        <v>4</v>
      </c>
      <c r="N852" s="11"/>
      <c r="O852" s="11"/>
      <c r="P852" s="11"/>
      <c r="Q852" s="2"/>
      <c r="R852" s="8">
        <v>12</v>
      </c>
      <c r="S852" s="8"/>
      <c r="T852" s="8"/>
      <c r="U852" s="8">
        <v>43</v>
      </c>
      <c r="V852" s="8"/>
      <c r="W852" s="8"/>
      <c r="X852" s="8">
        <v>121</v>
      </c>
      <c r="Y852" s="8"/>
      <c r="Z852" s="8">
        <v>77</v>
      </c>
      <c r="AA852" s="8"/>
      <c r="AB852" s="11">
        <v>253</v>
      </c>
      <c r="AC852" s="11"/>
      <c r="AD852" s="11"/>
      <c r="AE852" s="11"/>
      <c r="AF852" s="2"/>
    </row>
    <row r="853" spans="3:37" s="1" customFormat="1" ht="19.7" customHeight="1" x14ac:dyDescent="0.2">
      <c r="C853" s="4">
        <v>2014</v>
      </c>
      <c r="D853" s="9">
        <v>0</v>
      </c>
      <c r="E853" s="9"/>
      <c r="F853" s="9">
        <v>0</v>
      </c>
      <c r="G853" s="9"/>
      <c r="H853" s="9">
        <v>1</v>
      </c>
      <c r="I853" s="9"/>
      <c r="J853" s="9"/>
      <c r="K853" s="9">
        <v>4</v>
      </c>
      <c r="L853" s="9"/>
      <c r="M853" s="11">
        <v>5</v>
      </c>
      <c r="N853" s="11"/>
      <c r="O853" s="11"/>
      <c r="P853" s="11"/>
      <c r="Q853" s="2"/>
      <c r="R853" s="9">
        <v>8</v>
      </c>
      <c r="S853" s="9"/>
      <c r="T853" s="9"/>
      <c r="U853" s="9">
        <v>34</v>
      </c>
      <c r="V853" s="9"/>
      <c r="W853" s="9"/>
      <c r="X853" s="9">
        <v>134</v>
      </c>
      <c r="Y853" s="9"/>
      <c r="Z853" s="9">
        <v>74</v>
      </c>
      <c r="AA853" s="9"/>
      <c r="AB853" s="11">
        <v>250</v>
      </c>
      <c r="AC853" s="11"/>
      <c r="AD853" s="11"/>
      <c r="AE853" s="11"/>
      <c r="AF853" s="2"/>
    </row>
    <row r="854" spans="3:37" s="1" customFormat="1" ht="19.7" customHeight="1" x14ac:dyDescent="0.2">
      <c r="C854" s="4">
        <v>2015</v>
      </c>
      <c r="D854" s="8">
        <v>0</v>
      </c>
      <c r="E854" s="8"/>
      <c r="F854" s="8">
        <v>1</v>
      </c>
      <c r="G854" s="8"/>
      <c r="H854" s="8">
        <v>0</v>
      </c>
      <c r="I854" s="8"/>
      <c r="J854" s="8"/>
      <c r="K854" s="8">
        <v>1</v>
      </c>
      <c r="L854" s="8"/>
      <c r="M854" s="11">
        <v>2</v>
      </c>
      <c r="N854" s="11"/>
      <c r="O854" s="11"/>
      <c r="P854" s="11"/>
      <c r="Q854" s="2"/>
      <c r="R854" s="8">
        <v>10</v>
      </c>
      <c r="S854" s="8"/>
      <c r="T854" s="8"/>
      <c r="U854" s="8">
        <v>46</v>
      </c>
      <c r="V854" s="8"/>
      <c r="W854" s="8"/>
      <c r="X854" s="8">
        <v>130</v>
      </c>
      <c r="Y854" s="8"/>
      <c r="Z854" s="8">
        <v>77</v>
      </c>
      <c r="AA854" s="8"/>
      <c r="AB854" s="11">
        <v>263</v>
      </c>
      <c r="AC854" s="11"/>
      <c r="AD854" s="11"/>
      <c r="AE854" s="11"/>
      <c r="AF854" s="2"/>
    </row>
    <row r="855" spans="3:37" s="1" customFormat="1" ht="19.7" customHeight="1" x14ac:dyDescent="0.2">
      <c r="C855" s="4">
        <v>2016</v>
      </c>
      <c r="D855" s="9">
        <v>0</v>
      </c>
      <c r="E855" s="9"/>
      <c r="F855" s="9">
        <v>0</v>
      </c>
      <c r="G855" s="9"/>
      <c r="H855" s="9">
        <v>1</v>
      </c>
      <c r="I855" s="9"/>
      <c r="J855" s="9"/>
      <c r="K855" s="9">
        <v>3</v>
      </c>
      <c r="L855" s="9"/>
      <c r="M855" s="11">
        <v>4</v>
      </c>
      <c r="N855" s="11"/>
      <c r="O855" s="11"/>
      <c r="P855" s="11"/>
      <c r="Q855" s="2"/>
      <c r="R855" s="9">
        <v>18</v>
      </c>
      <c r="S855" s="9"/>
      <c r="T855" s="9"/>
      <c r="U855" s="9">
        <v>35</v>
      </c>
      <c r="V855" s="9"/>
      <c r="W855" s="9"/>
      <c r="X855" s="9">
        <v>136</v>
      </c>
      <c r="Y855" s="9"/>
      <c r="Z855" s="9">
        <v>72</v>
      </c>
      <c r="AA855" s="9"/>
      <c r="AB855" s="11">
        <v>261</v>
      </c>
      <c r="AC855" s="11"/>
      <c r="AD855" s="11"/>
      <c r="AE855" s="11"/>
      <c r="AF855" s="2"/>
    </row>
    <row r="856" spans="3:37" s="1" customFormat="1" ht="19.7" customHeight="1" x14ac:dyDescent="0.2">
      <c r="C856" s="4">
        <v>2017</v>
      </c>
      <c r="D856" s="8">
        <v>0</v>
      </c>
      <c r="E856" s="8"/>
      <c r="F856" s="8">
        <v>0</v>
      </c>
      <c r="G856" s="8"/>
      <c r="H856" s="8">
        <v>0</v>
      </c>
      <c r="I856" s="8"/>
      <c r="J856" s="8"/>
      <c r="K856" s="8">
        <v>0</v>
      </c>
      <c r="L856" s="8"/>
      <c r="M856" s="11">
        <v>0</v>
      </c>
      <c r="N856" s="11"/>
      <c r="O856" s="11"/>
      <c r="P856" s="11"/>
      <c r="Q856" s="2"/>
      <c r="R856" s="8">
        <v>10</v>
      </c>
      <c r="S856" s="8"/>
      <c r="T856" s="8"/>
      <c r="U856" s="8">
        <v>29</v>
      </c>
      <c r="V856" s="8"/>
      <c r="W856" s="8"/>
      <c r="X856" s="8">
        <v>144</v>
      </c>
      <c r="Y856" s="8"/>
      <c r="Z856" s="8">
        <v>92</v>
      </c>
      <c r="AA856" s="8"/>
      <c r="AB856" s="11">
        <v>275</v>
      </c>
      <c r="AC856" s="11"/>
      <c r="AD856" s="11"/>
      <c r="AE856" s="11"/>
      <c r="AF856" s="2"/>
    </row>
    <row r="857" spans="3:37" s="1" customFormat="1" ht="19.7" customHeight="1" x14ac:dyDescent="0.2">
      <c r="C857" s="4">
        <v>2018</v>
      </c>
      <c r="D857" s="9">
        <v>0</v>
      </c>
      <c r="E857" s="9"/>
      <c r="F857" s="9">
        <v>0</v>
      </c>
      <c r="G857" s="9"/>
      <c r="H857" s="9">
        <v>1</v>
      </c>
      <c r="I857" s="9"/>
      <c r="J857" s="9"/>
      <c r="K857" s="9">
        <v>0</v>
      </c>
      <c r="L857" s="9"/>
      <c r="M857" s="11">
        <v>1</v>
      </c>
      <c r="N857" s="11"/>
      <c r="O857" s="11"/>
      <c r="P857" s="11"/>
      <c r="Q857" s="2"/>
      <c r="R857" s="9">
        <v>13</v>
      </c>
      <c r="S857" s="9"/>
      <c r="T857" s="9"/>
      <c r="U857" s="9">
        <v>45</v>
      </c>
      <c r="V857" s="9"/>
      <c r="W857" s="9"/>
      <c r="X857" s="9">
        <v>126</v>
      </c>
      <c r="Y857" s="9"/>
      <c r="Z857" s="9">
        <v>87</v>
      </c>
      <c r="AA857" s="9"/>
      <c r="AB857" s="11">
        <v>271</v>
      </c>
      <c r="AC857" s="11"/>
      <c r="AD857" s="11"/>
      <c r="AE857" s="11"/>
      <c r="AF857" s="2"/>
    </row>
    <row r="858" spans="3:37" s="1" customFormat="1" ht="14.45" customHeight="1" x14ac:dyDescent="0.2"/>
    <row r="859" spans="3:37" s="1" customFormat="1" ht="26.1" customHeight="1" x14ac:dyDescent="0.2">
      <c r="C859" s="15" t="s">
        <v>25</v>
      </c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</row>
    <row r="860" spans="3:37" s="1" customFormat="1" ht="40.5" customHeight="1" x14ac:dyDescent="0.2">
      <c r="C860" s="15" t="s">
        <v>26</v>
      </c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</row>
    <row r="861" spans="3:37" s="1" customFormat="1" ht="57" customHeight="1" x14ac:dyDescent="0.2"/>
    <row r="862" spans="3:37" s="1" customFormat="1" ht="20.85" customHeight="1" x14ac:dyDescent="0.2">
      <c r="C862" s="14" t="s">
        <v>27</v>
      </c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</row>
    <row r="863" spans="3:37" s="1" customFormat="1" ht="14.45" customHeight="1" x14ac:dyDescent="0.2"/>
    <row r="864" spans="3:37" s="1" customFormat="1" ht="24" customHeight="1" x14ac:dyDescent="0.2">
      <c r="D864" s="19" t="s">
        <v>0</v>
      </c>
      <c r="E864" s="19"/>
      <c r="F864" s="19"/>
      <c r="G864" s="19"/>
      <c r="H864" s="19"/>
      <c r="I864" s="19"/>
      <c r="J864" s="19"/>
      <c r="K864" s="19"/>
      <c r="L864" s="19"/>
      <c r="M864" s="10" t="s">
        <v>1</v>
      </c>
      <c r="N864" s="10"/>
      <c r="O864" s="10"/>
      <c r="P864" s="10"/>
      <c r="Q864" s="2"/>
      <c r="R864" s="19" t="s">
        <v>2</v>
      </c>
      <c r="S864" s="19"/>
      <c r="T864" s="19"/>
      <c r="U864" s="19"/>
      <c r="V864" s="19"/>
      <c r="W864" s="19"/>
      <c r="X864" s="19"/>
      <c r="Y864" s="19"/>
      <c r="Z864" s="19"/>
      <c r="AA864" s="19"/>
      <c r="AB864" s="10" t="s">
        <v>3</v>
      </c>
      <c r="AC864" s="10"/>
      <c r="AD864" s="10"/>
      <c r="AE864" s="10"/>
      <c r="AF864" s="2"/>
    </row>
    <row r="865" spans="3:32" s="1" customFormat="1" ht="34.700000000000003" customHeight="1" x14ac:dyDescent="0.2">
      <c r="D865" s="7" t="s">
        <v>20</v>
      </c>
      <c r="E865" s="7"/>
      <c r="F865" s="7" t="s">
        <v>21</v>
      </c>
      <c r="G865" s="7"/>
      <c r="H865" s="7" t="s">
        <v>11</v>
      </c>
      <c r="I865" s="7"/>
      <c r="J865" s="7"/>
      <c r="K865" s="7" t="s">
        <v>12</v>
      </c>
      <c r="L865" s="7"/>
      <c r="M865" s="10"/>
      <c r="N865" s="10"/>
      <c r="O865" s="10"/>
      <c r="P865" s="10"/>
      <c r="Q865" s="2"/>
      <c r="R865" s="7" t="s">
        <v>20</v>
      </c>
      <c r="S865" s="7"/>
      <c r="T865" s="7"/>
      <c r="U865" s="7" t="s">
        <v>21</v>
      </c>
      <c r="V865" s="7"/>
      <c r="W865" s="7"/>
      <c r="X865" s="7" t="s">
        <v>11</v>
      </c>
      <c r="Y865" s="7"/>
      <c r="Z865" s="7" t="s">
        <v>12</v>
      </c>
      <c r="AA865" s="7"/>
      <c r="AB865" s="10"/>
      <c r="AC865" s="10"/>
      <c r="AD865" s="10"/>
      <c r="AE865" s="10"/>
      <c r="AF865" s="2"/>
    </row>
    <row r="866" spans="3:32" s="1" customFormat="1" ht="19.7" customHeight="1" x14ac:dyDescent="0.2">
      <c r="C866" s="4">
        <v>1989</v>
      </c>
      <c r="D866" s="8">
        <v>0</v>
      </c>
      <c r="E866" s="8"/>
      <c r="F866" s="8">
        <v>0</v>
      </c>
      <c r="G866" s="8"/>
      <c r="H866" s="8">
        <v>0</v>
      </c>
      <c r="I866" s="8"/>
      <c r="J866" s="8"/>
      <c r="K866" s="8">
        <v>0</v>
      </c>
      <c r="L866" s="8"/>
      <c r="M866" s="11">
        <v>0</v>
      </c>
      <c r="N866" s="11"/>
      <c r="O866" s="11"/>
      <c r="P866" s="11"/>
      <c r="Q866" s="2"/>
      <c r="R866" s="8">
        <v>1</v>
      </c>
      <c r="S866" s="8"/>
      <c r="T866" s="8"/>
      <c r="U866" s="8">
        <v>1</v>
      </c>
      <c r="V866" s="8"/>
      <c r="W866" s="8"/>
      <c r="X866" s="8">
        <v>16</v>
      </c>
      <c r="Y866" s="8"/>
      <c r="Z866" s="8">
        <v>23</v>
      </c>
      <c r="AA866" s="8"/>
      <c r="AB866" s="11">
        <v>41</v>
      </c>
      <c r="AC866" s="11"/>
      <c r="AD866" s="11"/>
      <c r="AE866" s="11"/>
      <c r="AF866" s="2"/>
    </row>
    <row r="867" spans="3:32" s="1" customFormat="1" ht="19.7" customHeight="1" x14ac:dyDescent="0.2">
      <c r="C867" s="4">
        <v>1990</v>
      </c>
      <c r="D867" s="9">
        <v>0</v>
      </c>
      <c r="E867" s="9"/>
      <c r="F867" s="9">
        <v>0</v>
      </c>
      <c r="G867" s="9"/>
      <c r="H867" s="9">
        <v>0</v>
      </c>
      <c r="I867" s="9"/>
      <c r="J867" s="9"/>
      <c r="K867" s="9">
        <v>0</v>
      </c>
      <c r="L867" s="9"/>
      <c r="M867" s="11">
        <v>0</v>
      </c>
      <c r="N867" s="11"/>
      <c r="O867" s="11"/>
      <c r="P867" s="11"/>
      <c r="Q867" s="2"/>
      <c r="R867" s="9">
        <v>3</v>
      </c>
      <c r="S867" s="9"/>
      <c r="T867" s="9"/>
      <c r="U867" s="9">
        <v>7</v>
      </c>
      <c r="V867" s="9"/>
      <c r="W867" s="9"/>
      <c r="X867" s="9">
        <v>16</v>
      </c>
      <c r="Y867" s="9"/>
      <c r="Z867" s="9">
        <v>22</v>
      </c>
      <c r="AA867" s="9"/>
      <c r="AB867" s="11">
        <v>48</v>
      </c>
      <c r="AC867" s="11"/>
      <c r="AD867" s="11"/>
      <c r="AE867" s="11"/>
      <c r="AF867" s="2"/>
    </row>
    <row r="868" spans="3:32" s="1" customFormat="1" ht="19.7" customHeight="1" x14ac:dyDescent="0.2">
      <c r="C868" s="4">
        <v>1991</v>
      </c>
      <c r="D868" s="8">
        <v>0</v>
      </c>
      <c r="E868" s="8"/>
      <c r="F868" s="8">
        <v>0</v>
      </c>
      <c r="G868" s="8"/>
      <c r="H868" s="8">
        <v>0</v>
      </c>
      <c r="I868" s="8"/>
      <c r="J868" s="8"/>
      <c r="K868" s="8">
        <v>0</v>
      </c>
      <c r="L868" s="8"/>
      <c r="M868" s="11">
        <v>0</v>
      </c>
      <c r="N868" s="11"/>
      <c r="O868" s="11"/>
      <c r="P868" s="11"/>
      <c r="Q868" s="2"/>
      <c r="R868" s="8">
        <v>1</v>
      </c>
      <c r="S868" s="8"/>
      <c r="T868" s="8"/>
      <c r="U868" s="8">
        <v>5</v>
      </c>
      <c r="V868" s="8"/>
      <c r="W868" s="8"/>
      <c r="X868" s="8">
        <v>21</v>
      </c>
      <c r="Y868" s="8"/>
      <c r="Z868" s="8">
        <v>29</v>
      </c>
      <c r="AA868" s="8"/>
      <c r="AB868" s="11">
        <v>56</v>
      </c>
      <c r="AC868" s="11"/>
      <c r="AD868" s="11"/>
      <c r="AE868" s="11"/>
      <c r="AF868" s="2"/>
    </row>
    <row r="869" spans="3:32" s="1" customFormat="1" ht="19.7" customHeight="1" x14ac:dyDescent="0.2">
      <c r="C869" s="4">
        <v>1992</v>
      </c>
      <c r="D869" s="9">
        <v>0</v>
      </c>
      <c r="E869" s="9"/>
      <c r="F869" s="9">
        <v>0</v>
      </c>
      <c r="G869" s="9"/>
      <c r="H869" s="9">
        <v>0</v>
      </c>
      <c r="I869" s="9"/>
      <c r="J869" s="9"/>
      <c r="K869" s="9">
        <v>0</v>
      </c>
      <c r="L869" s="9"/>
      <c r="M869" s="11">
        <v>0</v>
      </c>
      <c r="N869" s="11"/>
      <c r="O869" s="11"/>
      <c r="P869" s="11"/>
      <c r="Q869" s="2"/>
      <c r="R869" s="9">
        <v>1</v>
      </c>
      <c r="S869" s="9"/>
      <c r="T869" s="9"/>
      <c r="U869" s="9">
        <v>1</v>
      </c>
      <c r="V869" s="9"/>
      <c r="W869" s="9"/>
      <c r="X869" s="9">
        <v>15</v>
      </c>
      <c r="Y869" s="9"/>
      <c r="Z869" s="9">
        <v>18</v>
      </c>
      <c r="AA869" s="9"/>
      <c r="AB869" s="11">
        <v>35</v>
      </c>
      <c r="AC869" s="11"/>
      <c r="AD869" s="11"/>
      <c r="AE869" s="11"/>
      <c r="AF869" s="2"/>
    </row>
    <row r="870" spans="3:32" s="1" customFormat="1" ht="19.7" customHeight="1" x14ac:dyDescent="0.2">
      <c r="C870" s="4">
        <v>1993</v>
      </c>
      <c r="D870" s="8">
        <v>0</v>
      </c>
      <c r="E870" s="8"/>
      <c r="F870" s="8">
        <v>0</v>
      </c>
      <c r="G870" s="8"/>
      <c r="H870" s="8">
        <v>0</v>
      </c>
      <c r="I870" s="8"/>
      <c r="J870" s="8"/>
      <c r="K870" s="8">
        <v>0</v>
      </c>
      <c r="L870" s="8"/>
      <c r="M870" s="11">
        <v>0</v>
      </c>
      <c r="N870" s="11"/>
      <c r="O870" s="11"/>
      <c r="P870" s="11"/>
      <c r="Q870" s="2"/>
      <c r="R870" s="8">
        <v>1</v>
      </c>
      <c r="S870" s="8"/>
      <c r="T870" s="8"/>
      <c r="U870" s="8">
        <v>5</v>
      </c>
      <c r="V870" s="8"/>
      <c r="W870" s="8"/>
      <c r="X870" s="8">
        <v>22</v>
      </c>
      <c r="Y870" s="8"/>
      <c r="Z870" s="8">
        <v>20</v>
      </c>
      <c r="AA870" s="8"/>
      <c r="AB870" s="11">
        <v>48</v>
      </c>
      <c r="AC870" s="11"/>
      <c r="AD870" s="11"/>
      <c r="AE870" s="11"/>
      <c r="AF870" s="2"/>
    </row>
    <row r="871" spans="3:32" s="1" customFormat="1" ht="19.7" customHeight="1" x14ac:dyDescent="0.2">
      <c r="C871" s="4">
        <v>1994</v>
      </c>
      <c r="D871" s="9">
        <v>0</v>
      </c>
      <c r="E871" s="9"/>
      <c r="F871" s="9">
        <v>0</v>
      </c>
      <c r="G871" s="9"/>
      <c r="H871" s="9">
        <v>1</v>
      </c>
      <c r="I871" s="9"/>
      <c r="J871" s="9"/>
      <c r="K871" s="9">
        <v>0</v>
      </c>
      <c r="L871" s="9"/>
      <c r="M871" s="11">
        <v>1</v>
      </c>
      <c r="N871" s="11"/>
      <c r="O871" s="11"/>
      <c r="P871" s="11"/>
      <c r="Q871" s="2"/>
      <c r="R871" s="9">
        <v>2</v>
      </c>
      <c r="S871" s="9"/>
      <c r="T871" s="9"/>
      <c r="U871" s="9">
        <v>2</v>
      </c>
      <c r="V871" s="9"/>
      <c r="W871" s="9"/>
      <c r="X871" s="9">
        <v>20</v>
      </c>
      <c r="Y871" s="9"/>
      <c r="Z871" s="9">
        <v>24</v>
      </c>
      <c r="AA871" s="9"/>
      <c r="AB871" s="11">
        <v>48</v>
      </c>
      <c r="AC871" s="11"/>
      <c r="AD871" s="11"/>
      <c r="AE871" s="11"/>
      <c r="AF871" s="2"/>
    </row>
    <row r="872" spans="3:32" s="1" customFormat="1" ht="19.7" customHeight="1" x14ac:dyDescent="0.2">
      <c r="C872" s="4">
        <v>1995</v>
      </c>
      <c r="D872" s="8">
        <v>0</v>
      </c>
      <c r="E872" s="8"/>
      <c r="F872" s="8">
        <v>0</v>
      </c>
      <c r="G872" s="8"/>
      <c r="H872" s="8">
        <v>1</v>
      </c>
      <c r="I872" s="8"/>
      <c r="J872" s="8"/>
      <c r="K872" s="8">
        <v>0</v>
      </c>
      <c r="L872" s="8"/>
      <c r="M872" s="11">
        <v>1</v>
      </c>
      <c r="N872" s="11"/>
      <c r="O872" s="11"/>
      <c r="P872" s="11"/>
      <c r="Q872" s="2"/>
      <c r="R872" s="8">
        <v>4</v>
      </c>
      <c r="S872" s="8"/>
      <c r="T872" s="8"/>
      <c r="U872" s="8">
        <v>11</v>
      </c>
      <c r="V872" s="8"/>
      <c r="W872" s="8"/>
      <c r="X872" s="8">
        <v>30</v>
      </c>
      <c r="Y872" s="8"/>
      <c r="Z872" s="8">
        <v>20</v>
      </c>
      <c r="AA872" s="8"/>
      <c r="AB872" s="11">
        <v>65</v>
      </c>
      <c r="AC872" s="11"/>
      <c r="AD872" s="11"/>
      <c r="AE872" s="11"/>
      <c r="AF872" s="2"/>
    </row>
    <row r="873" spans="3:32" s="1" customFormat="1" ht="19.7" customHeight="1" x14ac:dyDescent="0.2">
      <c r="C873" s="4">
        <v>1996</v>
      </c>
      <c r="D873" s="9">
        <v>0</v>
      </c>
      <c r="E873" s="9"/>
      <c r="F873" s="9">
        <v>0</v>
      </c>
      <c r="G873" s="9"/>
      <c r="H873" s="9">
        <v>0</v>
      </c>
      <c r="I873" s="9"/>
      <c r="J873" s="9"/>
      <c r="K873" s="9">
        <v>1</v>
      </c>
      <c r="L873" s="9"/>
      <c r="M873" s="11">
        <v>1</v>
      </c>
      <c r="N873" s="11"/>
      <c r="O873" s="11"/>
      <c r="P873" s="11"/>
      <c r="Q873" s="2"/>
      <c r="R873" s="9">
        <v>1</v>
      </c>
      <c r="S873" s="9"/>
      <c r="T873" s="9"/>
      <c r="U873" s="9">
        <v>5</v>
      </c>
      <c r="V873" s="9"/>
      <c r="W873" s="9"/>
      <c r="X873" s="9">
        <v>20</v>
      </c>
      <c r="Y873" s="9"/>
      <c r="Z873" s="9">
        <v>15</v>
      </c>
      <c r="AA873" s="9"/>
      <c r="AB873" s="11">
        <v>41</v>
      </c>
      <c r="AC873" s="11"/>
      <c r="AD873" s="11"/>
      <c r="AE873" s="11"/>
      <c r="AF873" s="2"/>
    </row>
    <row r="874" spans="3:32" s="1" customFormat="1" ht="19.7" customHeight="1" x14ac:dyDescent="0.2">
      <c r="C874" s="4">
        <v>1997</v>
      </c>
      <c r="D874" s="8">
        <v>0</v>
      </c>
      <c r="E874" s="8"/>
      <c r="F874" s="8">
        <v>0</v>
      </c>
      <c r="G874" s="8"/>
      <c r="H874" s="8">
        <v>1</v>
      </c>
      <c r="I874" s="8"/>
      <c r="J874" s="8"/>
      <c r="K874" s="8">
        <v>0</v>
      </c>
      <c r="L874" s="8"/>
      <c r="M874" s="11">
        <v>1</v>
      </c>
      <c r="N874" s="11"/>
      <c r="O874" s="11"/>
      <c r="P874" s="11"/>
      <c r="Q874" s="2"/>
      <c r="R874" s="8">
        <v>1</v>
      </c>
      <c r="S874" s="8"/>
      <c r="T874" s="8"/>
      <c r="U874" s="8">
        <v>7</v>
      </c>
      <c r="V874" s="8"/>
      <c r="W874" s="8"/>
      <c r="X874" s="8">
        <v>18</v>
      </c>
      <c r="Y874" s="8"/>
      <c r="Z874" s="8">
        <v>14</v>
      </c>
      <c r="AA874" s="8"/>
      <c r="AB874" s="11">
        <v>40</v>
      </c>
      <c r="AC874" s="11"/>
      <c r="AD874" s="11"/>
      <c r="AE874" s="11"/>
      <c r="AF874" s="2"/>
    </row>
    <row r="875" spans="3:32" s="1" customFormat="1" ht="19.7" customHeight="1" x14ac:dyDescent="0.2">
      <c r="C875" s="4">
        <v>1998</v>
      </c>
      <c r="D875" s="9">
        <v>0</v>
      </c>
      <c r="E875" s="9"/>
      <c r="F875" s="9">
        <v>0</v>
      </c>
      <c r="G875" s="9"/>
      <c r="H875" s="9">
        <v>0</v>
      </c>
      <c r="I875" s="9"/>
      <c r="J875" s="9"/>
      <c r="K875" s="9">
        <v>1</v>
      </c>
      <c r="L875" s="9"/>
      <c r="M875" s="11">
        <v>1</v>
      </c>
      <c r="N875" s="11"/>
      <c r="O875" s="11"/>
      <c r="P875" s="11"/>
      <c r="Q875" s="2"/>
      <c r="R875" s="9">
        <v>1</v>
      </c>
      <c r="S875" s="9"/>
      <c r="T875" s="9"/>
      <c r="U875" s="9">
        <v>3</v>
      </c>
      <c r="V875" s="9"/>
      <c r="W875" s="9"/>
      <c r="X875" s="9">
        <v>12</v>
      </c>
      <c r="Y875" s="9"/>
      <c r="Z875" s="9">
        <v>15</v>
      </c>
      <c r="AA875" s="9"/>
      <c r="AB875" s="11">
        <v>31</v>
      </c>
      <c r="AC875" s="11"/>
      <c r="AD875" s="11"/>
      <c r="AE875" s="11"/>
      <c r="AF875" s="2"/>
    </row>
    <row r="876" spans="3:32" s="1" customFormat="1" ht="19.7" customHeight="1" x14ac:dyDescent="0.2">
      <c r="C876" s="4">
        <v>1999</v>
      </c>
      <c r="D876" s="8">
        <v>0</v>
      </c>
      <c r="E876" s="8"/>
      <c r="F876" s="8">
        <v>0</v>
      </c>
      <c r="G876" s="8"/>
      <c r="H876" s="8">
        <v>1</v>
      </c>
      <c r="I876" s="8"/>
      <c r="J876" s="8"/>
      <c r="K876" s="8">
        <v>0</v>
      </c>
      <c r="L876" s="8"/>
      <c r="M876" s="11">
        <v>1</v>
      </c>
      <c r="N876" s="11"/>
      <c r="O876" s="11"/>
      <c r="P876" s="11"/>
      <c r="Q876" s="2"/>
      <c r="R876" s="8">
        <v>2</v>
      </c>
      <c r="S876" s="8"/>
      <c r="T876" s="8"/>
      <c r="U876" s="8">
        <v>4</v>
      </c>
      <c r="V876" s="8"/>
      <c r="W876" s="8"/>
      <c r="X876" s="8">
        <v>24</v>
      </c>
      <c r="Y876" s="8"/>
      <c r="Z876" s="8">
        <v>26</v>
      </c>
      <c r="AA876" s="8"/>
      <c r="AB876" s="11">
        <v>56</v>
      </c>
      <c r="AC876" s="11"/>
      <c r="AD876" s="11"/>
      <c r="AE876" s="11"/>
      <c r="AF876" s="2"/>
    </row>
    <row r="877" spans="3:32" s="1" customFormat="1" ht="19.7" customHeight="1" x14ac:dyDescent="0.2">
      <c r="C877" s="4">
        <v>2000</v>
      </c>
      <c r="D877" s="9">
        <v>0</v>
      </c>
      <c r="E877" s="9"/>
      <c r="F877" s="9">
        <v>0</v>
      </c>
      <c r="G877" s="9"/>
      <c r="H877" s="9">
        <v>1</v>
      </c>
      <c r="I877" s="9"/>
      <c r="J877" s="9"/>
      <c r="K877" s="9">
        <v>1</v>
      </c>
      <c r="L877" s="9"/>
      <c r="M877" s="11">
        <v>2</v>
      </c>
      <c r="N877" s="11"/>
      <c r="O877" s="11"/>
      <c r="P877" s="11"/>
      <c r="Q877" s="2"/>
      <c r="R877" s="9">
        <v>0</v>
      </c>
      <c r="S877" s="9"/>
      <c r="T877" s="9"/>
      <c r="U877" s="9">
        <v>4</v>
      </c>
      <c r="V877" s="9"/>
      <c r="W877" s="9"/>
      <c r="X877" s="9">
        <v>12</v>
      </c>
      <c r="Y877" s="9"/>
      <c r="Z877" s="9">
        <v>22</v>
      </c>
      <c r="AA877" s="9"/>
      <c r="AB877" s="11">
        <v>38</v>
      </c>
      <c r="AC877" s="11"/>
      <c r="AD877" s="11"/>
      <c r="AE877" s="11"/>
      <c r="AF877" s="2"/>
    </row>
    <row r="878" spans="3:32" s="1" customFormat="1" ht="19.7" customHeight="1" x14ac:dyDescent="0.2">
      <c r="C878" s="4">
        <v>2001</v>
      </c>
      <c r="D878" s="8">
        <v>0</v>
      </c>
      <c r="E878" s="8"/>
      <c r="F878" s="8">
        <v>0</v>
      </c>
      <c r="G878" s="8"/>
      <c r="H878" s="8">
        <v>1</v>
      </c>
      <c r="I878" s="8"/>
      <c r="J878" s="8"/>
      <c r="K878" s="8">
        <v>0</v>
      </c>
      <c r="L878" s="8"/>
      <c r="M878" s="11">
        <v>1</v>
      </c>
      <c r="N878" s="11"/>
      <c r="O878" s="11"/>
      <c r="P878" s="11"/>
      <c r="Q878" s="2"/>
      <c r="R878" s="8">
        <v>3</v>
      </c>
      <c r="S878" s="8"/>
      <c r="T878" s="8"/>
      <c r="U878" s="8">
        <v>5</v>
      </c>
      <c r="V878" s="8"/>
      <c r="W878" s="8"/>
      <c r="X878" s="8">
        <v>16</v>
      </c>
      <c r="Y878" s="8"/>
      <c r="Z878" s="8">
        <v>22</v>
      </c>
      <c r="AA878" s="8"/>
      <c r="AB878" s="11">
        <v>46</v>
      </c>
      <c r="AC878" s="11"/>
      <c r="AD878" s="11"/>
      <c r="AE878" s="11"/>
      <c r="AF878" s="2"/>
    </row>
    <row r="879" spans="3:32" s="1" customFormat="1" ht="19.7" customHeight="1" x14ac:dyDescent="0.2">
      <c r="C879" s="4">
        <v>2002</v>
      </c>
      <c r="D879" s="9">
        <v>0</v>
      </c>
      <c r="E879" s="9"/>
      <c r="F879" s="9">
        <v>0</v>
      </c>
      <c r="G879" s="9"/>
      <c r="H879" s="9">
        <v>0</v>
      </c>
      <c r="I879" s="9"/>
      <c r="J879" s="9"/>
      <c r="K879" s="9">
        <v>0</v>
      </c>
      <c r="L879" s="9"/>
      <c r="M879" s="11">
        <v>0</v>
      </c>
      <c r="N879" s="11"/>
      <c r="O879" s="11"/>
      <c r="P879" s="11"/>
      <c r="Q879" s="2"/>
      <c r="R879" s="9">
        <v>2</v>
      </c>
      <c r="S879" s="9"/>
      <c r="T879" s="9"/>
      <c r="U879" s="9">
        <v>5</v>
      </c>
      <c r="V879" s="9"/>
      <c r="W879" s="9"/>
      <c r="X879" s="9">
        <v>18</v>
      </c>
      <c r="Y879" s="9"/>
      <c r="Z879" s="9">
        <v>27</v>
      </c>
      <c r="AA879" s="9"/>
      <c r="AB879" s="11">
        <v>52</v>
      </c>
      <c r="AC879" s="11"/>
      <c r="AD879" s="11"/>
      <c r="AE879" s="11"/>
      <c r="AF879" s="2"/>
    </row>
    <row r="880" spans="3:32" s="1" customFormat="1" ht="19.7" customHeight="1" x14ac:dyDescent="0.2">
      <c r="C880" s="4">
        <v>2003</v>
      </c>
      <c r="D880" s="8">
        <v>0</v>
      </c>
      <c r="E880" s="8"/>
      <c r="F880" s="8">
        <v>0</v>
      </c>
      <c r="G880" s="8"/>
      <c r="H880" s="8">
        <v>0</v>
      </c>
      <c r="I880" s="8"/>
      <c r="J880" s="8"/>
      <c r="K880" s="8">
        <v>0</v>
      </c>
      <c r="L880" s="8"/>
      <c r="M880" s="11">
        <v>0</v>
      </c>
      <c r="N880" s="11"/>
      <c r="O880" s="11"/>
      <c r="P880" s="11"/>
      <c r="Q880" s="2"/>
      <c r="R880" s="8">
        <v>1</v>
      </c>
      <c r="S880" s="8"/>
      <c r="T880" s="8"/>
      <c r="U880" s="8">
        <v>5</v>
      </c>
      <c r="V880" s="8"/>
      <c r="W880" s="8"/>
      <c r="X880" s="8">
        <v>22</v>
      </c>
      <c r="Y880" s="8"/>
      <c r="Z880" s="8">
        <v>22</v>
      </c>
      <c r="AA880" s="8"/>
      <c r="AB880" s="11">
        <v>50</v>
      </c>
      <c r="AC880" s="11"/>
      <c r="AD880" s="11"/>
      <c r="AE880" s="11"/>
      <c r="AF880" s="2"/>
    </row>
    <row r="881" spans="3:32" s="1" customFormat="1" ht="19.7" customHeight="1" x14ac:dyDescent="0.2">
      <c r="C881" s="4">
        <v>2004</v>
      </c>
      <c r="D881" s="9">
        <v>0</v>
      </c>
      <c r="E881" s="9"/>
      <c r="F881" s="9">
        <v>0</v>
      </c>
      <c r="G881" s="9"/>
      <c r="H881" s="9">
        <v>0</v>
      </c>
      <c r="I881" s="9"/>
      <c r="J881" s="9"/>
      <c r="K881" s="9">
        <v>0</v>
      </c>
      <c r="L881" s="9"/>
      <c r="M881" s="11">
        <v>0</v>
      </c>
      <c r="N881" s="11"/>
      <c r="O881" s="11"/>
      <c r="P881" s="11"/>
      <c r="Q881" s="2"/>
      <c r="R881" s="9">
        <v>3</v>
      </c>
      <c r="S881" s="9"/>
      <c r="T881" s="9"/>
      <c r="U881" s="9">
        <v>3</v>
      </c>
      <c r="V881" s="9"/>
      <c r="W881" s="9"/>
      <c r="X881" s="9">
        <v>16</v>
      </c>
      <c r="Y881" s="9"/>
      <c r="Z881" s="9">
        <v>22</v>
      </c>
      <c r="AA881" s="9"/>
      <c r="AB881" s="11">
        <v>44</v>
      </c>
      <c r="AC881" s="11"/>
      <c r="AD881" s="11"/>
      <c r="AE881" s="11"/>
      <c r="AF881" s="2"/>
    </row>
    <row r="882" spans="3:32" s="1" customFormat="1" ht="19.7" customHeight="1" x14ac:dyDescent="0.2">
      <c r="C882" s="4">
        <v>2005</v>
      </c>
      <c r="D882" s="8">
        <v>0</v>
      </c>
      <c r="E882" s="8"/>
      <c r="F882" s="8">
        <v>0</v>
      </c>
      <c r="G882" s="8"/>
      <c r="H882" s="8">
        <v>0</v>
      </c>
      <c r="I882" s="8"/>
      <c r="J882" s="8"/>
      <c r="K882" s="8">
        <v>0</v>
      </c>
      <c r="L882" s="8"/>
      <c r="M882" s="11">
        <v>0</v>
      </c>
      <c r="N882" s="11"/>
      <c r="O882" s="11"/>
      <c r="P882" s="11"/>
      <c r="Q882" s="2"/>
      <c r="R882" s="8">
        <v>0</v>
      </c>
      <c r="S882" s="8"/>
      <c r="T882" s="8"/>
      <c r="U882" s="8">
        <v>4</v>
      </c>
      <c r="V882" s="8"/>
      <c r="W882" s="8"/>
      <c r="X882" s="8">
        <v>12</v>
      </c>
      <c r="Y882" s="8"/>
      <c r="Z882" s="8">
        <v>22</v>
      </c>
      <c r="AA882" s="8"/>
      <c r="AB882" s="11">
        <v>38</v>
      </c>
      <c r="AC882" s="11"/>
      <c r="AD882" s="11"/>
      <c r="AE882" s="11"/>
      <c r="AF882" s="2"/>
    </row>
    <row r="883" spans="3:32" s="1" customFormat="1" ht="19.7" customHeight="1" x14ac:dyDescent="0.2">
      <c r="C883" s="4">
        <v>2006</v>
      </c>
      <c r="D883" s="9">
        <v>0</v>
      </c>
      <c r="E883" s="9"/>
      <c r="F883" s="9">
        <v>0</v>
      </c>
      <c r="G883" s="9"/>
      <c r="H883" s="9">
        <v>0</v>
      </c>
      <c r="I883" s="9"/>
      <c r="J883" s="9"/>
      <c r="K883" s="9">
        <v>0</v>
      </c>
      <c r="L883" s="9"/>
      <c r="M883" s="11">
        <v>0</v>
      </c>
      <c r="N883" s="11"/>
      <c r="O883" s="11"/>
      <c r="P883" s="11"/>
      <c r="Q883" s="2"/>
      <c r="R883" s="9">
        <v>3</v>
      </c>
      <c r="S883" s="9"/>
      <c r="T883" s="9"/>
      <c r="U883" s="9">
        <v>6</v>
      </c>
      <c r="V883" s="9"/>
      <c r="W883" s="9"/>
      <c r="X883" s="9">
        <v>11</v>
      </c>
      <c r="Y883" s="9"/>
      <c r="Z883" s="9">
        <v>26</v>
      </c>
      <c r="AA883" s="9"/>
      <c r="AB883" s="11">
        <v>46</v>
      </c>
      <c r="AC883" s="11"/>
      <c r="AD883" s="11"/>
      <c r="AE883" s="11"/>
      <c r="AF883" s="2"/>
    </row>
    <row r="884" spans="3:32" s="1" customFormat="1" ht="19.7" customHeight="1" x14ac:dyDescent="0.2">
      <c r="C884" s="4">
        <v>2007</v>
      </c>
      <c r="D884" s="8">
        <v>0</v>
      </c>
      <c r="E884" s="8"/>
      <c r="F884" s="8">
        <v>0</v>
      </c>
      <c r="G884" s="8"/>
      <c r="H884" s="8">
        <v>0</v>
      </c>
      <c r="I884" s="8"/>
      <c r="J884" s="8"/>
      <c r="K884" s="8">
        <v>0</v>
      </c>
      <c r="L884" s="8"/>
      <c r="M884" s="11">
        <v>0</v>
      </c>
      <c r="N884" s="11"/>
      <c r="O884" s="11"/>
      <c r="P884" s="11"/>
      <c r="Q884" s="2"/>
      <c r="R884" s="8">
        <v>0</v>
      </c>
      <c r="S884" s="8"/>
      <c r="T884" s="8"/>
      <c r="U884" s="8">
        <v>1</v>
      </c>
      <c r="V884" s="8"/>
      <c r="W884" s="8"/>
      <c r="X884" s="8">
        <v>12</v>
      </c>
      <c r="Y884" s="8"/>
      <c r="Z884" s="8">
        <v>14</v>
      </c>
      <c r="AA884" s="8"/>
      <c r="AB884" s="11">
        <v>27</v>
      </c>
      <c r="AC884" s="11"/>
      <c r="AD884" s="11"/>
      <c r="AE884" s="11"/>
      <c r="AF884" s="2"/>
    </row>
    <row r="885" spans="3:32" s="1" customFormat="1" ht="19.7" customHeight="1" x14ac:dyDescent="0.2">
      <c r="C885" s="4">
        <v>2008</v>
      </c>
      <c r="D885" s="9">
        <v>0</v>
      </c>
      <c r="E885" s="9"/>
      <c r="F885" s="9">
        <v>0</v>
      </c>
      <c r="G885" s="9"/>
      <c r="H885" s="9">
        <v>0</v>
      </c>
      <c r="I885" s="9"/>
      <c r="J885" s="9"/>
      <c r="K885" s="9">
        <v>1</v>
      </c>
      <c r="L885" s="9"/>
      <c r="M885" s="11">
        <v>1</v>
      </c>
      <c r="N885" s="11"/>
      <c r="O885" s="11"/>
      <c r="P885" s="11"/>
      <c r="Q885" s="2"/>
      <c r="R885" s="9">
        <v>0</v>
      </c>
      <c r="S885" s="9"/>
      <c r="T885" s="9"/>
      <c r="U885" s="9">
        <v>4</v>
      </c>
      <c r="V885" s="9"/>
      <c r="W885" s="9"/>
      <c r="X885" s="9">
        <v>12</v>
      </c>
      <c r="Y885" s="9"/>
      <c r="Z885" s="9">
        <v>28</v>
      </c>
      <c r="AA885" s="9"/>
      <c r="AB885" s="11">
        <v>44</v>
      </c>
      <c r="AC885" s="11"/>
      <c r="AD885" s="11"/>
      <c r="AE885" s="11"/>
      <c r="AF885" s="2"/>
    </row>
    <row r="886" spans="3:32" s="1" customFormat="1" ht="19.7" customHeight="1" x14ac:dyDescent="0.2">
      <c r="C886" s="4">
        <v>2009</v>
      </c>
      <c r="D886" s="8">
        <v>0</v>
      </c>
      <c r="E886" s="8"/>
      <c r="F886" s="8">
        <v>0</v>
      </c>
      <c r="G886" s="8"/>
      <c r="H886" s="8">
        <v>0</v>
      </c>
      <c r="I886" s="8"/>
      <c r="J886" s="8"/>
      <c r="K886" s="8">
        <v>1</v>
      </c>
      <c r="L886" s="8"/>
      <c r="M886" s="11">
        <v>1</v>
      </c>
      <c r="N886" s="11"/>
      <c r="O886" s="11"/>
      <c r="P886" s="11"/>
      <c r="Q886" s="2"/>
      <c r="R886" s="8">
        <v>0</v>
      </c>
      <c r="S886" s="8"/>
      <c r="T886" s="8"/>
      <c r="U886" s="8">
        <v>2</v>
      </c>
      <c r="V886" s="8"/>
      <c r="W886" s="8"/>
      <c r="X886" s="8">
        <v>22</v>
      </c>
      <c r="Y886" s="8"/>
      <c r="Z886" s="8">
        <v>19</v>
      </c>
      <c r="AA886" s="8"/>
      <c r="AB886" s="11">
        <v>43</v>
      </c>
      <c r="AC886" s="11"/>
      <c r="AD886" s="11"/>
      <c r="AE886" s="11"/>
      <c r="AF886" s="2"/>
    </row>
    <row r="887" spans="3:32" s="1" customFormat="1" ht="19.7" customHeight="1" x14ac:dyDescent="0.2">
      <c r="C887" s="4">
        <v>2010</v>
      </c>
      <c r="D887" s="9">
        <v>0</v>
      </c>
      <c r="E887" s="9"/>
      <c r="F887" s="9">
        <v>0</v>
      </c>
      <c r="G887" s="9"/>
      <c r="H887" s="9">
        <v>0</v>
      </c>
      <c r="I887" s="9"/>
      <c r="J887" s="9"/>
      <c r="K887" s="9">
        <v>0</v>
      </c>
      <c r="L887" s="9"/>
      <c r="M887" s="11">
        <v>0</v>
      </c>
      <c r="N887" s="11"/>
      <c r="O887" s="11"/>
      <c r="P887" s="11"/>
      <c r="Q887" s="2"/>
      <c r="R887" s="9">
        <v>3</v>
      </c>
      <c r="S887" s="9"/>
      <c r="T887" s="9"/>
      <c r="U887" s="9">
        <v>4</v>
      </c>
      <c r="V887" s="9"/>
      <c r="W887" s="9"/>
      <c r="X887" s="9">
        <v>25</v>
      </c>
      <c r="Y887" s="9"/>
      <c r="Z887" s="9">
        <v>22</v>
      </c>
      <c r="AA887" s="9"/>
      <c r="AB887" s="11">
        <v>54</v>
      </c>
      <c r="AC887" s="11"/>
      <c r="AD887" s="11"/>
      <c r="AE887" s="11"/>
      <c r="AF887" s="2"/>
    </row>
    <row r="888" spans="3:32" s="1" customFormat="1" ht="19.7" customHeight="1" x14ac:dyDescent="0.2">
      <c r="C888" s="4">
        <v>2011</v>
      </c>
      <c r="D888" s="8">
        <v>0</v>
      </c>
      <c r="E888" s="8"/>
      <c r="F888" s="8">
        <v>0</v>
      </c>
      <c r="G888" s="8"/>
      <c r="H888" s="8">
        <v>0</v>
      </c>
      <c r="I888" s="8"/>
      <c r="J888" s="8"/>
      <c r="K888" s="8">
        <v>0</v>
      </c>
      <c r="L888" s="8"/>
      <c r="M888" s="11">
        <v>0</v>
      </c>
      <c r="N888" s="11"/>
      <c r="O888" s="11"/>
      <c r="P888" s="11"/>
      <c r="Q888" s="2"/>
      <c r="R888" s="8">
        <v>1</v>
      </c>
      <c r="S888" s="8"/>
      <c r="T888" s="8"/>
      <c r="U888" s="8">
        <v>2</v>
      </c>
      <c r="V888" s="8"/>
      <c r="W888" s="8"/>
      <c r="X888" s="8">
        <v>19</v>
      </c>
      <c r="Y888" s="8"/>
      <c r="Z888" s="8">
        <v>30</v>
      </c>
      <c r="AA888" s="8"/>
      <c r="AB888" s="11">
        <v>52</v>
      </c>
      <c r="AC888" s="11"/>
      <c r="AD888" s="11"/>
      <c r="AE888" s="11"/>
      <c r="AF888" s="2"/>
    </row>
    <row r="889" spans="3:32" s="1" customFormat="1" ht="19.7" customHeight="1" x14ac:dyDescent="0.2">
      <c r="C889" s="4">
        <v>2012</v>
      </c>
      <c r="D889" s="9">
        <v>0</v>
      </c>
      <c r="E889" s="9"/>
      <c r="F889" s="9">
        <v>0</v>
      </c>
      <c r="G889" s="9"/>
      <c r="H889" s="9">
        <v>0</v>
      </c>
      <c r="I889" s="9"/>
      <c r="J889" s="9"/>
      <c r="K889" s="9">
        <v>0</v>
      </c>
      <c r="L889" s="9"/>
      <c r="M889" s="11">
        <v>0</v>
      </c>
      <c r="N889" s="11"/>
      <c r="O889" s="11"/>
      <c r="P889" s="11"/>
      <c r="Q889" s="2"/>
      <c r="R889" s="9">
        <v>1</v>
      </c>
      <c r="S889" s="9"/>
      <c r="T889" s="9"/>
      <c r="U889" s="9">
        <v>6</v>
      </c>
      <c r="V889" s="9"/>
      <c r="W889" s="9"/>
      <c r="X889" s="9">
        <v>20</v>
      </c>
      <c r="Y889" s="9"/>
      <c r="Z889" s="9">
        <v>27</v>
      </c>
      <c r="AA889" s="9"/>
      <c r="AB889" s="11">
        <v>54</v>
      </c>
      <c r="AC889" s="11"/>
      <c r="AD889" s="11"/>
      <c r="AE889" s="11"/>
      <c r="AF889" s="2"/>
    </row>
    <row r="890" spans="3:32" s="1" customFormat="1" ht="19.7" customHeight="1" x14ac:dyDescent="0.2">
      <c r="C890" s="4">
        <v>2013</v>
      </c>
      <c r="D890" s="8">
        <v>0</v>
      </c>
      <c r="E890" s="8"/>
      <c r="F890" s="8">
        <v>0</v>
      </c>
      <c r="G890" s="8"/>
      <c r="H890" s="8">
        <v>0</v>
      </c>
      <c r="I890" s="8"/>
      <c r="J890" s="8"/>
      <c r="K890" s="8">
        <v>0</v>
      </c>
      <c r="L890" s="8"/>
      <c r="M890" s="11">
        <v>0</v>
      </c>
      <c r="N890" s="11"/>
      <c r="O890" s="11"/>
      <c r="P890" s="11"/>
      <c r="Q890" s="2"/>
      <c r="R890" s="8">
        <v>1</v>
      </c>
      <c r="S890" s="8"/>
      <c r="T890" s="8"/>
      <c r="U890" s="8">
        <v>5</v>
      </c>
      <c r="V890" s="8"/>
      <c r="W890" s="8"/>
      <c r="X890" s="8">
        <v>14</v>
      </c>
      <c r="Y890" s="8"/>
      <c r="Z890" s="8">
        <v>29</v>
      </c>
      <c r="AA890" s="8"/>
      <c r="AB890" s="11">
        <v>49</v>
      </c>
      <c r="AC890" s="11"/>
      <c r="AD890" s="11"/>
      <c r="AE890" s="11"/>
      <c r="AF890" s="2"/>
    </row>
    <row r="891" spans="3:32" s="1" customFormat="1" ht="19.7" customHeight="1" x14ac:dyDescent="0.2">
      <c r="C891" s="4">
        <v>2014</v>
      </c>
      <c r="D891" s="9">
        <v>0</v>
      </c>
      <c r="E891" s="9"/>
      <c r="F891" s="9">
        <v>0</v>
      </c>
      <c r="G891" s="9"/>
      <c r="H891" s="9">
        <v>0</v>
      </c>
      <c r="I891" s="9"/>
      <c r="J891" s="9"/>
      <c r="K891" s="9">
        <v>1</v>
      </c>
      <c r="L891" s="9"/>
      <c r="M891" s="11">
        <v>1</v>
      </c>
      <c r="N891" s="11"/>
      <c r="O891" s="11"/>
      <c r="P891" s="11"/>
      <c r="Q891" s="2"/>
      <c r="R891" s="9">
        <v>1</v>
      </c>
      <c r="S891" s="9"/>
      <c r="T891" s="9"/>
      <c r="U891" s="9">
        <v>3</v>
      </c>
      <c r="V891" s="9"/>
      <c r="W891" s="9"/>
      <c r="X891" s="9">
        <v>16</v>
      </c>
      <c r="Y891" s="9"/>
      <c r="Z891" s="9">
        <v>23</v>
      </c>
      <c r="AA891" s="9"/>
      <c r="AB891" s="11">
        <v>43</v>
      </c>
      <c r="AC891" s="11"/>
      <c r="AD891" s="11"/>
      <c r="AE891" s="11"/>
      <c r="AF891" s="2"/>
    </row>
    <row r="892" spans="3:32" s="1" customFormat="1" ht="19.7" customHeight="1" x14ac:dyDescent="0.2">
      <c r="C892" s="4">
        <v>2015</v>
      </c>
      <c r="D892" s="8">
        <v>0</v>
      </c>
      <c r="E892" s="8"/>
      <c r="F892" s="8">
        <v>0</v>
      </c>
      <c r="G892" s="8"/>
      <c r="H892" s="8">
        <v>0</v>
      </c>
      <c r="I892" s="8"/>
      <c r="J892" s="8"/>
      <c r="K892" s="8">
        <v>0</v>
      </c>
      <c r="L892" s="8"/>
      <c r="M892" s="11">
        <v>0</v>
      </c>
      <c r="N892" s="11"/>
      <c r="O892" s="11"/>
      <c r="P892" s="11"/>
      <c r="Q892" s="2"/>
      <c r="R892" s="8">
        <v>0</v>
      </c>
      <c r="S892" s="8"/>
      <c r="T892" s="8"/>
      <c r="U892" s="8">
        <v>1</v>
      </c>
      <c r="V892" s="8"/>
      <c r="W892" s="8"/>
      <c r="X892" s="8">
        <v>11</v>
      </c>
      <c r="Y892" s="8"/>
      <c r="Z892" s="8">
        <v>31</v>
      </c>
      <c r="AA892" s="8"/>
      <c r="AB892" s="11">
        <v>43</v>
      </c>
      <c r="AC892" s="11"/>
      <c r="AD892" s="11"/>
      <c r="AE892" s="11"/>
      <c r="AF892" s="2"/>
    </row>
    <row r="893" spans="3:32" s="1" customFormat="1" ht="19.7" customHeight="1" x14ac:dyDescent="0.2">
      <c r="C893" s="4">
        <v>2016</v>
      </c>
      <c r="D893" s="9">
        <v>0</v>
      </c>
      <c r="E893" s="9"/>
      <c r="F893" s="9">
        <v>0</v>
      </c>
      <c r="G893" s="9"/>
      <c r="H893" s="9">
        <v>1</v>
      </c>
      <c r="I893" s="9"/>
      <c r="J893" s="9"/>
      <c r="K893" s="9">
        <v>0</v>
      </c>
      <c r="L893" s="9"/>
      <c r="M893" s="11">
        <v>1</v>
      </c>
      <c r="N893" s="11"/>
      <c r="O893" s="11"/>
      <c r="P893" s="11"/>
      <c r="Q893" s="2"/>
      <c r="R893" s="9">
        <v>0</v>
      </c>
      <c r="S893" s="9"/>
      <c r="T893" s="9"/>
      <c r="U893" s="9">
        <v>3</v>
      </c>
      <c r="V893" s="9"/>
      <c r="W893" s="9"/>
      <c r="X893" s="9">
        <v>17</v>
      </c>
      <c r="Y893" s="9"/>
      <c r="Z893" s="9">
        <v>33</v>
      </c>
      <c r="AA893" s="9"/>
      <c r="AB893" s="11">
        <v>53</v>
      </c>
      <c r="AC893" s="11"/>
      <c r="AD893" s="11"/>
      <c r="AE893" s="11"/>
      <c r="AF893" s="2"/>
    </row>
    <row r="894" spans="3:32" s="1" customFormat="1" ht="19.7" customHeight="1" x14ac:dyDescent="0.2">
      <c r="C894" s="4">
        <v>2017</v>
      </c>
      <c r="D894" s="8">
        <v>0</v>
      </c>
      <c r="E894" s="8"/>
      <c r="F894" s="8">
        <v>0</v>
      </c>
      <c r="G894" s="8"/>
      <c r="H894" s="8">
        <v>0</v>
      </c>
      <c r="I894" s="8"/>
      <c r="J894" s="8"/>
      <c r="K894" s="8">
        <v>0</v>
      </c>
      <c r="L894" s="8"/>
      <c r="M894" s="11">
        <v>0</v>
      </c>
      <c r="N894" s="11"/>
      <c r="O894" s="11"/>
      <c r="P894" s="11"/>
      <c r="Q894" s="2"/>
      <c r="R894" s="8">
        <v>1</v>
      </c>
      <c r="S894" s="8"/>
      <c r="T894" s="8"/>
      <c r="U894" s="8">
        <v>0</v>
      </c>
      <c r="V894" s="8"/>
      <c r="W894" s="8"/>
      <c r="X894" s="8">
        <v>21</v>
      </c>
      <c r="Y894" s="8"/>
      <c r="Z894" s="8">
        <v>30</v>
      </c>
      <c r="AA894" s="8"/>
      <c r="AB894" s="11">
        <v>52</v>
      </c>
      <c r="AC894" s="11"/>
      <c r="AD894" s="11"/>
      <c r="AE894" s="11"/>
      <c r="AF894" s="2"/>
    </row>
    <row r="895" spans="3:32" s="1" customFormat="1" ht="19.7" customHeight="1" x14ac:dyDescent="0.2">
      <c r="C895" s="4">
        <v>2018</v>
      </c>
      <c r="D895" s="9">
        <v>0</v>
      </c>
      <c r="E895" s="9"/>
      <c r="F895" s="9">
        <v>0</v>
      </c>
      <c r="G895" s="9"/>
      <c r="H895" s="9">
        <v>0</v>
      </c>
      <c r="I895" s="9"/>
      <c r="J895" s="9"/>
      <c r="K895" s="9">
        <v>0</v>
      </c>
      <c r="L895" s="9"/>
      <c r="M895" s="11">
        <v>0</v>
      </c>
      <c r="N895" s="11"/>
      <c r="O895" s="11"/>
      <c r="P895" s="11"/>
      <c r="Q895" s="2"/>
      <c r="R895" s="9">
        <v>1</v>
      </c>
      <c r="S895" s="9"/>
      <c r="T895" s="9"/>
      <c r="U895" s="9">
        <v>6</v>
      </c>
      <c r="V895" s="9"/>
      <c r="W895" s="9"/>
      <c r="X895" s="9">
        <v>17</v>
      </c>
      <c r="Y895" s="9"/>
      <c r="Z895" s="9">
        <v>35</v>
      </c>
      <c r="AA895" s="9"/>
      <c r="AB895" s="11">
        <v>59</v>
      </c>
      <c r="AC895" s="11"/>
      <c r="AD895" s="11"/>
      <c r="AE895" s="11"/>
      <c r="AF895" s="2"/>
    </row>
    <row r="896" spans="3:32" s="1" customFormat="1" ht="14.45" customHeight="1" x14ac:dyDescent="0.2"/>
    <row r="897" spans="3:36" s="1" customFormat="1" ht="26.1" customHeight="1" x14ac:dyDescent="0.2">
      <c r="C897" s="15" t="s">
        <v>25</v>
      </c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</row>
    <row r="898" spans="3:36" s="1" customFormat="1" ht="36.200000000000003" customHeight="1" x14ac:dyDescent="0.2">
      <c r="C898" s="15" t="s">
        <v>26</v>
      </c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</row>
    <row r="899" spans="3:36" s="1" customFormat="1" ht="57" customHeight="1" x14ac:dyDescent="0.2"/>
    <row r="900" spans="3:36" s="1" customFormat="1" ht="20.85" customHeight="1" x14ac:dyDescent="0.2">
      <c r="C900" s="14" t="s">
        <v>28</v>
      </c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3:36" s="1" customFormat="1" ht="14.45" customHeight="1" x14ac:dyDescent="0.2"/>
    <row r="902" spans="3:36" s="1" customFormat="1" ht="24" customHeight="1" x14ac:dyDescent="0.2">
      <c r="C902" s="16"/>
      <c r="D902" s="16"/>
      <c r="E902" s="16"/>
      <c r="F902" s="16"/>
      <c r="G902" s="7" t="s">
        <v>10</v>
      </c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 t="s">
        <v>19</v>
      </c>
      <c r="T902" s="7"/>
      <c r="U902" s="7"/>
      <c r="V902" s="7"/>
      <c r="W902" s="7"/>
      <c r="X902" s="7"/>
      <c r="Y902" s="7"/>
      <c r="Z902" s="7"/>
      <c r="AA902" s="7"/>
      <c r="AB902" s="7"/>
    </row>
    <row r="903" spans="3:36" s="1" customFormat="1" ht="34.700000000000003" customHeight="1" x14ac:dyDescent="0.2">
      <c r="C903" s="16"/>
      <c r="D903" s="16"/>
      <c r="E903" s="16"/>
      <c r="F903" s="16"/>
      <c r="G903" s="7" t="s">
        <v>20</v>
      </c>
      <c r="H903" s="7"/>
      <c r="I903" s="7" t="s">
        <v>21</v>
      </c>
      <c r="J903" s="7"/>
      <c r="K903" s="7"/>
      <c r="L903" s="7" t="s">
        <v>11</v>
      </c>
      <c r="M903" s="7"/>
      <c r="N903" s="7"/>
      <c r="O903" s="7" t="s">
        <v>12</v>
      </c>
      <c r="P903" s="7"/>
      <c r="Q903" s="7"/>
      <c r="R903" s="7"/>
      <c r="S903" s="7" t="s">
        <v>4</v>
      </c>
      <c r="T903" s="7"/>
      <c r="U903" s="7"/>
      <c r="V903" s="7" t="s">
        <v>5</v>
      </c>
      <c r="W903" s="7"/>
      <c r="X903" s="7"/>
      <c r="Y903" s="7" t="s">
        <v>11</v>
      </c>
      <c r="Z903" s="7"/>
      <c r="AA903" s="7" t="s">
        <v>12</v>
      </c>
      <c r="AB903" s="7"/>
    </row>
    <row r="904" spans="3:36" s="1" customFormat="1" ht="19.7" customHeight="1" x14ac:dyDescent="0.2">
      <c r="C904" s="17" t="s">
        <v>0</v>
      </c>
      <c r="D904" s="17"/>
      <c r="E904" s="20" t="s">
        <v>13</v>
      </c>
      <c r="F904" s="20"/>
      <c r="G904" s="8">
        <v>0</v>
      </c>
      <c r="H904" s="8"/>
      <c r="I904" s="8">
        <v>0</v>
      </c>
      <c r="J904" s="8"/>
      <c r="K904" s="8"/>
      <c r="L904" s="8">
        <v>4.3354981920972504</v>
      </c>
      <c r="M904" s="8"/>
      <c r="N904" s="8"/>
      <c r="O904" s="8">
        <v>7.0200070200070197</v>
      </c>
      <c r="P904" s="8"/>
      <c r="Q904" s="8"/>
      <c r="R904" s="8"/>
      <c r="S904" s="8">
        <v>0</v>
      </c>
      <c r="T904" s="8"/>
      <c r="U904" s="8"/>
      <c r="V904" s="8">
        <v>0</v>
      </c>
      <c r="W904" s="8"/>
      <c r="X904" s="8"/>
      <c r="Y904" s="8">
        <v>0</v>
      </c>
      <c r="Z904" s="8"/>
      <c r="AA904" s="8">
        <v>0</v>
      </c>
      <c r="AB904" s="8"/>
    </row>
    <row r="905" spans="3:36" s="1" customFormat="1" ht="19.7" customHeight="1" x14ac:dyDescent="0.2">
      <c r="C905" s="17"/>
      <c r="D905" s="17"/>
      <c r="E905" s="20" t="s">
        <v>14</v>
      </c>
      <c r="F905" s="20"/>
      <c r="G905" s="9">
        <v>0</v>
      </c>
      <c r="H905" s="9"/>
      <c r="I905" s="9">
        <v>2.0954037319140499</v>
      </c>
      <c r="J905" s="9"/>
      <c r="K905" s="9"/>
      <c r="L905" s="9">
        <v>3.8859398922817499</v>
      </c>
      <c r="M905" s="9"/>
      <c r="N905" s="9"/>
      <c r="O905" s="9">
        <v>8.1078341947907209</v>
      </c>
      <c r="P905" s="9"/>
      <c r="Q905" s="9"/>
      <c r="R905" s="9"/>
      <c r="S905" s="9">
        <v>0</v>
      </c>
      <c r="T905" s="9"/>
      <c r="U905" s="9"/>
      <c r="V905" s="9">
        <v>0</v>
      </c>
      <c r="W905" s="9"/>
      <c r="X905" s="9"/>
      <c r="Y905" s="9">
        <v>2.3315639353690498</v>
      </c>
      <c r="Z905" s="9"/>
      <c r="AA905" s="9">
        <v>4.0539170973953604</v>
      </c>
      <c r="AB905" s="9"/>
    </row>
    <row r="906" spans="3:36" s="1" customFormat="1" ht="19.7" customHeight="1" x14ac:dyDescent="0.2">
      <c r="C906" s="17"/>
      <c r="D906" s="17"/>
      <c r="E906" s="20" t="s">
        <v>15</v>
      </c>
      <c r="F906" s="20"/>
      <c r="G906" s="8">
        <v>0</v>
      </c>
      <c r="H906" s="8"/>
      <c r="I906" s="8">
        <v>0.978023805099416</v>
      </c>
      <c r="J906" s="8"/>
      <c r="K906" s="8"/>
      <c r="L906" s="8">
        <v>2.0328370952113102</v>
      </c>
      <c r="M906" s="8"/>
      <c r="N906" s="8"/>
      <c r="O906" s="8">
        <v>5.2315848214285703</v>
      </c>
      <c r="P906" s="8"/>
      <c r="Q906" s="8"/>
      <c r="R906" s="8"/>
      <c r="S906" s="8">
        <v>0</v>
      </c>
      <c r="T906" s="8"/>
      <c r="U906" s="8"/>
      <c r="V906" s="8">
        <v>0</v>
      </c>
      <c r="W906" s="8"/>
      <c r="X906" s="8"/>
      <c r="Y906" s="8">
        <v>2.0328370952113102</v>
      </c>
      <c r="Z906" s="8"/>
      <c r="AA906" s="8">
        <v>1.7438616071428601</v>
      </c>
      <c r="AB906" s="8"/>
    </row>
    <row r="907" spans="3:36" s="1" customFormat="1" ht="19.7" customHeight="1" x14ac:dyDescent="0.2">
      <c r="C907" s="17"/>
      <c r="D907" s="17"/>
      <c r="E907" s="20" t="s">
        <v>16</v>
      </c>
      <c r="F907" s="20"/>
      <c r="G907" s="9">
        <v>0</v>
      </c>
      <c r="H907" s="9"/>
      <c r="I907" s="9">
        <v>0</v>
      </c>
      <c r="J907" s="9"/>
      <c r="K907" s="9"/>
      <c r="L907" s="9">
        <v>1.1914477877793199</v>
      </c>
      <c r="M907" s="9"/>
      <c r="N907" s="9"/>
      <c r="O907" s="9">
        <v>4.4187176881269101</v>
      </c>
      <c r="P907" s="9"/>
      <c r="Q907" s="9"/>
      <c r="R907" s="9"/>
      <c r="S907" s="9">
        <v>0</v>
      </c>
      <c r="T907" s="9"/>
      <c r="U907" s="9"/>
      <c r="V907" s="9">
        <v>0</v>
      </c>
      <c r="W907" s="9"/>
      <c r="X907" s="9"/>
      <c r="Y907" s="9">
        <v>0</v>
      </c>
      <c r="Z907" s="9"/>
      <c r="AA907" s="9">
        <v>1.4729058960423</v>
      </c>
      <c r="AB907" s="9"/>
    </row>
    <row r="908" spans="3:36" s="1" customFormat="1" ht="19.7" customHeight="1" x14ac:dyDescent="0.2">
      <c r="C908" s="17"/>
      <c r="D908" s="17"/>
      <c r="E908" s="20" t="s">
        <v>17</v>
      </c>
      <c r="F908" s="20"/>
      <c r="G908" s="8">
        <v>0</v>
      </c>
      <c r="H908" s="8"/>
      <c r="I908" s="8">
        <v>4.0196480396176497</v>
      </c>
      <c r="J908" s="8"/>
      <c r="K908" s="8"/>
      <c r="L908" s="8">
        <v>2.5638001671597701</v>
      </c>
      <c r="M908" s="8"/>
      <c r="N908" s="8"/>
      <c r="O908" s="8">
        <v>5.0565703811389904</v>
      </c>
      <c r="P908" s="8"/>
      <c r="Q908" s="8"/>
      <c r="R908" s="8"/>
      <c r="S908" s="8">
        <v>0</v>
      </c>
      <c r="T908" s="8"/>
      <c r="U908" s="8"/>
      <c r="V908" s="8">
        <v>0</v>
      </c>
      <c r="W908" s="8"/>
      <c r="X908" s="8"/>
      <c r="Y908" s="8">
        <v>0</v>
      </c>
      <c r="Z908" s="8"/>
      <c r="AA908" s="8">
        <v>1.26411063496277</v>
      </c>
      <c r="AB908" s="8"/>
    </row>
    <row r="909" spans="3:36" s="1" customFormat="1" ht="19.7" customHeight="1" x14ac:dyDescent="0.2">
      <c r="C909" s="17"/>
      <c r="D909" s="17"/>
      <c r="E909" s="20" t="s">
        <v>18</v>
      </c>
      <c r="F909" s="20"/>
      <c r="G909" s="9">
        <v>0</v>
      </c>
      <c r="H909" s="9"/>
      <c r="I909" s="9">
        <v>0.829572604194319</v>
      </c>
      <c r="J909" s="9"/>
      <c r="K909" s="9"/>
      <c r="L909" s="9">
        <v>1.3561222137339</v>
      </c>
      <c r="M909" s="9"/>
      <c r="N909" s="9"/>
      <c r="O909" s="9">
        <v>8.2575530805833992</v>
      </c>
      <c r="P909" s="9"/>
      <c r="Q909" s="9"/>
      <c r="R909" s="9"/>
      <c r="S909" s="9">
        <v>0</v>
      </c>
      <c r="T909" s="9"/>
      <c r="U909" s="9"/>
      <c r="V909" s="9">
        <v>0</v>
      </c>
      <c r="W909" s="9"/>
      <c r="X909" s="9"/>
      <c r="Y909" s="9">
        <v>0.45204584648975099</v>
      </c>
      <c r="Z909" s="9"/>
      <c r="AA909" s="9">
        <v>1.0321834809355701</v>
      </c>
      <c r="AB909" s="9"/>
    </row>
    <row r="910" spans="3:36" s="1" customFormat="1" ht="19.7" customHeight="1" x14ac:dyDescent="0.2">
      <c r="C910" s="17" t="s">
        <v>2</v>
      </c>
      <c r="D910" s="17"/>
      <c r="E910" s="20" t="s">
        <v>13</v>
      </c>
      <c r="F910" s="20"/>
      <c r="G910" s="8">
        <v>11.3713280086639</v>
      </c>
      <c r="H910" s="8"/>
      <c r="I910" s="8">
        <v>151.89515701720299</v>
      </c>
      <c r="J910" s="8"/>
      <c r="K910" s="8"/>
      <c r="L910" s="8">
        <v>219.59391272756599</v>
      </c>
      <c r="M910" s="8"/>
      <c r="N910" s="8"/>
      <c r="O910" s="8">
        <v>266.66248372574501</v>
      </c>
      <c r="P910" s="8"/>
      <c r="Q910" s="8"/>
      <c r="R910" s="8"/>
      <c r="S910" s="8">
        <v>0</v>
      </c>
      <c r="T910" s="8"/>
      <c r="U910" s="8"/>
      <c r="V910" s="8">
        <v>8.9235458052470502</v>
      </c>
      <c r="W910" s="8"/>
      <c r="X910" s="8"/>
      <c r="Y910" s="8">
        <v>72.659750534856499</v>
      </c>
      <c r="Z910" s="8"/>
      <c r="AA910" s="8">
        <v>175.683518689903</v>
      </c>
      <c r="AB910" s="8"/>
    </row>
    <row r="911" spans="3:36" s="1" customFormat="1" ht="19.7" customHeight="1" x14ac:dyDescent="0.2">
      <c r="C911" s="17"/>
      <c r="D911" s="17"/>
      <c r="E911" s="20" t="s">
        <v>14</v>
      </c>
      <c r="F911" s="20"/>
      <c r="G911" s="9">
        <v>13.729111674666701</v>
      </c>
      <c r="H911" s="9"/>
      <c r="I911" s="9">
        <v>147.55183300604301</v>
      </c>
      <c r="J911" s="9"/>
      <c r="K911" s="9"/>
      <c r="L911" s="9">
        <v>283.99267210618098</v>
      </c>
      <c r="M911" s="9"/>
      <c r="N911" s="9"/>
      <c r="O911" s="9">
        <v>320.92855328082601</v>
      </c>
      <c r="P911" s="9"/>
      <c r="Q911" s="9"/>
      <c r="R911" s="9"/>
      <c r="S911" s="9">
        <v>0</v>
      </c>
      <c r="T911" s="9"/>
      <c r="U911" s="9"/>
      <c r="V911" s="9">
        <v>11.911660549867999</v>
      </c>
      <c r="W911" s="9"/>
      <c r="X911" s="9"/>
      <c r="Y911" s="9">
        <v>73.5732311155909</v>
      </c>
      <c r="Z911" s="9"/>
      <c r="AA911" s="9">
        <v>117.67380286963601</v>
      </c>
      <c r="AB911" s="9"/>
    </row>
    <row r="912" spans="3:36" s="1" customFormat="1" ht="19.7" customHeight="1" x14ac:dyDescent="0.2">
      <c r="C912" s="17"/>
      <c r="D912" s="17"/>
      <c r="E912" s="20" t="s">
        <v>15</v>
      </c>
      <c r="F912" s="20"/>
      <c r="G912" s="8">
        <v>14.1145175956462</v>
      </c>
      <c r="H912" s="8"/>
      <c r="I912" s="8">
        <v>152.91895295493401</v>
      </c>
      <c r="J912" s="8"/>
      <c r="K912" s="8"/>
      <c r="L912" s="8">
        <v>346.27075509154702</v>
      </c>
      <c r="M912" s="8"/>
      <c r="N912" s="8"/>
      <c r="O912" s="8">
        <v>314.195612855354</v>
      </c>
      <c r="P912" s="8"/>
      <c r="Q912" s="8"/>
      <c r="R912" s="8"/>
      <c r="S912" s="8">
        <v>0</v>
      </c>
      <c r="T912" s="8"/>
      <c r="U912" s="8"/>
      <c r="V912" s="8">
        <v>10.130619634447999</v>
      </c>
      <c r="W912" s="8"/>
      <c r="X912" s="8"/>
      <c r="Y912" s="8">
        <v>59.8814087752299</v>
      </c>
      <c r="Z912" s="8"/>
      <c r="AA912" s="8">
        <v>137.96781523906699</v>
      </c>
      <c r="AB912" s="8"/>
    </row>
    <row r="913" spans="3:29" s="1" customFormat="1" ht="19.7" customHeight="1" x14ac:dyDescent="0.2">
      <c r="C913" s="17"/>
      <c r="D913" s="17"/>
      <c r="E913" s="20" t="s">
        <v>16</v>
      </c>
      <c r="F913" s="20"/>
      <c r="G913" s="9">
        <v>9.5106225261891808</v>
      </c>
      <c r="H913" s="9"/>
      <c r="I913" s="9">
        <v>131.761382719452</v>
      </c>
      <c r="J913" s="9"/>
      <c r="K913" s="9"/>
      <c r="L913" s="9">
        <v>313.60070098980202</v>
      </c>
      <c r="M913" s="9"/>
      <c r="N913" s="9"/>
      <c r="O913" s="9">
        <v>287.45626777420898</v>
      </c>
      <c r="P913" s="9"/>
      <c r="Q913" s="9"/>
      <c r="R913" s="9"/>
      <c r="S913" s="9">
        <v>0</v>
      </c>
      <c r="T913" s="9"/>
      <c r="U913" s="9"/>
      <c r="V913" s="9">
        <v>7.6234038498189403</v>
      </c>
      <c r="W913" s="9"/>
      <c r="X913" s="9"/>
      <c r="Y913" s="9">
        <v>36.317728239627797</v>
      </c>
      <c r="Z913" s="9"/>
      <c r="AA913" s="9">
        <v>114.573316692923</v>
      </c>
      <c r="AB913" s="9"/>
    </row>
    <row r="914" spans="3:29" s="1" customFormat="1" ht="19.7" customHeight="1" x14ac:dyDescent="0.2">
      <c r="C914" s="17"/>
      <c r="D914" s="17"/>
      <c r="E914" s="20" t="s">
        <v>17</v>
      </c>
      <c r="F914" s="20"/>
      <c r="G914" s="8">
        <v>15.361109510995499</v>
      </c>
      <c r="H914" s="8"/>
      <c r="I914" s="8">
        <v>168.42071333021701</v>
      </c>
      <c r="J914" s="8"/>
      <c r="K914" s="8"/>
      <c r="L914" s="8">
        <v>304.57924337690901</v>
      </c>
      <c r="M914" s="8"/>
      <c r="N914" s="8"/>
      <c r="O914" s="8">
        <v>318.48018294094197</v>
      </c>
      <c r="P914" s="8"/>
      <c r="Q914" s="8"/>
      <c r="R914" s="8"/>
      <c r="S914" s="8">
        <v>0</v>
      </c>
      <c r="T914" s="8"/>
      <c r="U914" s="8"/>
      <c r="V914" s="8">
        <v>7.6009790060959803</v>
      </c>
      <c r="W914" s="8"/>
      <c r="X914" s="8"/>
      <c r="Y914" s="8">
        <v>50.2609801393737</v>
      </c>
      <c r="Z914" s="8"/>
      <c r="AA914" s="8">
        <v>117.57789535567299</v>
      </c>
      <c r="AB914" s="8"/>
    </row>
    <row r="915" spans="3:29" s="1" customFormat="1" ht="19.7" customHeight="1" x14ac:dyDescent="0.2">
      <c r="C915" s="17"/>
      <c r="D915" s="17"/>
      <c r="E915" s="20" t="s">
        <v>18</v>
      </c>
      <c r="F915" s="20"/>
      <c r="G915" s="9">
        <v>15.512884897023399</v>
      </c>
      <c r="H915" s="9"/>
      <c r="I915" s="9">
        <v>158.91166529335601</v>
      </c>
      <c r="J915" s="9"/>
      <c r="K915" s="9"/>
      <c r="L915" s="9">
        <v>298.14615391461501</v>
      </c>
      <c r="M915" s="9"/>
      <c r="N915" s="9"/>
      <c r="O915" s="9">
        <v>320.74041568596198</v>
      </c>
      <c r="P915" s="9"/>
      <c r="Q915" s="9"/>
      <c r="R915" s="9"/>
      <c r="S915" s="9">
        <v>0</v>
      </c>
      <c r="T915" s="9"/>
      <c r="U915" s="9"/>
      <c r="V915" s="9">
        <v>4.7784658436754803</v>
      </c>
      <c r="W915" s="9"/>
      <c r="X915" s="9"/>
      <c r="Y915" s="9">
        <v>36.489610473408199</v>
      </c>
      <c r="Z915" s="9"/>
      <c r="AA915" s="9">
        <v>121.278853595679</v>
      </c>
      <c r="AB915" s="9"/>
    </row>
    <row r="916" spans="3:29" s="1" customFormat="1" ht="14.45" customHeight="1" x14ac:dyDescent="0.2"/>
    <row r="917" spans="3:29" s="1" customFormat="1" ht="36.200000000000003" customHeight="1" x14ac:dyDescent="0.2">
      <c r="C917" s="15" t="s">
        <v>26</v>
      </c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</row>
    <row r="918" spans="3:29" s="1" customFormat="1" ht="71.45" customHeight="1" x14ac:dyDescent="0.2"/>
    <row r="919" spans="3:29" s="1" customFormat="1" ht="20.85" customHeight="1" x14ac:dyDescent="0.2">
      <c r="C919" s="14" t="s">
        <v>29</v>
      </c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3:29" s="1" customFormat="1" ht="14.45" customHeight="1" x14ac:dyDescent="0.2"/>
    <row r="921" spans="3:29" s="1" customFormat="1" ht="24" customHeight="1" x14ac:dyDescent="0.2">
      <c r="C921" s="16"/>
      <c r="D921" s="16"/>
      <c r="E921" s="16"/>
      <c r="F921" s="16"/>
      <c r="G921" s="19" t="s">
        <v>10</v>
      </c>
      <c r="H921" s="19"/>
      <c r="I921" s="19"/>
      <c r="J921" s="19" t="s">
        <v>19</v>
      </c>
      <c r="K921" s="19"/>
      <c r="L921" s="19"/>
      <c r="M921" s="19"/>
    </row>
    <row r="922" spans="3:29" s="1" customFormat="1" ht="19.7" customHeight="1" x14ac:dyDescent="0.2">
      <c r="C922" s="17" t="s">
        <v>0</v>
      </c>
      <c r="D922" s="17"/>
      <c r="E922" s="20" t="s">
        <v>13</v>
      </c>
      <c r="F922" s="20"/>
      <c r="G922" s="8">
        <v>1.3699163999999999</v>
      </c>
      <c r="H922" s="8"/>
      <c r="I922" s="8"/>
      <c r="J922" s="8">
        <v>0</v>
      </c>
      <c r="K922" s="8"/>
      <c r="L922" s="8"/>
      <c r="M922" s="8"/>
    </row>
    <row r="923" spans="3:29" s="1" customFormat="1" ht="19.7" customHeight="1" x14ac:dyDescent="0.2">
      <c r="C923" s="17"/>
      <c r="D923" s="17"/>
      <c r="E923" s="20" t="s">
        <v>14</v>
      </c>
      <c r="F923" s="20"/>
      <c r="G923" s="9">
        <v>1.7981242</v>
      </c>
      <c r="H923" s="9"/>
      <c r="I923" s="9"/>
      <c r="J923" s="9">
        <v>0.78553980000000001</v>
      </c>
      <c r="K923" s="9"/>
      <c r="L923" s="9"/>
      <c r="M923" s="9"/>
    </row>
    <row r="924" spans="3:29" s="1" customFormat="1" ht="19.7" customHeight="1" x14ac:dyDescent="0.2">
      <c r="C924" s="17"/>
      <c r="D924" s="17"/>
      <c r="E924" s="20" t="s">
        <v>15</v>
      </c>
      <c r="F924" s="20"/>
      <c r="G924" s="8">
        <v>0.90369359999999999</v>
      </c>
      <c r="H924" s="8"/>
      <c r="I924" s="8"/>
      <c r="J924" s="8">
        <v>0.57496060000000004</v>
      </c>
      <c r="K924" s="8"/>
      <c r="L924" s="8"/>
      <c r="M924" s="8"/>
    </row>
    <row r="925" spans="3:29" s="1" customFormat="1" ht="19.7" customHeight="1" x14ac:dyDescent="0.2">
      <c r="C925" s="17"/>
      <c r="D925" s="17"/>
      <c r="E925" s="20" t="s">
        <v>16</v>
      </c>
      <c r="F925" s="20"/>
      <c r="G925" s="9">
        <v>0.54308719999999999</v>
      </c>
      <c r="H925" s="9"/>
      <c r="I925" s="9"/>
      <c r="J925" s="9">
        <v>0.1114826</v>
      </c>
      <c r="K925" s="9"/>
      <c r="L925" s="9"/>
      <c r="M925" s="9"/>
    </row>
    <row r="926" spans="3:29" s="1" customFormat="1" ht="19.7" customHeight="1" x14ac:dyDescent="0.2">
      <c r="C926" s="17"/>
      <c r="D926" s="17"/>
      <c r="E926" s="20" t="s">
        <v>17</v>
      </c>
      <c r="F926" s="20"/>
      <c r="G926" s="8">
        <v>1.4576226000000001</v>
      </c>
      <c r="H926" s="8"/>
      <c r="I926" s="8"/>
      <c r="J926" s="8">
        <v>0.1064394</v>
      </c>
      <c r="K926" s="8"/>
      <c r="L926" s="8"/>
      <c r="M926" s="8"/>
    </row>
    <row r="927" spans="3:29" s="1" customFormat="1" ht="19.7" customHeight="1" x14ac:dyDescent="0.2">
      <c r="C927" s="17"/>
      <c r="D927" s="17"/>
      <c r="E927" s="20" t="s">
        <v>18</v>
      </c>
      <c r="F927" s="20"/>
      <c r="G927" s="9">
        <v>1.0470893999999999</v>
      </c>
      <c r="H927" s="9"/>
      <c r="I927" s="9"/>
      <c r="J927" s="9">
        <v>0.18272840000000001</v>
      </c>
      <c r="K927" s="9"/>
      <c r="L927" s="9"/>
      <c r="M927" s="9"/>
    </row>
    <row r="928" spans="3:29" s="1" customFormat="1" ht="19.7" customHeight="1" x14ac:dyDescent="0.2">
      <c r="C928" s="17" t="s">
        <v>2</v>
      </c>
      <c r="D928" s="17"/>
      <c r="E928" s="20" t="s">
        <v>13</v>
      </c>
      <c r="F928" s="20"/>
      <c r="G928" s="8">
        <v>94.168158199999993</v>
      </c>
      <c r="H928" s="8"/>
      <c r="I928" s="8"/>
      <c r="J928" s="8">
        <v>31.442447399999999</v>
      </c>
      <c r="K928" s="8"/>
      <c r="L928" s="8"/>
      <c r="M928" s="8"/>
    </row>
    <row r="929" spans="2:37" s="1" customFormat="1" ht="19.7" customHeight="1" x14ac:dyDescent="0.2">
      <c r="C929" s="17"/>
      <c r="D929" s="17"/>
      <c r="E929" s="20" t="s">
        <v>14</v>
      </c>
      <c r="F929" s="20"/>
      <c r="G929" s="9">
        <v>112.6413956</v>
      </c>
      <c r="H929" s="9"/>
      <c r="I929" s="9"/>
      <c r="J929" s="9">
        <v>29.3389682</v>
      </c>
      <c r="K929" s="9"/>
      <c r="L929" s="9"/>
      <c r="M929" s="9"/>
    </row>
    <row r="930" spans="2:37" s="1" customFormat="1" ht="19.7" customHeight="1" x14ac:dyDescent="0.2">
      <c r="C930" s="17"/>
      <c r="D930" s="17"/>
      <c r="E930" s="20" t="s">
        <v>15</v>
      </c>
      <c r="F930" s="20"/>
      <c r="G930" s="8">
        <v>125.0680916</v>
      </c>
      <c r="H930" s="8"/>
      <c r="I930" s="8"/>
      <c r="J930" s="8">
        <v>26.022096600000001</v>
      </c>
      <c r="K930" s="8"/>
      <c r="L930" s="8"/>
      <c r="M930" s="8"/>
    </row>
    <row r="931" spans="2:37" s="1" customFormat="1" ht="19.7" customHeight="1" x14ac:dyDescent="0.2">
      <c r="C931" s="17"/>
      <c r="D931" s="17"/>
      <c r="E931" s="20" t="s">
        <v>16</v>
      </c>
      <c r="F931" s="20"/>
      <c r="G931" s="9">
        <v>111.1502088</v>
      </c>
      <c r="H931" s="9"/>
      <c r="I931" s="9"/>
      <c r="J931" s="9">
        <v>17.933962399999999</v>
      </c>
      <c r="K931" s="9"/>
      <c r="L931" s="9"/>
      <c r="M931" s="9"/>
    </row>
    <row r="932" spans="2:37" s="1" customFormat="1" ht="19.7" customHeight="1" x14ac:dyDescent="0.2">
      <c r="C932" s="17"/>
      <c r="D932" s="17"/>
      <c r="E932" s="20" t="s">
        <v>17</v>
      </c>
      <c r="F932" s="20"/>
      <c r="G932" s="8">
        <v>119.2062428</v>
      </c>
      <c r="H932" s="8"/>
      <c r="I932" s="8"/>
      <c r="J932" s="8">
        <v>21.2244092</v>
      </c>
      <c r="K932" s="8"/>
      <c r="L932" s="8"/>
      <c r="M932" s="8"/>
    </row>
    <row r="933" spans="2:37" s="1" customFormat="1" ht="19.7" customHeight="1" x14ac:dyDescent="0.2">
      <c r="C933" s="17"/>
      <c r="D933" s="17"/>
      <c r="E933" s="20" t="s">
        <v>18</v>
      </c>
      <c r="F933" s="20"/>
      <c r="G933" s="9">
        <v>117.566059</v>
      </c>
      <c r="H933" s="9"/>
      <c r="I933" s="9"/>
      <c r="J933" s="9">
        <v>17.497682399999999</v>
      </c>
      <c r="K933" s="9"/>
      <c r="L933" s="9"/>
      <c r="M933" s="9"/>
    </row>
    <row r="934" spans="2:37" s="1" customFormat="1" ht="14.45" customHeight="1" x14ac:dyDescent="0.2"/>
    <row r="935" spans="2:37" s="1" customFormat="1" ht="15.95" customHeight="1" x14ac:dyDescent="0.2">
      <c r="C935" s="18" t="s">
        <v>30</v>
      </c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</row>
    <row r="936" spans="2:37" s="1" customFormat="1" ht="36.200000000000003" customHeight="1" x14ac:dyDescent="0.2">
      <c r="C936" s="15" t="s">
        <v>26</v>
      </c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</row>
    <row r="937" spans="2:37" s="1" customFormat="1" ht="37.35" customHeight="1" x14ac:dyDescent="0.2"/>
    <row r="938" spans="2:37" s="1" customFormat="1" ht="10.15" customHeight="1" x14ac:dyDescent="0.2"/>
    <row r="939" spans="2:37" s="1" customFormat="1" ht="24" customHeight="1" x14ac:dyDescent="0.2">
      <c r="B939" s="13" t="s">
        <v>38</v>
      </c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</row>
    <row r="940" spans="2:37" s="1" customFormat="1" ht="28.7" customHeight="1" x14ac:dyDescent="0.2"/>
    <row r="941" spans="2:37" s="1" customFormat="1" ht="20.85" customHeight="1" x14ac:dyDescent="0.2">
      <c r="C941" s="14" t="s">
        <v>24</v>
      </c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</row>
    <row r="942" spans="2:37" s="1" customFormat="1" ht="14.45" customHeight="1" x14ac:dyDescent="0.2"/>
    <row r="943" spans="2:37" s="1" customFormat="1" ht="24" customHeight="1" x14ac:dyDescent="0.2">
      <c r="D943" s="19" t="s">
        <v>0</v>
      </c>
      <c r="E943" s="19"/>
      <c r="F943" s="19"/>
      <c r="G943" s="19"/>
      <c r="H943" s="19"/>
      <c r="I943" s="19"/>
      <c r="J943" s="19"/>
      <c r="K943" s="19"/>
      <c r="L943" s="19"/>
      <c r="M943" s="10" t="s">
        <v>1</v>
      </c>
      <c r="N943" s="10"/>
      <c r="O943" s="10"/>
      <c r="P943" s="10"/>
      <c r="Q943" s="2"/>
    </row>
    <row r="944" spans="2:37" s="1" customFormat="1" ht="34.700000000000003" customHeight="1" x14ac:dyDescent="0.2">
      <c r="D944" s="7" t="s">
        <v>22</v>
      </c>
      <c r="E944" s="7"/>
      <c r="F944" s="7" t="s">
        <v>7</v>
      </c>
      <c r="G944" s="7"/>
      <c r="H944" s="7" t="s">
        <v>8</v>
      </c>
      <c r="I944" s="7"/>
      <c r="J944" s="7"/>
      <c r="K944" s="7" t="s">
        <v>9</v>
      </c>
      <c r="L944" s="7"/>
      <c r="M944" s="10"/>
      <c r="N944" s="10"/>
      <c r="O944" s="10"/>
      <c r="P944" s="10"/>
      <c r="Q944" s="2"/>
    </row>
    <row r="945" spans="3:17" s="1" customFormat="1" ht="19.7" customHeight="1" x14ac:dyDescent="0.2">
      <c r="C945" s="4">
        <v>1989</v>
      </c>
      <c r="D945" s="8">
        <v>2</v>
      </c>
      <c r="E945" s="8"/>
      <c r="F945" s="8">
        <v>33</v>
      </c>
      <c r="G945" s="8"/>
      <c r="H945" s="8">
        <v>34</v>
      </c>
      <c r="I945" s="8"/>
      <c r="J945" s="8"/>
      <c r="K945" s="8">
        <v>21</v>
      </c>
      <c r="L945" s="8"/>
      <c r="M945" s="11">
        <v>90</v>
      </c>
      <c r="N945" s="11"/>
      <c r="O945" s="11"/>
      <c r="P945" s="11"/>
      <c r="Q945" s="2"/>
    </row>
    <row r="946" spans="3:17" s="1" customFormat="1" ht="19.7" customHeight="1" x14ac:dyDescent="0.2">
      <c r="C946" s="4">
        <v>1990</v>
      </c>
      <c r="D946" s="9">
        <v>4</v>
      </c>
      <c r="E946" s="9"/>
      <c r="F946" s="9">
        <v>26</v>
      </c>
      <c r="G946" s="9"/>
      <c r="H946" s="9">
        <v>38</v>
      </c>
      <c r="I946" s="9"/>
      <c r="J946" s="9"/>
      <c r="K946" s="9">
        <v>17</v>
      </c>
      <c r="L946" s="9"/>
      <c r="M946" s="11">
        <v>85</v>
      </c>
      <c r="N946" s="11"/>
      <c r="O946" s="11"/>
      <c r="P946" s="11"/>
      <c r="Q946" s="2"/>
    </row>
    <row r="947" spans="3:17" s="1" customFormat="1" ht="19.7" customHeight="1" x14ac:dyDescent="0.2">
      <c r="C947" s="4">
        <v>1991</v>
      </c>
      <c r="D947" s="8">
        <v>4</v>
      </c>
      <c r="E947" s="8"/>
      <c r="F947" s="8">
        <v>22</v>
      </c>
      <c r="G947" s="8"/>
      <c r="H947" s="8">
        <v>40</v>
      </c>
      <c r="I947" s="8"/>
      <c r="J947" s="8"/>
      <c r="K947" s="8">
        <v>25</v>
      </c>
      <c r="L947" s="8"/>
      <c r="M947" s="11">
        <v>91</v>
      </c>
      <c r="N947" s="11"/>
      <c r="O947" s="11"/>
      <c r="P947" s="11"/>
      <c r="Q947" s="2"/>
    </row>
    <row r="948" spans="3:17" s="1" customFormat="1" ht="19.7" customHeight="1" x14ac:dyDescent="0.2">
      <c r="C948" s="4">
        <v>1992</v>
      </c>
      <c r="D948" s="9">
        <v>9</v>
      </c>
      <c r="E948" s="9"/>
      <c r="F948" s="9">
        <v>23</v>
      </c>
      <c r="G948" s="9"/>
      <c r="H948" s="9">
        <v>50</v>
      </c>
      <c r="I948" s="9"/>
      <c r="J948" s="9"/>
      <c r="K948" s="9">
        <v>24</v>
      </c>
      <c r="L948" s="9"/>
      <c r="M948" s="11">
        <v>106</v>
      </c>
      <c r="N948" s="11"/>
      <c r="O948" s="11"/>
      <c r="P948" s="11"/>
      <c r="Q948" s="2"/>
    </row>
    <row r="949" spans="3:17" s="1" customFormat="1" ht="19.7" customHeight="1" x14ac:dyDescent="0.2">
      <c r="C949" s="4">
        <v>1993</v>
      </c>
      <c r="D949" s="8">
        <v>8</v>
      </c>
      <c r="E949" s="8"/>
      <c r="F949" s="8">
        <v>46</v>
      </c>
      <c r="G949" s="8"/>
      <c r="H949" s="8">
        <v>51</v>
      </c>
      <c r="I949" s="8"/>
      <c r="J949" s="8"/>
      <c r="K949" s="8">
        <v>27</v>
      </c>
      <c r="L949" s="8"/>
      <c r="M949" s="11">
        <v>132</v>
      </c>
      <c r="N949" s="11"/>
      <c r="O949" s="11"/>
      <c r="P949" s="11"/>
      <c r="Q949" s="2"/>
    </row>
    <row r="950" spans="3:17" s="1" customFormat="1" ht="19.7" customHeight="1" x14ac:dyDescent="0.2">
      <c r="C950" s="4">
        <v>1994</v>
      </c>
      <c r="D950" s="9">
        <v>8</v>
      </c>
      <c r="E950" s="9"/>
      <c r="F950" s="9">
        <v>36</v>
      </c>
      <c r="G950" s="9"/>
      <c r="H950" s="9">
        <v>66</v>
      </c>
      <c r="I950" s="9"/>
      <c r="J950" s="9"/>
      <c r="K950" s="9">
        <v>34</v>
      </c>
      <c r="L950" s="9"/>
      <c r="M950" s="11">
        <v>144</v>
      </c>
      <c r="N950" s="11"/>
      <c r="O950" s="11"/>
      <c r="P950" s="11"/>
      <c r="Q950" s="2"/>
    </row>
    <row r="951" spans="3:17" s="1" customFormat="1" ht="19.7" customHeight="1" x14ac:dyDescent="0.2">
      <c r="C951" s="4">
        <v>1995</v>
      </c>
      <c r="D951" s="8">
        <v>8</v>
      </c>
      <c r="E951" s="8"/>
      <c r="F951" s="8">
        <v>44</v>
      </c>
      <c r="G951" s="8"/>
      <c r="H951" s="8">
        <v>63</v>
      </c>
      <c r="I951" s="8"/>
      <c r="J951" s="8"/>
      <c r="K951" s="8">
        <v>26</v>
      </c>
      <c r="L951" s="8"/>
      <c r="M951" s="11">
        <v>141</v>
      </c>
      <c r="N951" s="11"/>
      <c r="O951" s="11"/>
      <c r="P951" s="11"/>
      <c r="Q951" s="2"/>
    </row>
    <row r="952" spans="3:17" s="1" customFormat="1" ht="19.7" customHeight="1" x14ac:dyDescent="0.2">
      <c r="C952" s="4">
        <v>1996</v>
      </c>
      <c r="D952" s="9">
        <v>11</v>
      </c>
      <c r="E952" s="9"/>
      <c r="F952" s="9">
        <v>51</v>
      </c>
      <c r="G952" s="9"/>
      <c r="H952" s="9">
        <v>48</v>
      </c>
      <c r="I952" s="9"/>
      <c r="J952" s="9"/>
      <c r="K952" s="9">
        <v>25</v>
      </c>
      <c r="L952" s="9"/>
      <c r="M952" s="11">
        <v>135</v>
      </c>
      <c r="N952" s="11"/>
      <c r="O952" s="11"/>
      <c r="P952" s="11"/>
      <c r="Q952" s="2"/>
    </row>
    <row r="953" spans="3:17" s="1" customFormat="1" ht="19.7" customHeight="1" x14ac:dyDescent="0.2">
      <c r="C953" s="4">
        <v>1997</v>
      </c>
      <c r="D953" s="8">
        <v>6</v>
      </c>
      <c r="E953" s="8"/>
      <c r="F953" s="8">
        <v>36</v>
      </c>
      <c r="G953" s="8"/>
      <c r="H953" s="8">
        <v>54</v>
      </c>
      <c r="I953" s="8"/>
      <c r="J953" s="8"/>
      <c r="K953" s="8">
        <v>28</v>
      </c>
      <c r="L953" s="8"/>
      <c r="M953" s="11">
        <v>124</v>
      </c>
      <c r="N953" s="11"/>
      <c r="O953" s="11"/>
      <c r="P953" s="11"/>
      <c r="Q953" s="2"/>
    </row>
    <row r="954" spans="3:17" s="1" customFormat="1" ht="19.7" customHeight="1" x14ac:dyDescent="0.2">
      <c r="C954" s="4">
        <v>1998</v>
      </c>
      <c r="D954" s="9">
        <v>10</v>
      </c>
      <c r="E954" s="9"/>
      <c r="F954" s="9">
        <v>58</v>
      </c>
      <c r="G954" s="9"/>
      <c r="H954" s="9">
        <v>46</v>
      </c>
      <c r="I954" s="9"/>
      <c r="J954" s="9"/>
      <c r="K954" s="9">
        <v>37</v>
      </c>
      <c r="L954" s="9"/>
      <c r="M954" s="11">
        <v>151</v>
      </c>
      <c r="N954" s="11"/>
      <c r="O954" s="11"/>
      <c r="P954" s="11"/>
      <c r="Q954" s="2"/>
    </row>
    <row r="955" spans="3:17" s="1" customFormat="1" ht="19.7" customHeight="1" x14ac:dyDescent="0.2">
      <c r="C955" s="4">
        <v>1999</v>
      </c>
      <c r="D955" s="8">
        <v>11</v>
      </c>
      <c r="E955" s="8"/>
      <c r="F955" s="8">
        <v>51</v>
      </c>
      <c r="G955" s="8"/>
      <c r="H955" s="8">
        <v>72</v>
      </c>
      <c r="I955" s="8"/>
      <c r="J955" s="8"/>
      <c r="K955" s="8">
        <v>22</v>
      </c>
      <c r="L955" s="8"/>
      <c r="M955" s="11">
        <v>156</v>
      </c>
      <c r="N955" s="11"/>
      <c r="O955" s="11"/>
      <c r="P955" s="11"/>
      <c r="Q955" s="2"/>
    </row>
    <row r="956" spans="3:17" s="1" customFormat="1" ht="19.7" customHeight="1" x14ac:dyDescent="0.2">
      <c r="C956" s="4">
        <v>2000</v>
      </c>
      <c r="D956" s="9">
        <v>13</v>
      </c>
      <c r="E956" s="9"/>
      <c r="F956" s="9">
        <v>52</v>
      </c>
      <c r="G956" s="9"/>
      <c r="H956" s="9">
        <v>37</v>
      </c>
      <c r="I956" s="9"/>
      <c r="J956" s="9"/>
      <c r="K956" s="9">
        <v>29</v>
      </c>
      <c r="L956" s="9"/>
      <c r="M956" s="11">
        <v>131</v>
      </c>
      <c r="N956" s="11"/>
      <c r="O956" s="11"/>
      <c r="P956" s="11"/>
      <c r="Q956" s="2"/>
    </row>
    <row r="957" spans="3:17" s="1" customFormat="1" ht="19.7" customHeight="1" x14ac:dyDescent="0.2">
      <c r="C957" s="4">
        <v>2001</v>
      </c>
      <c r="D957" s="8">
        <v>25</v>
      </c>
      <c r="E957" s="8"/>
      <c r="F957" s="8">
        <v>80</v>
      </c>
      <c r="G957" s="8"/>
      <c r="H957" s="8">
        <v>81</v>
      </c>
      <c r="I957" s="8"/>
      <c r="J957" s="8"/>
      <c r="K957" s="8">
        <v>39</v>
      </c>
      <c r="L957" s="8"/>
      <c r="M957" s="11">
        <v>225</v>
      </c>
      <c r="N957" s="11"/>
      <c r="O957" s="11"/>
      <c r="P957" s="11"/>
      <c r="Q957" s="2"/>
    </row>
    <row r="958" spans="3:17" s="1" customFormat="1" ht="19.7" customHeight="1" x14ac:dyDescent="0.2">
      <c r="C958" s="4">
        <v>2002</v>
      </c>
      <c r="D958" s="9">
        <v>31</v>
      </c>
      <c r="E958" s="9"/>
      <c r="F958" s="9">
        <v>73</v>
      </c>
      <c r="G958" s="9"/>
      <c r="H958" s="9">
        <v>66</v>
      </c>
      <c r="I958" s="9"/>
      <c r="J958" s="9"/>
      <c r="K958" s="9">
        <v>31</v>
      </c>
      <c r="L958" s="9"/>
      <c r="M958" s="11">
        <v>201</v>
      </c>
      <c r="N958" s="11"/>
      <c r="O958" s="11"/>
      <c r="P958" s="11"/>
      <c r="Q958" s="2"/>
    </row>
    <row r="959" spans="3:17" s="1" customFormat="1" ht="19.7" customHeight="1" x14ac:dyDescent="0.2">
      <c r="C959" s="4">
        <v>2003</v>
      </c>
      <c r="D959" s="8">
        <v>25</v>
      </c>
      <c r="E959" s="8"/>
      <c r="F959" s="8">
        <v>87</v>
      </c>
      <c r="G959" s="8"/>
      <c r="H959" s="8">
        <v>67</v>
      </c>
      <c r="I959" s="8"/>
      <c r="J959" s="8"/>
      <c r="K959" s="8">
        <v>32</v>
      </c>
      <c r="L959" s="8"/>
      <c r="M959" s="11">
        <v>211</v>
      </c>
      <c r="N959" s="11"/>
      <c r="O959" s="11"/>
      <c r="P959" s="11"/>
      <c r="Q959" s="2"/>
    </row>
    <row r="960" spans="3:17" s="1" customFormat="1" ht="19.7" customHeight="1" x14ac:dyDescent="0.2">
      <c r="C960" s="4">
        <v>2004</v>
      </c>
      <c r="D960" s="9">
        <v>36</v>
      </c>
      <c r="E960" s="9"/>
      <c r="F960" s="9">
        <v>97</v>
      </c>
      <c r="G960" s="9"/>
      <c r="H960" s="9">
        <v>82</v>
      </c>
      <c r="I960" s="9"/>
      <c r="J960" s="9"/>
      <c r="K960" s="9">
        <v>35</v>
      </c>
      <c r="L960" s="9"/>
      <c r="M960" s="11">
        <v>250</v>
      </c>
      <c r="N960" s="11"/>
      <c r="O960" s="11"/>
      <c r="P960" s="11"/>
      <c r="Q960" s="2"/>
    </row>
    <row r="961" spans="3:35" s="1" customFormat="1" ht="19.7" customHeight="1" x14ac:dyDescent="0.2">
      <c r="C961" s="4">
        <v>2005</v>
      </c>
      <c r="D961" s="8">
        <v>18</v>
      </c>
      <c r="E961" s="8"/>
      <c r="F961" s="8">
        <v>69</v>
      </c>
      <c r="G961" s="8"/>
      <c r="H961" s="8">
        <v>79</v>
      </c>
      <c r="I961" s="8"/>
      <c r="J961" s="8"/>
      <c r="K961" s="8">
        <v>39</v>
      </c>
      <c r="L961" s="8"/>
      <c r="M961" s="11">
        <v>205</v>
      </c>
      <c r="N961" s="11"/>
      <c r="O961" s="11"/>
      <c r="P961" s="11"/>
      <c r="Q961" s="2"/>
    </row>
    <row r="962" spans="3:35" s="1" customFormat="1" ht="19.7" customHeight="1" x14ac:dyDescent="0.2">
      <c r="C962" s="4">
        <v>2006</v>
      </c>
      <c r="D962" s="9">
        <v>35</v>
      </c>
      <c r="E962" s="9"/>
      <c r="F962" s="9">
        <v>87</v>
      </c>
      <c r="G962" s="9"/>
      <c r="H962" s="9">
        <v>68</v>
      </c>
      <c r="I962" s="9"/>
      <c r="J962" s="9"/>
      <c r="K962" s="9">
        <v>26</v>
      </c>
      <c r="L962" s="9"/>
      <c r="M962" s="11">
        <v>216</v>
      </c>
      <c r="N962" s="11"/>
      <c r="O962" s="11"/>
      <c r="P962" s="11"/>
      <c r="Q962" s="2"/>
    </row>
    <row r="963" spans="3:35" s="1" customFormat="1" ht="19.7" customHeight="1" x14ac:dyDescent="0.2">
      <c r="C963" s="4">
        <v>2007</v>
      </c>
      <c r="D963" s="8">
        <v>40</v>
      </c>
      <c r="E963" s="8"/>
      <c r="F963" s="8">
        <v>90</v>
      </c>
      <c r="G963" s="8"/>
      <c r="H963" s="8">
        <v>70</v>
      </c>
      <c r="I963" s="8"/>
      <c r="J963" s="8"/>
      <c r="K963" s="8">
        <v>42</v>
      </c>
      <c r="L963" s="8"/>
      <c r="M963" s="11">
        <v>242</v>
      </c>
      <c r="N963" s="11"/>
      <c r="O963" s="11"/>
      <c r="P963" s="11"/>
      <c r="Q963" s="2"/>
    </row>
    <row r="964" spans="3:35" s="1" customFormat="1" ht="19.7" customHeight="1" x14ac:dyDescent="0.2">
      <c r="C964" s="4">
        <v>2008</v>
      </c>
      <c r="D964" s="9">
        <v>36</v>
      </c>
      <c r="E964" s="9"/>
      <c r="F964" s="9">
        <v>99</v>
      </c>
      <c r="G964" s="9"/>
      <c r="H964" s="9">
        <v>72</v>
      </c>
      <c r="I964" s="9"/>
      <c r="J964" s="9"/>
      <c r="K964" s="9">
        <v>39</v>
      </c>
      <c r="L964" s="9"/>
      <c r="M964" s="11">
        <v>246</v>
      </c>
      <c r="N964" s="11"/>
      <c r="O964" s="11"/>
      <c r="P964" s="11"/>
      <c r="Q964" s="2"/>
    </row>
    <row r="965" spans="3:35" s="1" customFormat="1" ht="19.7" customHeight="1" x14ac:dyDescent="0.2">
      <c r="C965" s="4">
        <v>2009</v>
      </c>
      <c r="D965" s="8">
        <v>38</v>
      </c>
      <c r="E965" s="8"/>
      <c r="F965" s="8">
        <v>101</v>
      </c>
      <c r="G965" s="8"/>
      <c r="H965" s="8">
        <v>67</v>
      </c>
      <c r="I965" s="8"/>
      <c r="J965" s="8"/>
      <c r="K965" s="8">
        <v>39</v>
      </c>
      <c r="L965" s="8"/>
      <c r="M965" s="11">
        <v>245</v>
      </c>
      <c r="N965" s="11"/>
      <c r="O965" s="11"/>
      <c r="P965" s="11"/>
      <c r="Q965" s="2"/>
    </row>
    <row r="966" spans="3:35" s="1" customFormat="1" ht="19.7" customHeight="1" x14ac:dyDescent="0.2">
      <c r="C966" s="4">
        <v>2010</v>
      </c>
      <c r="D966" s="9">
        <v>50</v>
      </c>
      <c r="E966" s="9"/>
      <c r="F966" s="9">
        <v>104</v>
      </c>
      <c r="G966" s="9"/>
      <c r="H966" s="9">
        <v>82</v>
      </c>
      <c r="I966" s="9"/>
      <c r="J966" s="9"/>
      <c r="K966" s="9">
        <v>47</v>
      </c>
      <c r="L966" s="9"/>
      <c r="M966" s="11">
        <v>283</v>
      </c>
      <c r="N966" s="11"/>
      <c r="O966" s="11"/>
      <c r="P966" s="11"/>
      <c r="Q966" s="2"/>
    </row>
    <row r="967" spans="3:35" s="1" customFormat="1" ht="19.7" customHeight="1" x14ac:dyDescent="0.2">
      <c r="C967" s="4">
        <v>2011</v>
      </c>
      <c r="D967" s="8">
        <v>42</v>
      </c>
      <c r="E967" s="8"/>
      <c r="F967" s="8">
        <v>150</v>
      </c>
      <c r="G967" s="8"/>
      <c r="H967" s="8">
        <v>101</v>
      </c>
      <c r="I967" s="8"/>
      <c r="J967" s="8"/>
      <c r="K967" s="8">
        <v>48</v>
      </c>
      <c r="L967" s="8"/>
      <c r="M967" s="11">
        <v>341</v>
      </c>
      <c r="N967" s="11"/>
      <c r="O967" s="11"/>
      <c r="P967" s="11"/>
      <c r="Q967" s="2"/>
    </row>
    <row r="968" spans="3:35" s="1" customFormat="1" ht="19.7" customHeight="1" x14ac:dyDescent="0.2">
      <c r="C968" s="4">
        <v>2012</v>
      </c>
      <c r="D968" s="9">
        <v>39</v>
      </c>
      <c r="E968" s="9"/>
      <c r="F968" s="9">
        <v>135</v>
      </c>
      <c r="G968" s="9"/>
      <c r="H968" s="9">
        <v>109</v>
      </c>
      <c r="I968" s="9"/>
      <c r="J968" s="9"/>
      <c r="K968" s="9">
        <v>63</v>
      </c>
      <c r="L968" s="9"/>
      <c r="M968" s="11">
        <v>346</v>
      </c>
      <c r="N968" s="11"/>
      <c r="O968" s="11"/>
      <c r="P968" s="11"/>
      <c r="Q968" s="2"/>
    </row>
    <row r="969" spans="3:35" s="1" customFormat="1" ht="19.7" customHeight="1" x14ac:dyDescent="0.2">
      <c r="C969" s="4">
        <v>2013</v>
      </c>
      <c r="D969" s="8">
        <v>41</v>
      </c>
      <c r="E969" s="8"/>
      <c r="F969" s="8">
        <v>123</v>
      </c>
      <c r="G969" s="8"/>
      <c r="H969" s="8">
        <v>94</v>
      </c>
      <c r="I969" s="8"/>
      <c r="J969" s="8"/>
      <c r="K969" s="8">
        <v>44</v>
      </c>
      <c r="L969" s="8"/>
      <c r="M969" s="11">
        <v>302</v>
      </c>
      <c r="N969" s="11"/>
      <c r="O969" s="11"/>
      <c r="P969" s="11"/>
      <c r="Q969" s="2"/>
    </row>
    <row r="970" spans="3:35" s="1" customFormat="1" ht="19.7" customHeight="1" x14ac:dyDescent="0.2">
      <c r="C970" s="4">
        <v>2014</v>
      </c>
      <c r="D970" s="9">
        <v>49</v>
      </c>
      <c r="E970" s="9"/>
      <c r="F970" s="9">
        <v>102</v>
      </c>
      <c r="G970" s="9"/>
      <c r="H970" s="9">
        <v>83</v>
      </c>
      <c r="I970" s="9"/>
      <c r="J970" s="9"/>
      <c r="K970" s="9">
        <v>57</v>
      </c>
      <c r="L970" s="9"/>
      <c r="M970" s="11">
        <v>291</v>
      </c>
      <c r="N970" s="11"/>
      <c r="O970" s="11"/>
      <c r="P970" s="11"/>
      <c r="Q970" s="2"/>
    </row>
    <row r="971" spans="3:35" s="1" customFormat="1" ht="19.7" customHeight="1" x14ac:dyDescent="0.2">
      <c r="C971" s="4">
        <v>2015</v>
      </c>
      <c r="D971" s="8">
        <v>39</v>
      </c>
      <c r="E971" s="8"/>
      <c r="F971" s="8">
        <v>95</v>
      </c>
      <c r="G971" s="8"/>
      <c r="H971" s="8">
        <v>106</v>
      </c>
      <c r="I971" s="8"/>
      <c r="J971" s="8"/>
      <c r="K971" s="8">
        <v>39</v>
      </c>
      <c r="L971" s="8"/>
      <c r="M971" s="11">
        <v>279</v>
      </c>
      <c r="N971" s="11"/>
      <c r="O971" s="11"/>
      <c r="P971" s="11"/>
      <c r="Q971" s="2"/>
    </row>
    <row r="972" spans="3:35" s="1" customFormat="1" ht="19.7" customHeight="1" x14ac:dyDescent="0.2">
      <c r="C972" s="4">
        <v>2016</v>
      </c>
      <c r="D972" s="9">
        <v>36</v>
      </c>
      <c r="E972" s="9"/>
      <c r="F972" s="9">
        <v>103</v>
      </c>
      <c r="G972" s="9"/>
      <c r="H972" s="9">
        <v>107</v>
      </c>
      <c r="I972" s="9"/>
      <c r="J972" s="9"/>
      <c r="K972" s="9">
        <v>44</v>
      </c>
      <c r="L972" s="9"/>
      <c r="M972" s="11">
        <v>290</v>
      </c>
      <c r="N972" s="11"/>
      <c r="O972" s="11"/>
      <c r="P972" s="11"/>
      <c r="Q972" s="2"/>
    </row>
    <row r="973" spans="3:35" s="1" customFormat="1" ht="19.7" customHeight="1" x14ac:dyDescent="0.2">
      <c r="C973" s="4">
        <v>2017</v>
      </c>
      <c r="D973" s="8">
        <v>43</v>
      </c>
      <c r="E973" s="8"/>
      <c r="F973" s="8">
        <v>121</v>
      </c>
      <c r="G973" s="8"/>
      <c r="H973" s="8">
        <v>120</v>
      </c>
      <c r="I973" s="8"/>
      <c r="J973" s="8"/>
      <c r="K973" s="8">
        <v>44</v>
      </c>
      <c r="L973" s="8"/>
      <c r="M973" s="11">
        <v>328</v>
      </c>
      <c r="N973" s="11"/>
      <c r="O973" s="11"/>
      <c r="P973" s="11"/>
      <c r="Q973" s="2"/>
    </row>
    <row r="974" spans="3:35" s="1" customFormat="1" ht="19.7" customHeight="1" x14ac:dyDescent="0.2">
      <c r="C974" s="4">
        <v>2018</v>
      </c>
      <c r="D974" s="9">
        <v>40</v>
      </c>
      <c r="E974" s="9"/>
      <c r="F974" s="9">
        <v>100</v>
      </c>
      <c r="G974" s="9"/>
      <c r="H974" s="9">
        <v>102</v>
      </c>
      <c r="I974" s="9"/>
      <c r="J974" s="9"/>
      <c r="K974" s="9">
        <v>46</v>
      </c>
      <c r="L974" s="9"/>
      <c r="M974" s="11">
        <v>288</v>
      </c>
      <c r="N974" s="11"/>
      <c r="O974" s="11"/>
      <c r="P974" s="11"/>
      <c r="Q974" s="2"/>
    </row>
    <row r="975" spans="3:35" s="1" customFormat="1" ht="14.45" customHeight="1" x14ac:dyDescent="0.2"/>
    <row r="976" spans="3:35" s="1" customFormat="1" ht="26.1" customHeight="1" x14ac:dyDescent="0.2">
      <c r="C976" s="15" t="s">
        <v>25</v>
      </c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</row>
    <row r="977" spans="3:37" s="1" customFormat="1" ht="40.5" customHeight="1" x14ac:dyDescent="0.2">
      <c r="C977" s="15" t="s">
        <v>26</v>
      </c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</row>
    <row r="978" spans="3:37" s="1" customFormat="1" ht="57" customHeight="1" x14ac:dyDescent="0.2"/>
    <row r="979" spans="3:37" s="1" customFormat="1" ht="20.85" customHeight="1" x14ac:dyDescent="0.2">
      <c r="C979" s="14" t="s">
        <v>27</v>
      </c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</row>
    <row r="980" spans="3:37" s="1" customFormat="1" ht="14.45" customHeight="1" x14ac:dyDescent="0.2"/>
    <row r="981" spans="3:37" s="1" customFormat="1" ht="24" customHeight="1" x14ac:dyDescent="0.2">
      <c r="D981" s="19" t="s">
        <v>0</v>
      </c>
      <c r="E981" s="19"/>
      <c r="F981" s="19"/>
      <c r="G981" s="19"/>
      <c r="H981" s="19"/>
      <c r="I981" s="19"/>
      <c r="J981" s="19"/>
      <c r="K981" s="19"/>
      <c r="L981" s="19"/>
      <c r="M981" s="10" t="s">
        <v>1</v>
      </c>
      <c r="N981" s="10"/>
      <c r="O981" s="10"/>
      <c r="P981" s="10"/>
      <c r="Q981" s="2"/>
    </row>
    <row r="982" spans="3:37" s="1" customFormat="1" ht="34.700000000000003" customHeight="1" x14ac:dyDescent="0.2">
      <c r="D982" s="7" t="s">
        <v>22</v>
      </c>
      <c r="E982" s="7"/>
      <c r="F982" s="7" t="s">
        <v>7</v>
      </c>
      <c r="G982" s="7"/>
      <c r="H982" s="7" t="s">
        <v>8</v>
      </c>
      <c r="I982" s="7"/>
      <c r="J982" s="7"/>
      <c r="K982" s="7" t="s">
        <v>9</v>
      </c>
      <c r="L982" s="7"/>
      <c r="M982" s="10"/>
      <c r="N982" s="10"/>
      <c r="O982" s="10"/>
      <c r="P982" s="10"/>
      <c r="Q982" s="2"/>
    </row>
    <row r="983" spans="3:37" s="1" customFormat="1" ht="19.7" customHeight="1" x14ac:dyDescent="0.2">
      <c r="C983" s="4">
        <v>1989</v>
      </c>
      <c r="D983" s="8">
        <v>0</v>
      </c>
      <c r="E983" s="8"/>
      <c r="F983" s="8">
        <v>6</v>
      </c>
      <c r="G983" s="8"/>
      <c r="H983" s="8">
        <v>15</v>
      </c>
      <c r="I983" s="8"/>
      <c r="J983" s="8"/>
      <c r="K983" s="8">
        <v>13</v>
      </c>
      <c r="L983" s="8"/>
      <c r="M983" s="11">
        <v>34</v>
      </c>
      <c r="N983" s="11"/>
      <c r="O983" s="11"/>
      <c r="P983" s="11"/>
      <c r="Q983" s="2"/>
    </row>
    <row r="984" spans="3:37" s="1" customFormat="1" ht="19.7" customHeight="1" x14ac:dyDescent="0.2">
      <c r="C984" s="4">
        <v>1990</v>
      </c>
      <c r="D984" s="9">
        <v>3</v>
      </c>
      <c r="E984" s="9"/>
      <c r="F984" s="9">
        <v>3</v>
      </c>
      <c r="G984" s="9"/>
      <c r="H984" s="9">
        <v>15</v>
      </c>
      <c r="I984" s="9"/>
      <c r="J984" s="9"/>
      <c r="K984" s="9">
        <v>13</v>
      </c>
      <c r="L984" s="9"/>
      <c r="M984" s="11">
        <v>34</v>
      </c>
      <c r="N984" s="11"/>
      <c r="O984" s="11"/>
      <c r="P984" s="11"/>
      <c r="Q984" s="2"/>
    </row>
    <row r="985" spans="3:37" s="1" customFormat="1" ht="19.7" customHeight="1" x14ac:dyDescent="0.2">
      <c r="C985" s="4">
        <v>1991</v>
      </c>
      <c r="D985" s="8">
        <v>0</v>
      </c>
      <c r="E985" s="8"/>
      <c r="F985" s="8">
        <v>6</v>
      </c>
      <c r="G985" s="8"/>
      <c r="H985" s="8">
        <v>14</v>
      </c>
      <c r="I985" s="8"/>
      <c r="J985" s="8"/>
      <c r="K985" s="8">
        <v>24</v>
      </c>
      <c r="L985" s="8"/>
      <c r="M985" s="11">
        <v>44</v>
      </c>
      <c r="N985" s="11"/>
      <c r="O985" s="11"/>
      <c r="P985" s="11"/>
      <c r="Q985" s="2"/>
    </row>
    <row r="986" spans="3:37" s="1" customFormat="1" ht="19.7" customHeight="1" x14ac:dyDescent="0.2">
      <c r="C986" s="4">
        <v>1992</v>
      </c>
      <c r="D986" s="9">
        <v>3</v>
      </c>
      <c r="E986" s="9"/>
      <c r="F986" s="9">
        <v>7</v>
      </c>
      <c r="G986" s="9"/>
      <c r="H986" s="9">
        <v>16</v>
      </c>
      <c r="I986" s="9"/>
      <c r="J986" s="9"/>
      <c r="K986" s="9">
        <v>20</v>
      </c>
      <c r="L986" s="9"/>
      <c r="M986" s="11">
        <v>46</v>
      </c>
      <c r="N986" s="11"/>
      <c r="O986" s="11"/>
      <c r="P986" s="11"/>
      <c r="Q986" s="2"/>
    </row>
    <row r="987" spans="3:37" s="1" customFormat="1" ht="19.7" customHeight="1" x14ac:dyDescent="0.2">
      <c r="C987" s="4">
        <v>1993</v>
      </c>
      <c r="D987" s="8">
        <v>1</v>
      </c>
      <c r="E987" s="8"/>
      <c r="F987" s="8">
        <v>5</v>
      </c>
      <c r="G987" s="8"/>
      <c r="H987" s="8">
        <v>26</v>
      </c>
      <c r="I987" s="8"/>
      <c r="J987" s="8"/>
      <c r="K987" s="8">
        <v>17</v>
      </c>
      <c r="L987" s="8"/>
      <c r="M987" s="11">
        <v>49</v>
      </c>
      <c r="N987" s="11"/>
      <c r="O987" s="11"/>
      <c r="P987" s="11"/>
      <c r="Q987" s="2"/>
    </row>
    <row r="988" spans="3:37" s="1" customFormat="1" ht="19.7" customHeight="1" x14ac:dyDescent="0.2">
      <c r="C988" s="4">
        <v>1994</v>
      </c>
      <c r="D988" s="9">
        <v>2</v>
      </c>
      <c r="E988" s="9"/>
      <c r="F988" s="9">
        <v>9</v>
      </c>
      <c r="G988" s="9"/>
      <c r="H988" s="9">
        <v>22</v>
      </c>
      <c r="I988" s="9"/>
      <c r="J988" s="9"/>
      <c r="K988" s="9">
        <v>35</v>
      </c>
      <c r="L988" s="9"/>
      <c r="M988" s="11">
        <v>68</v>
      </c>
      <c r="N988" s="11"/>
      <c r="O988" s="11"/>
      <c r="P988" s="11"/>
      <c r="Q988" s="2"/>
    </row>
    <row r="989" spans="3:37" s="1" customFormat="1" ht="19.7" customHeight="1" x14ac:dyDescent="0.2">
      <c r="C989" s="4">
        <v>1995</v>
      </c>
      <c r="D989" s="8">
        <v>2</v>
      </c>
      <c r="E989" s="8"/>
      <c r="F989" s="8">
        <v>5</v>
      </c>
      <c r="G989" s="8"/>
      <c r="H989" s="8">
        <v>19</v>
      </c>
      <c r="I989" s="8"/>
      <c r="J989" s="8"/>
      <c r="K989" s="8">
        <v>26</v>
      </c>
      <c r="L989" s="8"/>
      <c r="M989" s="11">
        <v>52</v>
      </c>
      <c r="N989" s="11"/>
      <c r="O989" s="11"/>
      <c r="P989" s="11"/>
      <c r="Q989" s="2"/>
    </row>
    <row r="990" spans="3:37" s="1" customFormat="1" ht="19.7" customHeight="1" x14ac:dyDescent="0.2">
      <c r="C990" s="4">
        <v>1996</v>
      </c>
      <c r="D990" s="9">
        <v>0</v>
      </c>
      <c r="E990" s="9"/>
      <c r="F990" s="9">
        <v>8</v>
      </c>
      <c r="G990" s="9"/>
      <c r="H990" s="9">
        <v>20</v>
      </c>
      <c r="I990" s="9"/>
      <c r="J990" s="9"/>
      <c r="K990" s="9">
        <v>16</v>
      </c>
      <c r="L990" s="9"/>
      <c r="M990" s="11">
        <v>44</v>
      </c>
      <c r="N990" s="11"/>
      <c r="O990" s="11"/>
      <c r="P990" s="11"/>
      <c r="Q990" s="2"/>
    </row>
    <row r="991" spans="3:37" s="1" customFormat="1" ht="19.7" customHeight="1" x14ac:dyDescent="0.2">
      <c r="C991" s="4">
        <v>1997</v>
      </c>
      <c r="D991" s="8">
        <v>0</v>
      </c>
      <c r="E991" s="8"/>
      <c r="F991" s="8">
        <v>5</v>
      </c>
      <c r="G991" s="8"/>
      <c r="H991" s="8">
        <v>24</v>
      </c>
      <c r="I991" s="8"/>
      <c r="J991" s="8"/>
      <c r="K991" s="8">
        <v>14</v>
      </c>
      <c r="L991" s="8"/>
      <c r="M991" s="11">
        <v>43</v>
      </c>
      <c r="N991" s="11"/>
      <c r="O991" s="11"/>
      <c r="P991" s="11"/>
      <c r="Q991" s="2"/>
    </row>
    <row r="992" spans="3:37" s="1" customFormat="1" ht="19.7" customHeight="1" x14ac:dyDescent="0.2">
      <c r="C992" s="4">
        <v>1998</v>
      </c>
      <c r="D992" s="9">
        <v>1</v>
      </c>
      <c r="E992" s="9"/>
      <c r="F992" s="9">
        <v>3</v>
      </c>
      <c r="G992" s="9"/>
      <c r="H992" s="9">
        <v>17</v>
      </c>
      <c r="I992" s="9"/>
      <c r="J992" s="9"/>
      <c r="K992" s="9">
        <v>18</v>
      </c>
      <c r="L992" s="9"/>
      <c r="M992" s="11">
        <v>39</v>
      </c>
      <c r="N992" s="11"/>
      <c r="O992" s="11"/>
      <c r="P992" s="11"/>
      <c r="Q992" s="2"/>
    </row>
    <row r="993" spans="3:17" s="1" customFormat="1" ht="19.7" customHeight="1" x14ac:dyDescent="0.2">
      <c r="C993" s="4">
        <v>1999</v>
      </c>
      <c r="D993" s="8">
        <v>1</v>
      </c>
      <c r="E993" s="8"/>
      <c r="F993" s="8">
        <v>6</v>
      </c>
      <c r="G993" s="8"/>
      <c r="H993" s="8">
        <v>17</v>
      </c>
      <c r="I993" s="8"/>
      <c r="J993" s="8"/>
      <c r="K993" s="8">
        <v>17</v>
      </c>
      <c r="L993" s="8"/>
      <c r="M993" s="11">
        <v>41</v>
      </c>
      <c r="N993" s="11"/>
      <c r="O993" s="11"/>
      <c r="P993" s="11"/>
      <c r="Q993" s="2"/>
    </row>
    <row r="994" spans="3:17" s="1" customFormat="1" ht="19.7" customHeight="1" x14ac:dyDescent="0.2">
      <c r="C994" s="4">
        <v>2000</v>
      </c>
      <c r="D994" s="9">
        <v>0</v>
      </c>
      <c r="E994" s="9"/>
      <c r="F994" s="9">
        <v>3</v>
      </c>
      <c r="G994" s="9"/>
      <c r="H994" s="9">
        <v>14</v>
      </c>
      <c r="I994" s="9"/>
      <c r="J994" s="9"/>
      <c r="K994" s="9">
        <v>16</v>
      </c>
      <c r="L994" s="9"/>
      <c r="M994" s="11">
        <v>33</v>
      </c>
      <c r="N994" s="11"/>
      <c r="O994" s="11"/>
      <c r="P994" s="11"/>
      <c r="Q994" s="2"/>
    </row>
    <row r="995" spans="3:17" s="1" customFormat="1" ht="19.7" customHeight="1" x14ac:dyDescent="0.2">
      <c r="C995" s="4">
        <v>2001</v>
      </c>
      <c r="D995" s="8">
        <v>0</v>
      </c>
      <c r="E995" s="8"/>
      <c r="F995" s="8">
        <v>5</v>
      </c>
      <c r="G995" s="8"/>
      <c r="H995" s="8">
        <v>17</v>
      </c>
      <c r="I995" s="8"/>
      <c r="J995" s="8"/>
      <c r="K995" s="8">
        <v>31</v>
      </c>
      <c r="L995" s="8"/>
      <c r="M995" s="11">
        <v>53</v>
      </c>
      <c r="N995" s="11"/>
      <c r="O995" s="11"/>
      <c r="P995" s="11"/>
      <c r="Q995" s="2"/>
    </row>
    <row r="996" spans="3:17" s="1" customFormat="1" ht="19.7" customHeight="1" x14ac:dyDescent="0.2">
      <c r="C996" s="4">
        <v>2002</v>
      </c>
      <c r="D996" s="9">
        <v>1</v>
      </c>
      <c r="E996" s="9"/>
      <c r="F996" s="9">
        <v>6</v>
      </c>
      <c r="G996" s="9"/>
      <c r="H996" s="9">
        <v>11</v>
      </c>
      <c r="I996" s="9"/>
      <c r="J996" s="9"/>
      <c r="K996" s="9">
        <v>14</v>
      </c>
      <c r="L996" s="9"/>
      <c r="M996" s="11">
        <v>32</v>
      </c>
      <c r="N996" s="11"/>
      <c r="O996" s="11"/>
      <c r="P996" s="11"/>
      <c r="Q996" s="2"/>
    </row>
    <row r="997" spans="3:17" s="1" customFormat="1" ht="19.7" customHeight="1" x14ac:dyDescent="0.2">
      <c r="C997" s="4">
        <v>2003</v>
      </c>
      <c r="D997" s="8">
        <v>1</v>
      </c>
      <c r="E997" s="8"/>
      <c r="F997" s="8">
        <v>5</v>
      </c>
      <c r="G997" s="8"/>
      <c r="H997" s="8">
        <v>17</v>
      </c>
      <c r="I997" s="8"/>
      <c r="J997" s="8"/>
      <c r="K997" s="8">
        <v>26</v>
      </c>
      <c r="L997" s="8"/>
      <c r="M997" s="11">
        <v>49</v>
      </c>
      <c r="N997" s="11"/>
      <c r="O997" s="11"/>
      <c r="P997" s="11"/>
      <c r="Q997" s="2"/>
    </row>
    <row r="998" spans="3:17" s="1" customFormat="1" ht="19.7" customHeight="1" x14ac:dyDescent="0.2">
      <c r="C998" s="4">
        <v>2004</v>
      </c>
      <c r="D998" s="9">
        <v>2</v>
      </c>
      <c r="E998" s="9"/>
      <c r="F998" s="9">
        <v>6</v>
      </c>
      <c r="G998" s="9"/>
      <c r="H998" s="9">
        <v>11</v>
      </c>
      <c r="I998" s="9"/>
      <c r="J998" s="9"/>
      <c r="K998" s="9">
        <v>30</v>
      </c>
      <c r="L998" s="9"/>
      <c r="M998" s="11">
        <v>49</v>
      </c>
      <c r="N998" s="11"/>
      <c r="O998" s="11"/>
      <c r="P998" s="11"/>
      <c r="Q998" s="2"/>
    </row>
    <row r="999" spans="3:17" s="1" customFormat="1" ht="19.7" customHeight="1" x14ac:dyDescent="0.2">
      <c r="C999" s="4">
        <v>2005</v>
      </c>
      <c r="D999" s="8">
        <v>2</v>
      </c>
      <c r="E999" s="8"/>
      <c r="F999" s="8">
        <v>6</v>
      </c>
      <c r="G999" s="8"/>
      <c r="H999" s="8">
        <v>17</v>
      </c>
      <c r="I999" s="8"/>
      <c r="J999" s="8"/>
      <c r="K999" s="8">
        <v>28</v>
      </c>
      <c r="L999" s="8"/>
      <c r="M999" s="11">
        <v>53</v>
      </c>
      <c r="N999" s="11"/>
      <c r="O999" s="11"/>
      <c r="P999" s="11"/>
      <c r="Q999" s="2"/>
    </row>
    <row r="1000" spans="3:17" s="1" customFormat="1" ht="19.7" customHeight="1" x14ac:dyDescent="0.2">
      <c r="C1000" s="4">
        <v>2006</v>
      </c>
      <c r="D1000" s="9">
        <v>0</v>
      </c>
      <c r="E1000" s="9"/>
      <c r="F1000" s="9">
        <v>9</v>
      </c>
      <c r="G1000" s="9"/>
      <c r="H1000" s="9">
        <v>19</v>
      </c>
      <c r="I1000" s="9"/>
      <c r="J1000" s="9"/>
      <c r="K1000" s="9">
        <v>12</v>
      </c>
      <c r="L1000" s="9"/>
      <c r="M1000" s="11">
        <v>40</v>
      </c>
      <c r="N1000" s="11"/>
      <c r="O1000" s="11"/>
      <c r="P1000" s="11"/>
      <c r="Q1000" s="2"/>
    </row>
    <row r="1001" spans="3:17" s="1" customFormat="1" ht="19.7" customHeight="1" x14ac:dyDescent="0.2">
      <c r="C1001" s="4">
        <v>2007</v>
      </c>
      <c r="D1001" s="8">
        <v>2</v>
      </c>
      <c r="E1001" s="8"/>
      <c r="F1001" s="8">
        <v>3</v>
      </c>
      <c r="G1001" s="8"/>
      <c r="H1001" s="8">
        <v>16</v>
      </c>
      <c r="I1001" s="8"/>
      <c r="J1001" s="8"/>
      <c r="K1001" s="8">
        <v>23</v>
      </c>
      <c r="L1001" s="8"/>
      <c r="M1001" s="11">
        <v>44</v>
      </c>
      <c r="N1001" s="11"/>
      <c r="O1001" s="11"/>
      <c r="P1001" s="11"/>
      <c r="Q1001" s="2"/>
    </row>
    <row r="1002" spans="3:17" s="1" customFormat="1" ht="19.7" customHeight="1" x14ac:dyDescent="0.2">
      <c r="C1002" s="4">
        <v>2008</v>
      </c>
      <c r="D1002" s="9">
        <v>0</v>
      </c>
      <c r="E1002" s="9"/>
      <c r="F1002" s="9">
        <v>5</v>
      </c>
      <c r="G1002" s="9"/>
      <c r="H1002" s="9">
        <v>13</v>
      </c>
      <c r="I1002" s="9"/>
      <c r="J1002" s="9"/>
      <c r="K1002" s="9">
        <v>20</v>
      </c>
      <c r="L1002" s="9"/>
      <c r="M1002" s="11">
        <v>38</v>
      </c>
      <c r="N1002" s="11"/>
      <c r="O1002" s="11"/>
      <c r="P1002" s="11"/>
      <c r="Q1002" s="2"/>
    </row>
    <row r="1003" spans="3:17" s="1" customFormat="1" ht="19.7" customHeight="1" x14ac:dyDescent="0.2">
      <c r="C1003" s="4">
        <v>2009</v>
      </c>
      <c r="D1003" s="8">
        <v>0</v>
      </c>
      <c r="E1003" s="8"/>
      <c r="F1003" s="8">
        <v>2</v>
      </c>
      <c r="G1003" s="8"/>
      <c r="H1003" s="8">
        <v>12</v>
      </c>
      <c r="I1003" s="8"/>
      <c r="J1003" s="8"/>
      <c r="K1003" s="8">
        <v>33</v>
      </c>
      <c r="L1003" s="8"/>
      <c r="M1003" s="11">
        <v>47</v>
      </c>
      <c r="N1003" s="11"/>
      <c r="O1003" s="11"/>
      <c r="P1003" s="11"/>
      <c r="Q1003" s="2"/>
    </row>
    <row r="1004" spans="3:17" s="1" customFormat="1" ht="19.7" customHeight="1" x14ac:dyDescent="0.2">
      <c r="C1004" s="4">
        <v>2010</v>
      </c>
      <c r="D1004" s="9">
        <v>0</v>
      </c>
      <c r="E1004" s="9"/>
      <c r="F1004" s="9">
        <v>5</v>
      </c>
      <c r="G1004" s="9"/>
      <c r="H1004" s="9">
        <v>10</v>
      </c>
      <c r="I1004" s="9"/>
      <c r="J1004" s="9"/>
      <c r="K1004" s="9">
        <v>40</v>
      </c>
      <c r="L1004" s="9"/>
      <c r="M1004" s="11">
        <v>55</v>
      </c>
      <c r="N1004" s="11"/>
      <c r="O1004" s="11"/>
      <c r="P1004" s="11"/>
      <c r="Q1004" s="2"/>
    </row>
    <row r="1005" spans="3:17" s="1" customFormat="1" ht="19.7" customHeight="1" x14ac:dyDescent="0.2">
      <c r="C1005" s="4">
        <v>2011</v>
      </c>
      <c r="D1005" s="8">
        <v>1</v>
      </c>
      <c r="E1005" s="8"/>
      <c r="F1005" s="8">
        <v>4</v>
      </c>
      <c r="G1005" s="8"/>
      <c r="H1005" s="8">
        <v>13</v>
      </c>
      <c r="I1005" s="8"/>
      <c r="J1005" s="8"/>
      <c r="K1005" s="8">
        <v>28</v>
      </c>
      <c r="L1005" s="8"/>
      <c r="M1005" s="11">
        <v>46</v>
      </c>
      <c r="N1005" s="11"/>
      <c r="O1005" s="11"/>
      <c r="P1005" s="11"/>
      <c r="Q1005" s="2"/>
    </row>
    <row r="1006" spans="3:17" s="1" customFormat="1" ht="19.7" customHeight="1" x14ac:dyDescent="0.2">
      <c r="C1006" s="4">
        <v>2012</v>
      </c>
      <c r="D1006" s="9">
        <v>1</v>
      </c>
      <c r="E1006" s="9"/>
      <c r="F1006" s="9">
        <v>9</v>
      </c>
      <c r="G1006" s="9"/>
      <c r="H1006" s="9">
        <v>11</v>
      </c>
      <c r="I1006" s="9"/>
      <c r="J1006" s="9"/>
      <c r="K1006" s="9">
        <v>33</v>
      </c>
      <c r="L1006" s="9"/>
      <c r="M1006" s="11">
        <v>54</v>
      </c>
      <c r="N1006" s="11"/>
      <c r="O1006" s="11"/>
      <c r="P1006" s="11"/>
      <c r="Q1006" s="2"/>
    </row>
    <row r="1007" spans="3:17" s="1" customFormat="1" ht="19.7" customHeight="1" x14ac:dyDescent="0.2">
      <c r="C1007" s="4">
        <v>2013</v>
      </c>
      <c r="D1007" s="8">
        <v>0</v>
      </c>
      <c r="E1007" s="8"/>
      <c r="F1007" s="8">
        <v>5</v>
      </c>
      <c r="G1007" s="8"/>
      <c r="H1007" s="8">
        <v>15</v>
      </c>
      <c r="I1007" s="8"/>
      <c r="J1007" s="8"/>
      <c r="K1007" s="8">
        <v>26</v>
      </c>
      <c r="L1007" s="8"/>
      <c r="M1007" s="11">
        <v>46</v>
      </c>
      <c r="N1007" s="11"/>
      <c r="O1007" s="11"/>
      <c r="P1007" s="11"/>
      <c r="Q1007" s="2"/>
    </row>
    <row r="1008" spans="3:17" s="1" customFormat="1" ht="19.7" customHeight="1" x14ac:dyDescent="0.2">
      <c r="C1008" s="4">
        <v>2014</v>
      </c>
      <c r="D1008" s="9">
        <v>1</v>
      </c>
      <c r="E1008" s="9"/>
      <c r="F1008" s="9">
        <v>3</v>
      </c>
      <c r="G1008" s="9"/>
      <c r="H1008" s="9">
        <v>15</v>
      </c>
      <c r="I1008" s="9"/>
      <c r="J1008" s="9"/>
      <c r="K1008" s="9">
        <v>31</v>
      </c>
      <c r="L1008" s="9"/>
      <c r="M1008" s="11">
        <v>50</v>
      </c>
      <c r="N1008" s="11"/>
      <c r="O1008" s="11"/>
      <c r="P1008" s="11"/>
      <c r="Q1008" s="2"/>
    </row>
    <row r="1009" spans="3:36" s="1" customFormat="1" ht="19.7" customHeight="1" x14ac:dyDescent="0.2">
      <c r="C1009" s="4">
        <v>2015</v>
      </c>
      <c r="D1009" s="8">
        <v>0</v>
      </c>
      <c r="E1009" s="8"/>
      <c r="F1009" s="8">
        <v>5</v>
      </c>
      <c r="G1009" s="8"/>
      <c r="H1009" s="8">
        <v>9</v>
      </c>
      <c r="I1009" s="8"/>
      <c r="J1009" s="8"/>
      <c r="K1009" s="8">
        <v>39</v>
      </c>
      <c r="L1009" s="8"/>
      <c r="M1009" s="11">
        <v>53</v>
      </c>
      <c r="N1009" s="11"/>
      <c r="O1009" s="11"/>
      <c r="P1009" s="11"/>
      <c r="Q1009" s="2"/>
    </row>
    <row r="1010" spans="3:36" s="1" customFormat="1" ht="19.7" customHeight="1" x14ac:dyDescent="0.2">
      <c r="C1010" s="4">
        <v>2016</v>
      </c>
      <c r="D1010" s="9">
        <v>0</v>
      </c>
      <c r="E1010" s="9"/>
      <c r="F1010" s="9">
        <v>7</v>
      </c>
      <c r="G1010" s="9"/>
      <c r="H1010" s="9">
        <v>14</v>
      </c>
      <c r="I1010" s="9"/>
      <c r="J1010" s="9"/>
      <c r="K1010" s="9">
        <v>30</v>
      </c>
      <c r="L1010" s="9"/>
      <c r="M1010" s="11">
        <v>51</v>
      </c>
      <c r="N1010" s="11"/>
      <c r="O1010" s="11"/>
      <c r="P1010" s="11"/>
      <c r="Q1010" s="2"/>
    </row>
    <row r="1011" spans="3:36" s="1" customFormat="1" ht="19.7" customHeight="1" x14ac:dyDescent="0.2">
      <c r="C1011" s="4">
        <v>2017</v>
      </c>
      <c r="D1011" s="8">
        <v>1</v>
      </c>
      <c r="E1011" s="8"/>
      <c r="F1011" s="8">
        <v>8</v>
      </c>
      <c r="G1011" s="8"/>
      <c r="H1011" s="8">
        <v>16</v>
      </c>
      <c r="I1011" s="8"/>
      <c r="J1011" s="8"/>
      <c r="K1011" s="8">
        <v>30</v>
      </c>
      <c r="L1011" s="8"/>
      <c r="M1011" s="11">
        <v>55</v>
      </c>
      <c r="N1011" s="11"/>
      <c r="O1011" s="11"/>
      <c r="P1011" s="11"/>
      <c r="Q1011" s="2"/>
    </row>
    <row r="1012" spans="3:36" s="1" customFormat="1" ht="19.7" customHeight="1" x14ac:dyDescent="0.2">
      <c r="C1012" s="4">
        <v>2018</v>
      </c>
      <c r="D1012" s="9">
        <v>1</v>
      </c>
      <c r="E1012" s="9"/>
      <c r="F1012" s="9">
        <v>7</v>
      </c>
      <c r="G1012" s="9"/>
      <c r="H1012" s="9">
        <v>12</v>
      </c>
      <c r="I1012" s="9"/>
      <c r="J1012" s="9"/>
      <c r="K1012" s="9">
        <v>33</v>
      </c>
      <c r="L1012" s="9"/>
      <c r="M1012" s="11">
        <v>53</v>
      </c>
      <c r="N1012" s="11"/>
      <c r="O1012" s="11"/>
      <c r="P1012" s="11"/>
      <c r="Q1012" s="2"/>
    </row>
    <row r="1013" spans="3:36" s="1" customFormat="1" ht="14.45" customHeight="1" x14ac:dyDescent="0.2"/>
    <row r="1014" spans="3:36" s="1" customFormat="1" ht="26.1" customHeight="1" x14ac:dyDescent="0.2">
      <c r="C1014" s="15" t="s">
        <v>25</v>
      </c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</row>
    <row r="1015" spans="3:36" s="1" customFormat="1" ht="36.200000000000003" customHeight="1" x14ac:dyDescent="0.2">
      <c r="C1015" s="15" t="s">
        <v>26</v>
      </c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</row>
    <row r="1016" spans="3:36" s="1" customFormat="1" ht="57" customHeight="1" x14ac:dyDescent="0.2"/>
    <row r="1017" spans="3:36" s="1" customFormat="1" ht="20.85" customHeight="1" x14ac:dyDescent="0.2">
      <c r="C1017" s="14" t="s">
        <v>28</v>
      </c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</row>
    <row r="1018" spans="3:36" s="1" customFormat="1" ht="14.45" customHeight="1" x14ac:dyDescent="0.2"/>
    <row r="1019" spans="3:36" s="1" customFormat="1" ht="24" customHeight="1" x14ac:dyDescent="0.2">
      <c r="C1019" s="16"/>
      <c r="D1019" s="16"/>
      <c r="E1019" s="16"/>
      <c r="F1019" s="16"/>
      <c r="G1019" s="7" t="s">
        <v>10</v>
      </c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 t="s">
        <v>19</v>
      </c>
      <c r="T1019" s="7"/>
      <c r="U1019" s="7"/>
      <c r="V1019" s="7"/>
      <c r="W1019" s="7"/>
      <c r="X1019" s="7"/>
      <c r="Y1019" s="7"/>
      <c r="Z1019" s="7"/>
      <c r="AA1019" s="7"/>
      <c r="AB1019" s="7"/>
    </row>
    <row r="1020" spans="3:36" s="1" customFormat="1" ht="34.700000000000003" customHeight="1" x14ac:dyDescent="0.2">
      <c r="C1020" s="16"/>
      <c r="D1020" s="16"/>
      <c r="E1020" s="16"/>
      <c r="F1020" s="16"/>
      <c r="G1020" s="7" t="s">
        <v>22</v>
      </c>
      <c r="H1020" s="7"/>
      <c r="I1020" s="7" t="s">
        <v>7</v>
      </c>
      <c r="J1020" s="7"/>
      <c r="K1020" s="7"/>
      <c r="L1020" s="7" t="s">
        <v>8</v>
      </c>
      <c r="M1020" s="7"/>
      <c r="N1020" s="7"/>
      <c r="O1020" s="7" t="s">
        <v>9</v>
      </c>
      <c r="P1020" s="7"/>
      <c r="Q1020" s="7"/>
      <c r="R1020" s="7"/>
      <c r="S1020" s="7" t="s">
        <v>4</v>
      </c>
      <c r="T1020" s="7"/>
      <c r="U1020" s="7"/>
      <c r="V1020" s="7" t="s">
        <v>5</v>
      </c>
      <c r="W1020" s="7"/>
      <c r="X1020" s="7"/>
      <c r="Y1020" s="7" t="s">
        <v>11</v>
      </c>
      <c r="Z1020" s="7"/>
      <c r="AA1020" s="7" t="s">
        <v>12</v>
      </c>
      <c r="AB1020" s="7"/>
    </row>
    <row r="1021" spans="3:36" s="1" customFormat="1" ht="19.7" customHeight="1" x14ac:dyDescent="0.2">
      <c r="C1021" s="17" t="s">
        <v>0</v>
      </c>
      <c r="D1021" s="17"/>
      <c r="E1021" s="20" t="s">
        <v>13</v>
      </c>
      <c r="F1021" s="20"/>
      <c r="G1021" s="8">
        <v>5.0798190079301602</v>
      </c>
      <c r="H1021" s="8"/>
      <c r="I1021" s="8">
        <v>294.81711511625599</v>
      </c>
      <c r="J1021" s="8"/>
      <c r="K1021" s="8"/>
      <c r="L1021" s="8">
        <v>687.47377594164504</v>
      </c>
      <c r="M1021" s="8"/>
      <c r="N1021" s="8"/>
      <c r="O1021" s="8">
        <v>970.04765146358102</v>
      </c>
      <c r="P1021" s="8"/>
      <c r="Q1021" s="8"/>
      <c r="R1021" s="8"/>
      <c r="S1021" s="8">
        <v>0</v>
      </c>
      <c r="T1021" s="8"/>
      <c r="U1021" s="8"/>
      <c r="V1021" s="8">
        <v>0.33628253113135498</v>
      </c>
      <c r="W1021" s="8"/>
      <c r="X1021" s="8"/>
      <c r="Y1021" s="8">
        <v>28.614288067841901</v>
      </c>
      <c r="Z1021" s="8"/>
      <c r="AA1021" s="8">
        <v>404.82040482040497</v>
      </c>
      <c r="AB1021" s="8"/>
    </row>
    <row r="1022" spans="3:36" s="1" customFormat="1" ht="19.7" customHeight="1" x14ac:dyDescent="0.2">
      <c r="C1022" s="17"/>
      <c r="D1022" s="17"/>
      <c r="E1022" s="20" t="s">
        <v>14</v>
      </c>
      <c r="F1022" s="20"/>
      <c r="G1022" s="9">
        <v>7.6340485667517699</v>
      </c>
      <c r="H1022" s="9"/>
      <c r="I1022" s="9">
        <v>404.116601109974</v>
      </c>
      <c r="J1022" s="9"/>
      <c r="K1022" s="9"/>
      <c r="L1022" s="9">
        <v>788.32033695714097</v>
      </c>
      <c r="M1022" s="9"/>
      <c r="N1022" s="9"/>
      <c r="O1022" s="9">
        <v>1056.56124533352</v>
      </c>
      <c r="P1022" s="9"/>
      <c r="Q1022" s="9"/>
      <c r="R1022" s="9"/>
      <c r="S1022" s="9">
        <v>0</v>
      </c>
      <c r="T1022" s="9"/>
      <c r="U1022" s="9"/>
      <c r="V1022" s="9">
        <v>0.31700041527054401</v>
      </c>
      <c r="W1022" s="9"/>
      <c r="X1022" s="9"/>
      <c r="Y1022" s="9">
        <v>26.424391267515901</v>
      </c>
      <c r="Z1022" s="9"/>
      <c r="AA1022" s="9">
        <v>427.68825377521</v>
      </c>
      <c r="AB1022" s="9"/>
    </row>
    <row r="1023" spans="3:36" s="1" customFormat="1" ht="19.7" customHeight="1" x14ac:dyDescent="0.2">
      <c r="C1023" s="17"/>
      <c r="D1023" s="17"/>
      <c r="E1023" s="20" t="s">
        <v>15</v>
      </c>
      <c r="F1023" s="20"/>
      <c r="G1023" s="8">
        <v>18.6057061042664</v>
      </c>
      <c r="H1023" s="8"/>
      <c r="I1023" s="8">
        <v>556.59229208925001</v>
      </c>
      <c r="J1023" s="8"/>
      <c r="K1023" s="8"/>
      <c r="L1023" s="8">
        <v>797.21591470036503</v>
      </c>
      <c r="M1023" s="8"/>
      <c r="N1023" s="8"/>
      <c r="O1023" s="8">
        <v>909.19895412407902</v>
      </c>
      <c r="P1023" s="8"/>
      <c r="Q1023" s="8"/>
      <c r="R1023" s="8"/>
      <c r="S1023" s="8">
        <v>0</v>
      </c>
      <c r="T1023" s="8"/>
      <c r="U1023" s="8"/>
      <c r="V1023" s="8">
        <v>0.32377548113036497</v>
      </c>
      <c r="W1023" s="8"/>
      <c r="X1023" s="8"/>
      <c r="Y1023" s="8">
        <v>18.295533856901798</v>
      </c>
      <c r="Z1023" s="8"/>
      <c r="AA1023" s="8">
        <v>313.89508928571399</v>
      </c>
      <c r="AB1023" s="8"/>
    </row>
    <row r="1024" spans="3:36" s="1" customFormat="1" ht="19.7" customHeight="1" x14ac:dyDescent="0.2">
      <c r="C1024" s="17"/>
      <c r="D1024" s="17"/>
      <c r="E1024" s="20" t="s">
        <v>16</v>
      </c>
      <c r="F1024" s="20"/>
      <c r="G1024" s="9">
        <v>28.386510730101101</v>
      </c>
      <c r="H1024" s="9"/>
      <c r="I1024" s="9">
        <v>604.13050312316295</v>
      </c>
      <c r="J1024" s="9"/>
      <c r="K1024" s="9"/>
      <c r="L1024" s="9">
        <v>788.27153936045897</v>
      </c>
      <c r="M1024" s="9"/>
      <c r="N1024" s="9"/>
      <c r="O1024" s="9">
        <v>869.02246975225705</v>
      </c>
      <c r="P1024" s="9"/>
      <c r="Q1024" s="9"/>
      <c r="R1024" s="9"/>
      <c r="S1024" s="9">
        <v>0</v>
      </c>
      <c r="T1024" s="9"/>
      <c r="U1024" s="9"/>
      <c r="V1024" s="9">
        <v>0</v>
      </c>
      <c r="W1024" s="9"/>
      <c r="X1024" s="9"/>
      <c r="Y1024" s="9">
        <v>20.850336286138099</v>
      </c>
      <c r="Z1024" s="9"/>
      <c r="AA1024" s="9">
        <v>278.37921435199502</v>
      </c>
      <c r="AB1024" s="9"/>
    </row>
    <row r="1025" spans="3:29" s="1" customFormat="1" ht="19.7" customHeight="1" x14ac:dyDescent="0.2">
      <c r="C1025" s="17"/>
      <c r="D1025" s="17"/>
      <c r="E1025" s="20" t="s">
        <v>17</v>
      </c>
      <c r="F1025" s="20"/>
      <c r="G1025" s="8">
        <v>34.363755074790298</v>
      </c>
      <c r="H1025" s="8"/>
      <c r="I1025" s="8">
        <v>697.56591599622197</v>
      </c>
      <c r="J1025" s="8"/>
      <c r="K1025" s="8"/>
      <c r="L1025" s="8">
        <v>841.88224799286297</v>
      </c>
      <c r="M1025" s="8"/>
      <c r="N1025" s="8"/>
      <c r="O1025" s="8">
        <v>952.68213622168605</v>
      </c>
      <c r="P1025" s="8"/>
      <c r="Q1025" s="8"/>
      <c r="R1025" s="8"/>
      <c r="S1025" s="8">
        <v>0</v>
      </c>
      <c r="T1025" s="8"/>
      <c r="U1025" s="8"/>
      <c r="V1025" s="8">
        <v>0.29847538771952897</v>
      </c>
      <c r="W1025" s="8"/>
      <c r="X1025" s="8"/>
      <c r="Y1025" s="8">
        <v>13.3315899715678</v>
      </c>
      <c r="Z1025" s="8"/>
      <c r="AA1025" s="8">
        <v>279.36845032677297</v>
      </c>
      <c r="AB1025" s="8"/>
    </row>
    <row r="1026" spans="3:29" s="1" customFormat="1" ht="19.7" customHeight="1" x14ac:dyDescent="0.2">
      <c r="C1026" s="17"/>
      <c r="D1026" s="17"/>
      <c r="E1026" s="20" t="s">
        <v>18</v>
      </c>
      <c r="F1026" s="20"/>
      <c r="G1026" s="9">
        <v>32.241433824846503</v>
      </c>
      <c r="H1026" s="9"/>
      <c r="I1026" s="9">
        <v>546.33921268429799</v>
      </c>
      <c r="J1026" s="9"/>
      <c r="K1026" s="9"/>
      <c r="L1026" s="9">
        <v>792.02470872450397</v>
      </c>
      <c r="M1026" s="9"/>
      <c r="N1026" s="9"/>
      <c r="O1026" s="9">
        <v>730.64582737698197</v>
      </c>
      <c r="P1026" s="9"/>
      <c r="Q1026" s="9"/>
      <c r="R1026" s="9"/>
      <c r="S1026" s="9">
        <v>0</v>
      </c>
      <c r="T1026" s="9"/>
      <c r="U1026" s="9"/>
      <c r="V1026" s="9">
        <v>0</v>
      </c>
      <c r="W1026" s="9"/>
      <c r="X1026" s="9"/>
      <c r="Y1026" s="9">
        <v>14.917512934161801</v>
      </c>
      <c r="Z1026" s="9"/>
      <c r="AA1026" s="9">
        <v>236.37001713424601</v>
      </c>
      <c r="AB1026" s="9"/>
    </row>
    <row r="1027" spans="3:29" s="1" customFormat="1" ht="14.45" customHeight="1" x14ac:dyDescent="0.2"/>
    <row r="1028" spans="3:29" s="1" customFormat="1" ht="36.200000000000003" customHeight="1" x14ac:dyDescent="0.2">
      <c r="C1028" s="15" t="s">
        <v>26</v>
      </c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</row>
    <row r="1029" spans="3:29" s="1" customFormat="1" ht="71.45" customHeight="1" x14ac:dyDescent="0.2"/>
    <row r="1030" spans="3:29" s="1" customFormat="1" ht="20.85" customHeight="1" x14ac:dyDescent="0.2">
      <c r="C1030" s="14" t="s">
        <v>29</v>
      </c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</row>
    <row r="1031" spans="3:29" s="1" customFormat="1" ht="14.45" customHeight="1" x14ac:dyDescent="0.2"/>
    <row r="1032" spans="3:29" s="1" customFormat="1" ht="24" customHeight="1" x14ac:dyDescent="0.2">
      <c r="C1032" s="16"/>
      <c r="D1032" s="16"/>
      <c r="E1032" s="16"/>
      <c r="F1032" s="16"/>
      <c r="G1032" s="19" t="s">
        <v>10</v>
      </c>
      <c r="H1032" s="19"/>
      <c r="I1032" s="19"/>
      <c r="J1032" s="19" t="s">
        <v>19</v>
      </c>
      <c r="K1032" s="19"/>
      <c r="L1032" s="19"/>
      <c r="M1032" s="19"/>
    </row>
    <row r="1033" spans="3:29" s="1" customFormat="1" ht="19.7" customHeight="1" x14ac:dyDescent="0.2">
      <c r="C1033" s="17" t="s">
        <v>0</v>
      </c>
      <c r="D1033" s="17"/>
      <c r="E1033" s="20" t="s">
        <v>13</v>
      </c>
      <c r="F1033" s="20"/>
      <c r="G1033" s="8">
        <v>84.164786199999995</v>
      </c>
      <c r="H1033" s="8"/>
      <c r="I1033" s="8"/>
      <c r="J1033" s="8">
        <v>34.934253599999998</v>
      </c>
      <c r="K1033" s="8"/>
      <c r="L1033" s="8"/>
      <c r="M1033" s="8"/>
    </row>
    <row r="1034" spans="3:29" s="1" customFormat="1" ht="19.7" customHeight="1" x14ac:dyDescent="0.2">
      <c r="C1034" s="17"/>
      <c r="D1034" s="17"/>
      <c r="E1034" s="20" t="s">
        <v>14</v>
      </c>
      <c r="F1034" s="20"/>
      <c r="G1034" s="9">
        <v>104.1750002</v>
      </c>
      <c r="H1034" s="9"/>
      <c r="I1034" s="9"/>
      <c r="J1034" s="9">
        <v>37.0785962</v>
      </c>
      <c r="K1034" s="9"/>
      <c r="L1034" s="9"/>
      <c r="M1034" s="9"/>
    </row>
    <row r="1035" spans="3:29" s="1" customFormat="1" ht="19.7" customHeight="1" x14ac:dyDescent="0.2">
      <c r="C1035" s="17"/>
      <c r="D1035" s="17"/>
      <c r="E1035" s="20" t="s">
        <v>15</v>
      </c>
      <c r="F1035" s="20"/>
      <c r="G1035" s="8">
        <v>123.147153</v>
      </c>
      <c r="H1035" s="8"/>
      <c r="I1035" s="8"/>
      <c r="J1035" s="8">
        <v>26.0522296</v>
      </c>
      <c r="K1035" s="8"/>
      <c r="L1035" s="8"/>
      <c r="M1035" s="8"/>
    </row>
    <row r="1036" spans="3:29" s="1" customFormat="1" ht="19.7" customHeight="1" x14ac:dyDescent="0.2">
      <c r="C1036" s="17"/>
      <c r="D1036" s="17"/>
      <c r="E1036" s="20" t="s">
        <v>16</v>
      </c>
      <c r="F1036" s="20"/>
      <c r="G1036" s="9">
        <v>133.84763559999999</v>
      </c>
      <c r="H1036" s="9"/>
      <c r="I1036" s="9"/>
      <c r="J1036" s="9">
        <v>23.951497199999999</v>
      </c>
      <c r="K1036" s="9"/>
      <c r="L1036" s="9"/>
      <c r="M1036" s="9"/>
    </row>
    <row r="1037" spans="3:29" s="1" customFormat="1" ht="19.7" customHeight="1" x14ac:dyDescent="0.2">
      <c r="C1037" s="17"/>
      <c r="D1037" s="17"/>
      <c r="E1037" s="20" t="s">
        <v>17</v>
      </c>
      <c r="F1037" s="20"/>
      <c r="G1037" s="8">
        <v>148.20357440000001</v>
      </c>
      <c r="H1037" s="8"/>
      <c r="I1037" s="8"/>
      <c r="J1037" s="8">
        <v>21.5289544</v>
      </c>
      <c r="K1037" s="8"/>
      <c r="L1037" s="8"/>
      <c r="M1037" s="8"/>
    </row>
    <row r="1038" spans="3:29" s="1" customFormat="1" ht="19.7" customHeight="1" x14ac:dyDescent="0.2">
      <c r="C1038" s="17"/>
      <c r="D1038" s="17"/>
      <c r="E1038" s="20" t="s">
        <v>18</v>
      </c>
      <c r="F1038" s="20"/>
      <c r="G1038" s="9">
        <v>123.942657</v>
      </c>
      <c r="H1038" s="9"/>
      <c r="I1038" s="9"/>
      <c r="J1038" s="9">
        <v>19.363432199999998</v>
      </c>
      <c r="K1038" s="9"/>
      <c r="L1038" s="9"/>
      <c r="M1038" s="9"/>
    </row>
    <row r="1039" spans="3:29" s="1" customFormat="1" ht="14.45" customHeight="1" x14ac:dyDescent="0.2"/>
    <row r="1040" spans="3:29" s="1" customFormat="1" ht="15.95" customHeight="1" x14ac:dyDescent="0.2">
      <c r="C1040" s="18" t="s">
        <v>30</v>
      </c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</row>
    <row r="1041" spans="3:28" s="1" customFormat="1" ht="36.200000000000003" customHeight="1" x14ac:dyDescent="0.2">
      <c r="C1041" s="15" t="s">
        <v>26</v>
      </c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</row>
    <row r="1042" spans="3:28" s="1" customFormat="1" ht="37.35" customHeight="1" x14ac:dyDescent="0.2"/>
    <row r="1043" spans="3:28" s="1" customFormat="1" ht="59.65" customHeight="1" x14ac:dyDescent="0.2"/>
  </sheetData>
  <mergeCells count="8148">
    <mergeCell ref="Z885:AA885"/>
    <mergeCell ref="Z886:AA886"/>
    <mergeCell ref="Z887:AA887"/>
    <mergeCell ref="Z888:AA888"/>
    <mergeCell ref="Z889:AA889"/>
    <mergeCell ref="Z890:AA890"/>
    <mergeCell ref="Z891:AA891"/>
    <mergeCell ref="Z892:AA892"/>
    <mergeCell ref="Z893:AA893"/>
    <mergeCell ref="Z894:AA894"/>
    <mergeCell ref="Z895:AA895"/>
    <mergeCell ref="Z9:AA9"/>
    <mergeCell ref="Z868:AA868"/>
    <mergeCell ref="Z869:AA869"/>
    <mergeCell ref="Z870:AA870"/>
    <mergeCell ref="Z871:AA871"/>
    <mergeCell ref="Z872:AA872"/>
    <mergeCell ref="Z873:AA873"/>
    <mergeCell ref="Z874:AA874"/>
    <mergeCell ref="Z875:AA875"/>
    <mergeCell ref="Z876:AA876"/>
    <mergeCell ref="Z877:AA877"/>
    <mergeCell ref="Z878:AA878"/>
    <mergeCell ref="Z879:AA879"/>
    <mergeCell ref="Z880:AA880"/>
    <mergeCell ref="Z881:AA881"/>
    <mergeCell ref="Z882:AA882"/>
    <mergeCell ref="Z883:AA883"/>
    <mergeCell ref="Z884:AA884"/>
    <mergeCell ref="Z844:AA844"/>
    <mergeCell ref="Z845:AA845"/>
    <mergeCell ref="Z846:AA846"/>
    <mergeCell ref="Z847:AA847"/>
    <mergeCell ref="Z848:AA848"/>
    <mergeCell ref="Z849:AA849"/>
    <mergeCell ref="Z850:AA850"/>
    <mergeCell ref="Z851:AA851"/>
    <mergeCell ref="Z852:AA852"/>
    <mergeCell ref="Z853:AA853"/>
    <mergeCell ref="Z854:AA854"/>
    <mergeCell ref="Z855:AA855"/>
    <mergeCell ref="Z856:AA856"/>
    <mergeCell ref="Z857:AA857"/>
    <mergeCell ref="Z865:AA865"/>
    <mergeCell ref="Z866:AA866"/>
    <mergeCell ref="Z867:AA867"/>
    <mergeCell ref="Z827:AA827"/>
    <mergeCell ref="Z828:AA828"/>
    <mergeCell ref="Z829:AA829"/>
    <mergeCell ref="Z830:AA830"/>
    <mergeCell ref="Z831:AA831"/>
    <mergeCell ref="Z832:AA832"/>
    <mergeCell ref="Z833:AA833"/>
    <mergeCell ref="Z834:AA834"/>
    <mergeCell ref="Z835:AA835"/>
    <mergeCell ref="Z836:AA836"/>
    <mergeCell ref="Z837:AA837"/>
    <mergeCell ref="Z838:AA838"/>
    <mergeCell ref="Z839:AA839"/>
    <mergeCell ref="Z840:AA840"/>
    <mergeCell ref="Z841:AA841"/>
    <mergeCell ref="Z842:AA842"/>
    <mergeCell ref="Z843:AA843"/>
    <mergeCell ref="Z763:AA763"/>
    <mergeCell ref="Z764:AA764"/>
    <mergeCell ref="Z765:AA765"/>
    <mergeCell ref="Z766:AA766"/>
    <mergeCell ref="Z767:AA767"/>
    <mergeCell ref="Z768:AA768"/>
    <mergeCell ref="Z769:AA769"/>
    <mergeCell ref="Z770:AA770"/>
    <mergeCell ref="Z771:AA771"/>
    <mergeCell ref="Z772:AA772"/>
    <mergeCell ref="Z773:AA773"/>
    <mergeCell ref="Z774:AA774"/>
    <mergeCell ref="Z775:AA775"/>
    <mergeCell ref="Z776:AA776"/>
    <mergeCell ref="Z777:AA777"/>
    <mergeCell ref="Z778:AA778"/>
    <mergeCell ref="Z8:AA8"/>
    <mergeCell ref="Z748:AA748"/>
    <mergeCell ref="Z749:AA749"/>
    <mergeCell ref="Z75:AA75"/>
    <mergeCell ref="Z750:AA750"/>
    <mergeCell ref="Z751:AA751"/>
    <mergeCell ref="Z752:AA752"/>
    <mergeCell ref="Z753:AA753"/>
    <mergeCell ref="Z754:AA754"/>
    <mergeCell ref="Z755:AA755"/>
    <mergeCell ref="Z756:AA756"/>
    <mergeCell ref="Z757:AA757"/>
    <mergeCell ref="Z758:AA758"/>
    <mergeCell ref="Z759:AA759"/>
    <mergeCell ref="Z76:AA76"/>
    <mergeCell ref="Z760:AA760"/>
    <mergeCell ref="Z761:AA761"/>
    <mergeCell ref="Z762:AA762"/>
    <mergeCell ref="Z726:AA726"/>
    <mergeCell ref="Z727:AA727"/>
    <mergeCell ref="Z728:AA728"/>
    <mergeCell ref="Z729:AA729"/>
    <mergeCell ref="Z73:AA73"/>
    <mergeCell ref="Z730:AA730"/>
    <mergeCell ref="Z731:AA731"/>
    <mergeCell ref="Z732:AA732"/>
    <mergeCell ref="Z733:AA733"/>
    <mergeCell ref="Z734:AA734"/>
    <mergeCell ref="Z735:AA735"/>
    <mergeCell ref="Z736:AA736"/>
    <mergeCell ref="Z737:AA737"/>
    <mergeCell ref="Z738:AA738"/>
    <mergeCell ref="Z739:AA739"/>
    <mergeCell ref="Z74:AA74"/>
    <mergeCell ref="Z740:AA740"/>
    <mergeCell ref="Z710:AA710"/>
    <mergeCell ref="Z711:AA711"/>
    <mergeCell ref="Z712:AA712"/>
    <mergeCell ref="Z713:AA713"/>
    <mergeCell ref="Z714:AA714"/>
    <mergeCell ref="Z715:AA715"/>
    <mergeCell ref="Z716:AA716"/>
    <mergeCell ref="Z717:AA717"/>
    <mergeCell ref="Z718:AA718"/>
    <mergeCell ref="Z719:AA719"/>
    <mergeCell ref="Z72:AA72"/>
    <mergeCell ref="Z720:AA720"/>
    <mergeCell ref="Z721:AA721"/>
    <mergeCell ref="Z722:AA722"/>
    <mergeCell ref="Z723:AA723"/>
    <mergeCell ref="Z724:AA724"/>
    <mergeCell ref="Z725:AA725"/>
    <mergeCell ref="Z647:AA647"/>
    <mergeCell ref="Z648:AA648"/>
    <mergeCell ref="Z649:AA649"/>
    <mergeCell ref="Z65:AA65"/>
    <mergeCell ref="Z650:AA650"/>
    <mergeCell ref="Z651:AA651"/>
    <mergeCell ref="Z652:AA652"/>
    <mergeCell ref="Z653:AA653"/>
    <mergeCell ref="Z654:AA654"/>
    <mergeCell ref="Z655:AA655"/>
    <mergeCell ref="Z656:AA656"/>
    <mergeCell ref="Z657:AA657"/>
    <mergeCell ref="Z658:AA658"/>
    <mergeCell ref="Z659:AA659"/>
    <mergeCell ref="Z66:AA66"/>
    <mergeCell ref="Z660:AA660"/>
    <mergeCell ref="Z661:AA661"/>
    <mergeCell ref="Z67:AA67"/>
    <mergeCell ref="Z68:AA68"/>
    <mergeCell ref="Z69:AA69"/>
    <mergeCell ref="Z70:AA70"/>
    <mergeCell ref="Z71:AA71"/>
    <mergeCell ref="Z631:AA631"/>
    <mergeCell ref="Z632:AA632"/>
    <mergeCell ref="Z633:AA633"/>
    <mergeCell ref="Z634:AA634"/>
    <mergeCell ref="Z635:AA635"/>
    <mergeCell ref="Z636:AA636"/>
    <mergeCell ref="Z637:AA637"/>
    <mergeCell ref="Z638:AA638"/>
    <mergeCell ref="Z639:AA639"/>
    <mergeCell ref="Z64:AA64"/>
    <mergeCell ref="Z640:AA640"/>
    <mergeCell ref="Z641:AA641"/>
    <mergeCell ref="Z642:AA642"/>
    <mergeCell ref="Z643:AA643"/>
    <mergeCell ref="Z644:AA644"/>
    <mergeCell ref="Z645:AA645"/>
    <mergeCell ref="Z646:AA646"/>
    <mergeCell ref="Z609:AA609"/>
    <mergeCell ref="Z61:AA61"/>
    <mergeCell ref="Z610:AA610"/>
    <mergeCell ref="Z611:AA611"/>
    <mergeCell ref="Z612:AA612"/>
    <mergeCell ref="Z613:AA613"/>
    <mergeCell ref="Z614:AA614"/>
    <mergeCell ref="Z615:AA615"/>
    <mergeCell ref="Z616:AA616"/>
    <mergeCell ref="Z617:AA617"/>
    <mergeCell ref="Z618:AA618"/>
    <mergeCell ref="Z619:AA619"/>
    <mergeCell ref="Z62:AA62"/>
    <mergeCell ref="Z620:AA620"/>
    <mergeCell ref="Z621:AA621"/>
    <mergeCell ref="Z622:AA622"/>
    <mergeCell ref="Z623:AA623"/>
    <mergeCell ref="Z63:AA63"/>
    <mergeCell ref="Z593:AA593"/>
    <mergeCell ref="Z594:AA594"/>
    <mergeCell ref="Z595:AA595"/>
    <mergeCell ref="Z596:AA596"/>
    <mergeCell ref="Z597:AA597"/>
    <mergeCell ref="Z598:AA598"/>
    <mergeCell ref="Z599:AA599"/>
    <mergeCell ref="Z60:AA60"/>
    <mergeCell ref="Z600:AA600"/>
    <mergeCell ref="Z601:AA601"/>
    <mergeCell ref="Z602:AA602"/>
    <mergeCell ref="Z603:AA603"/>
    <mergeCell ref="Z604:AA604"/>
    <mergeCell ref="Z605:AA605"/>
    <mergeCell ref="Z606:AA606"/>
    <mergeCell ref="Z607:AA607"/>
    <mergeCell ref="Z608:AA608"/>
    <mergeCell ref="Z530:AA530"/>
    <mergeCell ref="Z531:AA531"/>
    <mergeCell ref="Z532:AA532"/>
    <mergeCell ref="Z533:AA533"/>
    <mergeCell ref="Z534:AA534"/>
    <mergeCell ref="Z535:AA535"/>
    <mergeCell ref="Z536:AA536"/>
    <mergeCell ref="Z537:AA537"/>
    <mergeCell ref="Z538:AA538"/>
    <mergeCell ref="Z539:AA539"/>
    <mergeCell ref="Z54:AA54"/>
    <mergeCell ref="Z540:AA540"/>
    <mergeCell ref="Z541:AA541"/>
    <mergeCell ref="Z542:AA542"/>
    <mergeCell ref="Z543:AA543"/>
    <mergeCell ref="Z544:AA544"/>
    <mergeCell ref="Z55:AA55"/>
    <mergeCell ref="Z56:AA56"/>
    <mergeCell ref="Z57:AA57"/>
    <mergeCell ref="Z58:AA58"/>
    <mergeCell ref="Z59:AA59"/>
    <mergeCell ref="Z514:AA514"/>
    <mergeCell ref="Z515:AA515"/>
    <mergeCell ref="Z516:AA516"/>
    <mergeCell ref="Z517:AA517"/>
    <mergeCell ref="Z518:AA518"/>
    <mergeCell ref="Z519:AA519"/>
    <mergeCell ref="Z52:AA52"/>
    <mergeCell ref="Z520:AA520"/>
    <mergeCell ref="Z521:AA521"/>
    <mergeCell ref="Z522:AA522"/>
    <mergeCell ref="Z523:AA523"/>
    <mergeCell ref="Z524:AA524"/>
    <mergeCell ref="Z525:AA525"/>
    <mergeCell ref="Z526:AA526"/>
    <mergeCell ref="Z527:AA527"/>
    <mergeCell ref="Z528:AA528"/>
    <mergeCell ref="Z529:AA529"/>
    <mergeCell ref="Z53:AA53"/>
    <mergeCell ref="Z491:AA491"/>
    <mergeCell ref="Z492:AA492"/>
    <mergeCell ref="Z493:AA493"/>
    <mergeCell ref="Z494:AA494"/>
    <mergeCell ref="Z495:AA495"/>
    <mergeCell ref="Z496:AA496"/>
    <mergeCell ref="Z497:AA497"/>
    <mergeCell ref="Z498:AA498"/>
    <mergeCell ref="Z499:AA499"/>
    <mergeCell ref="Z50:AA50"/>
    <mergeCell ref="Z500:AA500"/>
    <mergeCell ref="Z501:AA501"/>
    <mergeCell ref="Z502:AA502"/>
    <mergeCell ref="Z503:AA503"/>
    <mergeCell ref="Z504:AA504"/>
    <mergeCell ref="Z505:AA505"/>
    <mergeCell ref="Z506:AA506"/>
    <mergeCell ref="Z51:AA51"/>
    <mergeCell ref="Z476:AA476"/>
    <mergeCell ref="Z477:AA477"/>
    <mergeCell ref="Z478:AA478"/>
    <mergeCell ref="Z479:AA479"/>
    <mergeCell ref="Z48:AA48"/>
    <mergeCell ref="Z480:AA480"/>
    <mergeCell ref="Z481:AA481"/>
    <mergeCell ref="Z482:AA482"/>
    <mergeCell ref="Z483:AA483"/>
    <mergeCell ref="Z484:AA484"/>
    <mergeCell ref="Z485:AA485"/>
    <mergeCell ref="Z486:AA486"/>
    <mergeCell ref="Z487:AA487"/>
    <mergeCell ref="Z488:AA488"/>
    <mergeCell ref="Z489:AA489"/>
    <mergeCell ref="Z49:AA49"/>
    <mergeCell ref="Z490:AA490"/>
    <mergeCell ref="Z411:AA411"/>
    <mergeCell ref="Z412:AA412"/>
    <mergeCell ref="Z413:AA413"/>
    <mergeCell ref="Z414:AA414"/>
    <mergeCell ref="Z415:AA415"/>
    <mergeCell ref="Z416:AA416"/>
    <mergeCell ref="Z417:AA417"/>
    <mergeCell ref="Z418:AA418"/>
    <mergeCell ref="Z419:AA419"/>
    <mergeCell ref="Z420:AA420"/>
    <mergeCell ref="Z421:AA421"/>
    <mergeCell ref="Z422:AA422"/>
    <mergeCell ref="Z423:AA423"/>
    <mergeCell ref="Z424:AA424"/>
    <mergeCell ref="Z425:AA425"/>
    <mergeCell ref="Z426:AA426"/>
    <mergeCell ref="Z427:AA427"/>
    <mergeCell ref="Z377:AA377"/>
    <mergeCell ref="Z378:AA378"/>
    <mergeCell ref="Z379:AA379"/>
    <mergeCell ref="Z38:AA38"/>
    <mergeCell ref="Z380:AA380"/>
    <mergeCell ref="Z381:AA381"/>
    <mergeCell ref="Z382:AA382"/>
    <mergeCell ref="Z383:AA383"/>
    <mergeCell ref="Z384:AA384"/>
    <mergeCell ref="Z385:AA385"/>
    <mergeCell ref="Z386:AA386"/>
    <mergeCell ref="Z387:AA387"/>
    <mergeCell ref="Z388:AA388"/>
    <mergeCell ref="Z389:AA389"/>
    <mergeCell ref="Z397:AA397"/>
    <mergeCell ref="Z398:AA398"/>
    <mergeCell ref="Z399:AA399"/>
    <mergeCell ref="Z46:AA46"/>
    <mergeCell ref="Z47:AA47"/>
    <mergeCell ref="Z361:AA361"/>
    <mergeCell ref="Z362:AA362"/>
    <mergeCell ref="Z363:AA363"/>
    <mergeCell ref="Z364:AA364"/>
    <mergeCell ref="Z365:AA365"/>
    <mergeCell ref="Z366:AA366"/>
    <mergeCell ref="Z367:AA367"/>
    <mergeCell ref="Z368:AA368"/>
    <mergeCell ref="Z369:AA369"/>
    <mergeCell ref="Z37:AA37"/>
    <mergeCell ref="Z370:AA370"/>
    <mergeCell ref="Z371:AA371"/>
    <mergeCell ref="Z372:AA372"/>
    <mergeCell ref="Z373:AA373"/>
    <mergeCell ref="Z374:AA374"/>
    <mergeCell ref="Z375:AA375"/>
    <mergeCell ref="Z376:AA376"/>
    <mergeCell ref="Z302:AA302"/>
    <mergeCell ref="Z303:AA303"/>
    <mergeCell ref="Z304:AA304"/>
    <mergeCell ref="Z305:AA305"/>
    <mergeCell ref="Z306:AA306"/>
    <mergeCell ref="Z307:AA307"/>
    <mergeCell ref="Z308:AA308"/>
    <mergeCell ref="Z309:AA309"/>
    <mergeCell ref="Z31:AA31"/>
    <mergeCell ref="Z310:AA310"/>
    <mergeCell ref="Z32:AA32"/>
    <mergeCell ref="Z33:AA33"/>
    <mergeCell ref="Z34:AA34"/>
    <mergeCell ref="Z35:AA35"/>
    <mergeCell ref="Z359:AA359"/>
    <mergeCell ref="Z36:AA36"/>
    <mergeCell ref="Z360:AA360"/>
    <mergeCell ref="Z287:AA287"/>
    <mergeCell ref="Z288:AA288"/>
    <mergeCell ref="Z289:AA289"/>
    <mergeCell ref="Z29:AA29"/>
    <mergeCell ref="Z290:AA290"/>
    <mergeCell ref="Z291:AA291"/>
    <mergeCell ref="Z292:AA292"/>
    <mergeCell ref="Z293:AA293"/>
    <mergeCell ref="Z294:AA294"/>
    <mergeCell ref="Z295:AA295"/>
    <mergeCell ref="Z296:AA296"/>
    <mergeCell ref="Z297:AA297"/>
    <mergeCell ref="Z298:AA298"/>
    <mergeCell ref="Z299:AA299"/>
    <mergeCell ref="Z30:AA30"/>
    <mergeCell ref="Z300:AA300"/>
    <mergeCell ref="Z301:AA301"/>
    <mergeCell ref="Y903:Z903"/>
    <mergeCell ref="Y904:Z904"/>
    <mergeCell ref="Y905:Z905"/>
    <mergeCell ref="Y906:Z906"/>
    <mergeCell ref="Y907:Z907"/>
    <mergeCell ref="Y908:Z908"/>
    <mergeCell ref="Y909:Z909"/>
    <mergeCell ref="Y91:Z91"/>
    <mergeCell ref="Y910:Z910"/>
    <mergeCell ref="Y911:Z911"/>
    <mergeCell ref="Y912:Z912"/>
    <mergeCell ref="Y913:Z913"/>
    <mergeCell ref="Y914:Z914"/>
    <mergeCell ref="Y915:Z915"/>
    <mergeCell ref="Y92:Z92"/>
    <mergeCell ref="Y93:Z93"/>
    <mergeCell ref="Y94:Z94"/>
    <mergeCell ref="Y95:Z95"/>
    <mergeCell ref="Y96:Z96"/>
    <mergeCell ref="Z125:AA125"/>
    <mergeCell ref="Z126:AA126"/>
    <mergeCell ref="Z127:AA127"/>
    <mergeCell ref="Z128:AA128"/>
    <mergeCell ref="Z129:AA129"/>
    <mergeCell ref="Z130:AA130"/>
    <mergeCell ref="Z131:AA131"/>
    <mergeCell ref="Z132:AA132"/>
    <mergeCell ref="Z133:AA133"/>
    <mergeCell ref="Z134:AA134"/>
    <mergeCell ref="Z135:AA135"/>
    <mergeCell ref="Z136:AA136"/>
    <mergeCell ref="Z137:AA137"/>
    <mergeCell ref="Y786:Z786"/>
    <mergeCell ref="Y787:Z787"/>
    <mergeCell ref="Y788:Z788"/>
    <mergeCell ref="Y789:Z789"/>
    <mergeCell ref="Y790:Z790"/>
    <mergeCell ref="Y791:Z791"/>
    <mergeCell ref="Y792:Z792"/>
    <mergeCell ref="Y793:Z793"/>
    <mergeCell ref="Y794:Z794"/>
    <mergeCell ref="Y795:Z795"/>
    <mergeCell ref="Y796:Z796"/>
    <mergeCell ref="Y797:Z797"/>
    <mergeCell ref="Y798:Z798"/>
    <mergeCell ref="Y84:Z84"/>
    <mergeCell ref="Y85:Z85"/>
    <mergeCell ref="Y86:Z86"/>
    <mergeCell ref="Y87:Z87"/>
    <mergeCell ref="Y88:Z88"/>
    <mergeCell ref="Y89:Z89"/>
    <mergeCell ref="Y90:Z90"/>
    <mergeCell ref="Z138:AA138"/>
    <mergeCell ref="Z139:AA139"/>
    <mergeCell ref="Z140:AA140"/>
    <mergeCell ref="Z141:AA141"/>
    <mergeCell ref="Z142:AA142"/>
    <mergeCell ref="Z143:AA143"/>
    <mergeCell ref="Z144:AA144"/>
    <mergeCell ref="Z145:AA145"/>
    <mergeCell ref="Z146:AA146"/>
    <mergeCell ref="Z147:AA147"/>
    <mergeCell ref="Z148:AA148"/>
    <mergeCell ref="Z149:AA149"/>
    <mergeCell ref="Y1022:Z1022"/>
    <mergeCell ref="Y1023:Z1023"/>
    <mergeCell ref="Y1024:Z1024"/>
    <mergeCell ref="Y1025:Z1025"/>
    <mergeCell ref="Y1026:Z1026"/>
    <mergeCell ref="Y201:Z201"/>
    <mergeCell ref="Y202:Z202"/>
    <mergeCell ref="Y203:Z203"/>
    <mergeCell ref="Y204:Z204"/>
    <mergeCell ref="Y205:Z205"/>
    <mergeCell ref="Y206:Z206"/>
    <mergeCell ref="Y207:Z207"/>
    <mergeCell ref="Y208:Z208"/>
    <mergeCell ref="Y209:Z209"/>
    <mergeCell ref="Y210:Z210"/>
    <mergeCell ref="Y211:Z211"/>
    <mergeCell ref="Y212:Z212"/>
    <mergeCell ref="Y213:Z213"/>
    <mergeCell ref="Y318:Z318"/>
    <mergeCell ref="Y319:Z319"/>
    <mergeCell ref="Y320:Z320"/>
    <mergeCell ref="Y321:Z321"/>
    <mergeCell ref="Y322:Z322"/>
    <mergeCell ref="Y323:Z323"/>
    <mergeCell ref="Y324:Z324"/>
    <mergeCell ref="Y325:Z325"/>
    <mergeCell ref="Y326:Z326"/>
    <mergeCell ref="Y327:Z327"/>
    <mergeCell ref="Y328:Z328"/>
    <mergeCell ref="Y329:Z329"/>
    <mergeCell ref="Y330:Z330"/>
    <mergeCell ref="Y435:Z435"/>
    <mergeCell ref="X878:Y878"/>
    <mergeCell ref="X879:Y879"/>
    <mergeCell ref="X880:Y880"/>
    <mergeCell ref="X881:Y881"/>
    <mergeCell ref="X882:Y882"/>
    <mergeCell ref="X883:Y883"/>
    <mergeCell ref="X884:Y884"/>
    <mergeCell ref="X885:Y885"/>
    <mergeCell ref="X886:Y886"/>
    <mergeCell ref="X887:Y887"/>
    <mergeCell ref="X888:Y888"/>
    <mergeCell ref="X889:Y889"/>
    <mergeCell ref="X890:Y890"/>
    <mergeCell ref="X891:Y891"/>
    <mergeCell ref="X892:Y892"/>
    <mergeCell ref="X893:Y893"/>
    <mergeCell ref="X894:Y894"/>
    <mergeCell ref="X854:Y854"/>
    <mergeCell ref="X855:Y855"/>
    <mergeCell ref="X856:Y856"/>
    <mergeCell ref="X857:Y857"/>
    <mergeCell ref="X865:Y865"/>
    <mergeCell ref="X866:Y866"/>
    <mergeCell ref="X867:Y867"/>
    <mergeCell ref="X868:Y868"/>
    <mergeCell ref="X869:Y869"/>
    <mergeCell ref="X870:Y870"/>
    <mergeCell ref="X871:Y871"/>
    <mergeCell ref="X872:Y872"/>
    <mergeCell ref="X873:Y873"/>
    <mergeCell ref="X874:Y874"/>
    <mergeCell ref="X875:Y875"/>
    <mergeCell ref="X876:Y876"/>
    <mergeCell ref="X877:Y877"/>
    <mergeCell ref="X837:Y837"/>
    <mergeCell ref="X838:Y838"/>
    <mergeCell ref="X839:Y839"/>
    <mergeCell ref="X840:Y840"/>
    <mergeCell ref="X841:Y841"/>
    <mergeCell ref="X842:Y842"/>
    <mergeCell ref="X843:Y843"/>
    <mergeCell ref="X844:Y844"/>
    <mergeCell ref="X845:Y845"/>
    <mergeCell ref="X846:Y846"/>
    <mergeCell ref="X847:Y847"/>
    <mergeCell ref="X848:Y848"/>
    <mergeCell ref="X849:Y849"/>
    <mergeCell ref="X850:Y850"/>
    <mergeCell ref="X851:Y851"/>
    <mergeCell ref="X852:Y852"/>
    <mergeCell ref="X853:Y853"/>
    <mergeCell ref="X773:Y773"/>
    <mergeCell ref="X774:Y774"/>
    <mergeCell ref="X775:Y775"/>
    <mergeCell ref="X776:Y776"/>
    <mergeCell ref="X777:Y777"/>
    <mergeCell ref="X778:Y778"/>
    <mergeCell ref="X8:Y8"/>
    <mergeCell ref="X827:Y827"/>
    <mergeCell ref="X828:Y828"/>
    <mergeCell ref="X829:Y829"/>
    <mergeCell ref="X830:Y830"/>
    <mergeCell ref="X831:Y831"/>
    <mergeCell ref="X832:Y832"/>
    <mergeCell ref="X833:Y833"/>
    <mergeCell ref="X834:Y834"/>
    <mergeCell ref="X835:Y835"/>
    <mergeCell ref="X836:Y836"/>
    <mergeCell ref="X9:Y9"/>
    <mergeCell ref="Y436:Z436"/>
    <mergeCell ref="Y437:Z437"/>
    <mergeCell ref="Y438:Z438"/>
    <mergeCell ref="Y439:Z439"/>
    <mergeCell ref="Y440:Z440"/>
    <mergeCell ref="Y441:Z441"/>
    <mergeCell ref="Y442:Z442"/>
    <mergeCell ref="Y443:Z443"/>
    <mergeCell ref="Y444:Z444"/>
    <mergeCell ref="Y445:Z445"/>
    <mergeCell ref="Y446:Z446"/>
    <mergeCell ref="Y447:Z447"/>
    <mergeCell ref="Y552:Z552"/>
    <mergeCell ref="Y553:Z553"/>
    <mergeCell ref="X757:Y757"/>
    <mergeCell ref="X758:Y758"/>
    <mergeCell ref="X759:Y759"/>
    <mergeCell ref="X76:Y76"/>
    <mergeCell ref="X760:Y760"/>
    <mergeCell ref="X761:Y761"/>
    <mergeCell ref="X762:Y762"/>
    <mergeCell ref="X763:Y763"/>
    <mergeCell ref="X764:Y764"/>
    <mergeCell ref="X765:Y765"/>
    <mergeCell ref="X766:Y766"/>
    <mergeCell ref="X767:Y767"/>
    <mergeCell ref="X768:Y768"/>
    <mergeCell ref="X769:Y769"/>
    <mergeCell ref="X770:Y770"/>
    <mergeCell ref="X771:Y771"/>
    <mergeCell ref="X772:Y772"/>
    <mergeCell ref="Y554:Z554"/>
    <mergeCell ref="Y555:Z555"/>
    <mergeCell ref="Y556:Z556"/>
    <mergeCell ref="Y557:Z557"/>
    <mergeCell ref="Y558:Z558"/>
    <mergeCell ref="Y559:Z559"/>
    <mergeCell ref="Y560:Z560"/>
    <mergeCell ref="Y561:Z561"/>
    <mergeCell ref="Y562:Z562"/>
    <mergeCell ref="Y563:Z563"/>
    <mergeCell ref="Y564:Z564"/>
    <mergeCell ref="Y669:Z669"/>
    <mergeCell ref="Y670:Z670"/>
    <mergeCell ref="Y671:Z671"/>
    <mergeCell ref="Y672:Z672"/>
    <mergeCell ref="X726:Y726"/>
    <mergeCell ref="X727:Y727"/>
    <mergeCell ref="X728:Y728"/>
    <mergeCell ref="X729:Y729"/>
    <mergeCell ref="X73:Y73"/>
    <mergeCell ref="X730:Y730"/>
    <mergeCell ref="X731:Y731"/>
    <mergeCell ref="X732:Y732"/>
    <mergeCell ref="X733:Y733"/>
    <mergeCell ref="X734:Y734"/>
    <mergeCell ref="X735:Y735"/>
    <mergeCell ref="X736:Y736"/>
    <mergeCell ref="X737:Y737"/>
    <mergeCell ref="X738:Y738"/>
    <mergeCell ref="X739:Y739"/>
    <mergeCell ref="X74:Y74"/>
    <mergeCell ref="X740:Y740"/>
    <mergeCell ref="X75:Y75"/>
    <mergeCell ref="Y673:Z673"/>
    <mergeCell ref="Y674:Z674"/>
    <mergeCell ref="Y675:Z675"/>
    <mergeCell ref="Y676:Z676"/>
    <mergeCell ref="Y677:Z677"/>
    <mergeCell ref="Y678:Z678"/>
    <mergeCell ref="Y679:Z679"/>
    <mergeCell ref="Y680:Z680"/>
    <mergeCell ref="Y681:Z681"/>
    <mergeCell ref="Z150:AA150"/>
    <mergeCell ref="Z151:AA151"/>
    <mergeCell ref="Z152:AA152"/>
    <mergeCell ref="Z153:AA153"/>
    <mergeCell ref="Z154:AA154"/>
    <mergeCell ref="X710:Y710"/>
    <mergeCell ref="X711:Y711"/>
    <mergeCell ref="X712:Y712"/>
    <mergeCell ref="X713:Y713"/>
    <mergeCell ref="X714:Y714"/>
    <mergeCell ref="X715:Y715"/>
    <mergeCell ref="X716:Y716"/>
    <mergeCell ref="X717:Y717"/>
    <mergeCell ref="X718:Y718"/>
    <mergeCell ref="X719:Y719"/>
    <mergeCell ref="X72:Y72"/>
    <mergeCell ref="X720:Y720"/>
    <mergeCell ref="X721:Y721"/>
    <mergeCell ref="X722:Y722"/>
    <mergeCell ref="X723:Y723"/>
    <mergeCell ref="X724:Y724"/>
    <mergeCell ref="X725:Y725"/>
    <mergeCell ref="X652:Y652"/>
    <mergeCell ref="X653:Y653"/>
    <mergeCell ref="X654:Y654"/>
    <mergeCell ref="X655:Y655"/>
    <mergeCell ref="X656:Y656"/>
    <mergeCell ref="X657:Y657"/>
    <mergeCell ref="X658:Y658"/>
    <mergeCell ref="X659:Y659"/>
    <mergeCell ref="X66:Y66"/>
    <mergeCell ref="X660:Y660"/>
    <mergeCell ref="X661:Y661"/>
    <mergeCell ref="X67:Y67"/>
    <mergeCell ref="X68:Y68"/>
    <mergeCell ref="X69:Y69"/>
    <mergeCell ref="X7:AI7"/>
    <mergeCell ref="X70:Y70"/>
    <mergeCell ref="X709:AI709"/>
    <mergeCell ref="X71:Y71"/>
    <mergeCell ref="Z10:AA10"/>
    <mergeCell ref="Z11:AA11"/>
    <mergeCell ref="Z12:AA12"/>
    <mergeCell ref="Z13:AA13"/>
    <mergeCell ref="Z14:AA14"/>
    <mergeCell ref="Z15:AA15"/>
    <mergeCell ref="Z155:AA155"/>
    <mergeCell ref="Z16:AA16"/>
    <mergeCell ref="Z163:AA163"/>
    <mergeCell ref="Z164:AA164"/>
    <mergeCell ref="Z165:AA165"/>
    <mergeCell ref="Z166:AA166"/>
    <mergeCell ref="Z167:AA167"/>
    <mergeCell ref="Z168:AA168"/>
    <mergeCell ref="X637:Y637"/>
    <mergeCell ref="X638:Y638"/>
    <mergeCell ref="X639:Y639"/>
    <mergeCell ref="X64:Y64"/>
    <mergeCell ref="X640:Y640"/>
    <mergeCell ref="X641:Y641"/>
    <mergeCell ref="X642:Y642"/>
    <mergeCell ref="X643:Y643"/>
    <mergeCell ref="X644:Y644"/>
    <mergeCell ref="X645:Y645"/>
    <mergeCell ref="X646:Y646"/>
    <mergeCell ref="X647:Y647"/>
    <mergeCell ref="X648:Y648"/>
    <mergeCell ref="X649:Y649"/>
    <mergeCell ref="X65:Y65"/>
    <mergeCell ref="X650:Y650"/>
    <mergeCell ref="X651:Y651"/>
    <mergeCell ref="X616:Y616"/>
    <mergeCell ref="X617:Y617"/>
    <mergeCell ref="X618:Y618"/>
    <mergeCell ref="X619:Y619"/>
    <mergeCell ref="X62:Y62"/>
    <mergeCell ref="X620:Y620"/>
    <mergeCell ref="X621:Y621"/>
    <mergeCell ref="X622:Y622"/>
    <mergeCell ref="X623:Y623"/>
    <mergeCell ref="X63:Y63"/>
    <mergeCell ref="X630:AI630"/>
    <mergeCell ref="X631:Y631"/>
    <mergeCell ref="X632:Y632"/>
    <mergeCell ref="X633:Y633"/>
    <mergeCell ref="X634:Y634"/>
    <mergeCell ref="X635:Y635"/>
    <mergeCell ref="X636:Y636"/>
    <mergeCell ref="Z169:AA169"/>
    <mergeCell ref="Z170:AA170"/>
    <mergeCell ref="Z171:AA171"/>
    <mergeCell ref="Z172:AA172"/>
    <mergeCell ref="Z173:AA173"/>
    <mergeCell ref="Z174:AA174"/>
    <mergeCell ref="Z175:AA175"/>
    <mergeCell ref="Z176:AA176"/>
    <mergeCell ref="Z177:AA177"/>
    <mergeCell ref="Z178:AA178"/>
    <mergeCell ref="Z179:AA179"/>
    <mergeCell ref="Z180:AA180"/>
    <mergeCell ref="Z181:AA181"/>
    <mergeCell ref="Z182:AA182"/>
    <mergeCell ref="Z183:AA183"/>
    <mergeCell ref="X600:Y600"/>
    <mergeCell ref="X601:Y601"/>
    <mergeCell ref="X602:Y602"/>
    <mergeCell ref="X603:Y603"/>
    <mergeCell ref="X604:Y604"/>
    <mergeCell ref="X605:Y605"/>
    <mergeCell ref="X606:Y606"/>
    <mergeCell ref="X607:Y607"/>
    <mergeCell ref="X608:Y608"/>
    <mergeCell ref="X609:Y609"/>
    <mergeCell ref="X61:Y61"/>
    <mergeCell ref="X610:Y610"/>
    <mergeCell ref="X611:Y611"/>
    <mergeCell ref="X612:Y612"/>
    <mergeCell ref="X613:Y613"/>
    <mergeCell ref="X614:Y614"/>
    <mergeCell ref="X615:Y615"/>
    <mergeCell ref="X542:Y542"/>
    <mergeCell ref="X543:Y543"/>
    <mergeCell ref="X544:Y544"/>
    <mergeCell ref="X55:Y55"/>
    <mergeCell ref="X56:Y56"/>
    <mergeCell ref="X57:Y57"/>
    <mergeCell ref="X58:Y58"/>
    <mergeCell ref="X59:Y59"/>
    <mergeCell ref="X592:AI592"/>
    <mergeCell ref="X593:Y593"/>
    <mergeCell ref="X594:Y594"/>
    <mergeCell ref="X595:Y595"/>
    <mergeCell ref="X596:Y596"/>
    <mergeCell ref="X597:Y597"/>
    <mergeCell ref="X598:Y598"/>
    <mergeCell ref="X599:Y599"/>
    <mergeCell ref="X60:Y60"/>
    <mergeCell ref="Z184:AA184"/>
    <mergeCell ref="Z185:AA185"/>
    <mergeCell ref="Z186:AA186"/>
    <mergeCell ref="Z187:AA187"/>
    <mergeCell ref="Z188:AA188"/>
    <mergeCell ref="Z189:AA189"/>
    <mergeCell ref="Z190:AA190"/>
    <mergeCell ref="Z191:AA191"/>
    <mergeCell ref="Z192:AA192"/>
    <mergeCell ref="Z193:AA193"/>
    <mergeCell ref="Z242:AA242"/>
    <mergeCell ref="Z243:AA243"/>
    <mergeCell ref="Z244:AA244"/>
    <mergeCell ref="Z245:AA245"/>
    <mergeCell ref="Z246:AA246"/>
    <mergeCell ref="X527:Y527"/>
    <mergeCell ref="X528:Y528"/>
    <mergeCell ref="X529:Y529"/>
    <mergeCell ref="X53:Y53"/>
    <mergeCell ref="X530:Y530"/>
    <mergeCell ref="X531:Y531"/>
    <mergeCell ref="X532:Y532"/>
    <mergeCell ref="X533:Y533"/>
    <mergeCell ref="X534:Y534"/>
    <mergeCell ref="X535:Y535"/>
    <mergeCell ref="X536:Y536"/>
    <mergeCell ref="X537:Y537"/>
    <mergeCell ref="X538:Y538"/>
    <mergeCell ref="X539:Y539"/>
    <mergeCell ref="X54:Y54"/>
    <mergeCell ref="X540:Y540"/>
    <mergeCell ref="X541:Y541"/>
    <mergeCell ref="X506:Y506"/>
    <mergeCell ref="X51:Y51"/>
    <mergeCell ref="X513:AI513"/>
    <mergeCell ref="X514:Y514"/>
    <mergeCell ref="X515:Y515"/>
    <mergeCell ref="X516:Y516"/>
    <mergeCell ref="X517:Y517"/>
    <mergeCell ref="X518:Y518"/>
    <mergeCell ref="X519:Y519"/>
    <mergeCell ref="X52:Y52"/>
    <mergeCell ref="X520:Y520"/>
    <mergeCell ref="X521:Y521"/>
    <mergeCell ref="X522:Y522"/>
    <mergeCell ref="X523:Y523"/>
    <mergeCell ref="X524:Y524"/>
    <mergeCell ref="X525:Y525"/>
    <mergeCell ref="X526:Y526"/>
    <mergeCell ref="Z247:AA247"/>
    <mergeCell ref="Z248:AA248"/>
    <mergeCell ref="Z249:AA249"/>
    <mergeCell ref="Z250:AA250"/>
    <mergeCell ref="Z251:AA251"/>
    <mergeCell ref="Z252:AA252"/>
    <mergeCell ref="Z253:AA253"/>
    <mergeCell ref="Z254:AA254"/>
    <mergeCell ref="Z255:AA255"/>
    <mergeCell ref="Z256:AA256"/>
    <mergeCell ref="Z257:AA257"/>
    <mergeCell ref="Z258:AA258"/>
    <mergeCell ref="Z259:AA259"/>
    <mergeCell ref="Z260:AA260"/>
    <mergeCell ref="Z261:AA261"/>
    <mergeCell ref="X490:Y490"/>
    <mergeCell ref="X491:Y491"/>
    <mergeCell ref="X492:Y492"/>
    <mergeCell ref="X493:Y493"/>
    <mergeCell ref="X494:Y494"/>
    <mergeCell ref="X495:Y495"/>
    <mergeCell ref="X496:Y496"/>
    <mergeCell ref="X497:Y497"/>
    <mergeCell ref="X498:Y498"/>
    <mergeCell ref="X499:Y499"/>
    <mergeCell ref="X50:Y50"/>
    <mergeCell ref="X500:Y500"/>
    <mergeCell ref="X501:Y501"/>
    <mergeCell ref="X502:Y502"/>
    <mergeCell ref="X503:Y503"/>
    <mergeCell ref="X504:Y504"/>
    <mergeCell ref="X505:Y505"/>
    <mergeCell ref="X411:Y411"/>
    <mergeCell ref="X412:Y412"/>
    <mergeCell ref="X413:Y413"/>
    <mergeCell ref="X414:Y414"/>
    <mergeCell ref="X415:Y415"/>
    <mergeCell ref="X416:Y416"/>
    <mergeCell ref="X417:Y417"/>
    <mergeCell ref="X418:Y418"/>
    <mergeCell ref="X419:Y419"/>
    <mergeCell ref="X420:Y420"/>
    <mergeCell ref="X421:Y421"/>
    <mergeCell ref="X422:Y422"/>
    <mergeCell ref="X423:Y423"/>
    <mergeCell ref="X424:Y424"/>
    <mergeCell ref="X425:Y425"/>
    <mergeCell ref="X426:Y426"/>
    <mergeCell ref="X427:Y427"/>
    <mergeCell ref="X388:Y388"/>
    <mergeCell ref="X389:Y389"/>
    <mergeCell ref="X396:AI396"/>
    <mergeCell ref="X397:Y397"/>
    <mergeCell ref="X398:Y398"/>
    <mergeCell ref="X399:Y399"/>
    <mergeCell ref="X400:Y400"/>
    <mergeCell ref="X401:Y401"/>
    <mergeCell ref="X402:Y402"/>
    <mergeCell ref="X403:Y403"/>
    <mergeCell ref="X404:Y404"/>
    <mergeCell ref="X405:Y405"/>
    <mergeCell ref="X406:Y406"/>
    <mergeCell ref="X407:Y407"/>
    <mergeCell ref="X408:Y408"/>
    <mergeCell ref="X409:Y409"/>
    <mergeCell ref="X410:Y410"/>
    <mergeCell ref="Z400:AA400"/>
    <mergeCell ref="Z401:AA401"/>
    <mergeCell ref="Z402:AA402"/>
    <mergeCell ref="Z403:AA403"/>
    <mergeCell ref="Z404:AA404"/>
    <mergeCell ref="Z405:AA405"/>
    <mergeCell ref="Z406:AA406"/>
    <mergeCell ref="Z407:AA407"/>
    <mergeCell ref="Z408:AA408"/>
    <mergeCell ref="Z409:AA409"/>
    <mergeCell ref="Z410:AA410"/>
    <mergeCell ref="X372:Y372"/>
    <mergeCell ref="X373:Y373"/>
    <mergeCell ref="X374:Y374"/>
    <mergeCell ref="X375:Y375"/>
    <mergeCell ref="X376:Y376"/>
    <mergeCell ref="X377:Y377"/>
    <mergeCell ref="X378:Y378"/>
    <mergeCell ref="X379:Y379"/>
    <mergeCell ref="X38:Y38"/>
    <mergeCell ref="X380:Y380"/>
    <mergeCell ref="X381:Y381"/>
    <mergeCell ref="X382:Y382"/>
    <mergeCell ref="X383:Y383"/>
    <mergeCell ref="X384:Y384"/>
    <mergeCell ref="X385:Y385"/>
    <mergeCell ref="X386:Y386"/>
    <mergeCell ref="X387:Y387"/>
    <mergeCell ref="X45:AI45"/>
    <mergeCell ref="X46:Y46"/>
    <mergeCell ref="X47:Y47"/>
    <mergeCell ref="X48:Y48"/>
    <mergeCell ref="X49:Y49"/>
    <mergeCell ref="Z262:AA262"/>
    <mergeCell ref="Z263:AA263"/>
    <mergeCell ref="Z264:AA264"/>
    <mergeCell ref="Z265:AA265"/>
    <mergeCell ref="Z266:AA266"/>
    <mergeCell ref="Z267:AA267"/>
    <mergeCell ref="Z268:AA268"/>
    <mergeCell ref="Z269:AA269"/>
    <mergeCell ref="Z270:AA270"/>
    <mergeCell ref="Z271:AA271"/>
    <mergeCell ref="X298:Y298"/>
    <mergeCell ref="X299:Y299"/>
    <mergeCell ref="X30:Y30"/>
    <mergeCell ref="X300:Y300"/>
    <mergeCell ref="X301:Y301"/>
    <mergeCell ref="X302:Y302"/>
    <mergeCell ref="X303:Y303"/>
    <mergeCell ref="X304:Y304"/>
    <mergeCell ref="X305:Y305"/>
    <mergeCell ref="X306:Y306"/>
    <mergeCell ref="X307:Y307"/>
    <mergeCell ref="X308:Y308"/>
    <mergeCell ref="X309:Y309"/>
    <mergeCell ref="X31:Y31"/>
    <mergeCell ref="X310:Y310"/>
    <mergeCell ref="X32:Y32"/>
    <mergeCell ref="X33:Y33"/>
    <mergeCell ref="X34:Y34"/>
    <mergeCell ref="X35:Y35"/>
    <mergeCell ref="X36:Y36"/>
    <mergeCell ref="X37:Y37"/>
    <mergeCell ref="X282:Y282"/>
    <mergeCell ref="X283:Y283"/>
    <mergeCell ref="X284:Y284"/>
    <mergeCell ref="X285:Y285"/>
    <mergeCell ref="X286:Y286"/>
    <mergeCell ref="X287:Y287"/>
    <mergeCell ref="X288:Y288"/>
    <mergeCell ref="X289:Y289"/>
    <mergeCell ref="X29:Y29"/>
    <mergeCell ref="X290:Y290"/>
    <mergeCell ref="X291:Y291"/>
    <mergeCell ref="X292:Y292"/>
    <mergeCell ref="X293:Y293"/>
    <mergeCell ref="X294:Y294"/>
    <mergeCell ref="X295:Y295"/>
    <mergeCell ref="X296:Y296"/>
    <mergeCell ref="X297:Y297"/>
    <mergeCell ref="X261:Y261"/>
    <mergeCell ref="X262:Y262"/>
    <mergeCell ref="X263:Y263"/>
    <mergeCell ref="X264:Y264"/>
    <mergeCell ref="X265:Y265"/>
    <mergeCell ref="X266:Y266"/>
    <mergeCell ref="X267:Y267"/>
    <mergeCell ref="X268:Y268"/>
    <mergeCell ref="X269:Y269"/>
    <mergeCell ref="X27:Y27"/>
    <mergeCell ref="X270:Y270"/>
    <mergeCell ref="X271:Y271"/>
    <mergeCell ref="X272:Y272"/>
    <mergeCell ref="X279:AI279"/>
    <mergeCell ref="X28:Y28"/>
    <mergeCell ref="X280:Y280"/>
    <mergeCell ref="X281:Y281"/>
    <mergeCell ref="Z27:AA27"/>
    <mergeCell ref="Z272:AA272"/>
    <mergeCell ref="Z28:AA28"/>
    <mergeCell ref="Z280:AA280"/>
    <mergeCell ref="Z281:AA281"/>
    <mergeCell ref="X246:Y246"/>
    <mergeCell ref="X247:Y247"/>
    <mergeCell ref="X248:Y248"/>
    <mergeCell ref="X249:Y249"/>
    <mergeCell ref="X25:Y25"/>
    <mergeCell ref="X250:Y250"/>
    <mergeCell ref="X251:Y251"/>
    <mergeCell ref="X252:Y252"/>
    <mergeCell ref="X253:Y253"/>
    <mergeCell ref="X254:Y254"/>
    <mergeCell ref="X255:Y255"/>
    <mergeCell ref="X256:Y256"/>
    <mergeCell ref="X257:Y257"/>
    <mergeCell ref="X258:Y258"/>
    <mergeCell ref="X259:Y259"/>
    <mergeCell ref="X26:Y26"/>
    <mergeCell ref="X260:Y260"/>
    <mergeCell ref="X188:Y188"/>
    <mergeCell ref="X189:Y189"/>
    <mergeCell ref="X19:Y19"/>
    <mergeCell ref="X190:Y190"/>
    <mergeCell ref="X191:Y191"/>
    <mergeCell ref="X192:Y192"/>
    <mergeCell ref="X193:Y193"/>
    <mergeCell ref="X20:Y20"/>
    <mergeCell ref="X21:Y21"/>
    <mergeCell ref="X22:Y22"/>
    <mergeCell ref="X23:Y23"/>
    <mergeCell ref="X24:Y24"/>
    <mergeCell ref="X241:AI241"/>
    <mergeCell ref="X242:Y242"/>
    <mergeCell ref="X243:Y243"/>
    <mergeCell ref="X244:Y244"/>
    <mergeCell ref="X245:Y245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X172:Y172"/>
    <mergeCell ref="X173:Y173"/>
    <mergeCell ref="X174:Y174"/>
    <mergeCell ref="X175:Y175"/>
    <mergeCell ref="X176:Y176"/>
    <mergeCell ref="X177:Y177"/>
    <mergeCell ref="X178:Y178"/>
    <mergeCell ref="X179:Y179"/>
    <mergeCell ref="X18:Y18"/>
    <mergeCell ref="X180:Y180"/>
    <mergeCell ref="X181:Y181"/>
    <mergeCell ref="X182:Y182"/>
    <mergeCell ref="X183:Y183"/>
    <mergeCell ref="X184:Y184"/>
    <mergeCell ref="X185:Y185"/>
    <mergeCell ref="X186:Y186"/>
    <mergeCell ref="X187:Y187"/>
    <mergeCell ref="X151:Y151"/>
    <mergeCell ref="X152:Y152"/>
    <mergeCell ref="X153:Y153"/>
    <mergeCell ref="X154:Y154"/>
    <mergeCell ref="X155:Y155"/>
    <mergeCell ref="X16:Y16"/>
    <mergeCell ref="X162:AI162"/>
    <mergeCell ref="X163:Y163"/>
    <mergeCell ref="X164:Y164"/>
    <mergeCell ref="X165:Y165"/>
    <mergeCell ref="X166:Y166"/>
    <mergeCell ref="X167:Y167"/>
    <mergeCell ref="X168:Y168"/>
    <mergeCell ref="X169:Y169"/>
    <mergeCell ref="X17:Y17"/>
    <mergeCell ref="X170:Y170"/>
    <mergeCell ref="X171:Y171"/>
    <mergeCell ref="Z17:AA17"/>
    <mergeCell ref="Z18:AA18"/>
    <mergeCell ref="X10:Y10"/>
    <mergeCell ref="X11:Y11"/>
    <mergeCell ref="X12:Y12"/>
    <mergeCell ref="X124:AI124"/>
    <mergeCell ref="X125:Y125"/>
    <mergeCell ref="X126:Y126"/>
    <mergeCell ref="X127:Y127"/>
    <mergeCell ref="X128:Y128"/>
    <mergeCell ref="X129:Y129"/>
    <mergeCell ref="X13:Y13"/>
    <mergeCell ref="X130:Y130"/>
    <mergeCell ref="X131:Y131"/>
    <mergeCell ref="X132:Y132"/>
    <mergeCell ref="X133:Y133"/>
    <mergeCell ref="X134:Y134"/>
    <mergeCell ref="X135:Y135"/>
    <mergeCell ref="X136:Y136"/>
    <mergeCell ref="X14:Y14"/>
    <mergeCell ref="X15:Y15"/>
    <mergeCell ref="V786:X786"/>
    <mergeCell ref="V787:X787"/>
    <mergeCell ref="V788:X788"/>
    <mergeCell ref="V789:X789"/>
    <mergeCell ref="V790:X790"/>
    <mergeCell ref="V791:X791"/>
    <mergeCell ref="V792:X792"/>
    <mergeCell ref="V793:X793"/>
    <mergeCell ref="V794:X794"/>
    <mergeCell ref="V795:X795"/>
    <mergeCell ref="V796:X796"/>
    <mergeCell ref="V797:X797"/>
    <mergeCell ref="V798:X798"/>
    <mergeCell ref="V84:X84"/>
    <mergeCell ref="V85:X85"/>
    <mergeCell ref="V86:X86"/>
    <mergeCell ref="V87:X87"/>
    <mergeCell ref="V88:X88"/>
    <mergeCell ref="V89:X89"/>
    <mergeCell ref="V90:X90"/>
    <mergeCell ref="V91:X91"/>
    <mergeCell ref="V92:X92"/>
    <mergeCell ref="V93:X93"/>
    <mergeCell ref="V94:X94"/>
    <mergeCell ref="V95:X95"/>
    <mergeCell ref="V96:X96"/>
    <mergeCell ref="X137:Y137"/>
    <mergeCell ref="X138:Y138"/>
    <mergeCell ref="X139:Y139"/>
    <mergeCell ref="X140:Y140"/>
    <mergeCell ref="X141:Y141"/>
    <mergeCell ref="X142:Y142"/>
    <mergeCell ref="V1023:X1023"/>
    <mergeCell ref="V1024:X1024"/>
    <mergeCell ref="V1025:X1025"/>
    <mergeCell ref="V1026:X1026"/>
    <mergeCell ref="V201:X201"/>
    <mergeCell ref="V202:X202"/>
    <mergeCell ref="V203:X203"/>
    <mergeCell ref="V204:X204"/>
    <mergeCell ref="V205:X205"/>
    <mergeCell ref="V206:X206"/>
    <mergeCell ref="V207:X207"/>
    <mergeCell ref="V208:X208"/>
    <mergeCell ref="V209:X209"/>
    <mergeCell ref="V210:X210"/>
    <mergeCell ref="V211:X211"/>
    <mergeCell ref="V212:X212"/>
    <mergeCell ref="V213:X213"/>
    <mergeCell ref="V318:X318"/>
    <mergeCell ref="V319:X319"/>
    <mergeCell ref="V320:X320"/>
    <mergeCell ref="V321:X321"/>
    <mergeCell ref="V322:X322"/>
    <mergeCell ref="V323:X323"/>
    <mergeCell ref="V324:X324"/>
    <mergeCell ref="V325:X325"/>
    <mergeCell ref="V326:X326"/>
    <mergeCell ref="V327:X327"/>
    <mergeCell ref="V328:X328"/>
    <mergeCell ref="V329:X329"/>
    <mergeCell ref="V330:X330"/>
    <mergeCell ref="V435:X435"/>
    <mergeCell ref="V436:X436"/>
    <mergeCell ref="U882:W882"/>
    <mergeCell ref="U883:W883"/>
    <mergeCell ref="U884:W884"/>
    <mergeCell ref="U885:W885"/>
    <mergeCell ref="U886:W886"/>
    <mergeCell ref="U887:W887"/>
    <mergeCell ref="U888:W888"/>
    <mergeCell ref="U889:W889"/>
    <mergeCell ref="U890:W890"/>
    <mergeCell ref="U891:W891"/>
    <mergeCell ref="U892:W892"/>
    <mergeCell ref="U893:W893"/>
    <mergeCell ref="U894:W894"/>
    <mergeCell ref="U895:W895"/>
    <mergeCell ref="V1020:X1020"/>
    <mergeCell ref="V1021:X1021"/>
    <mergeCell ref="V1022:X1022"/>
    <mergeCell ref="V903:X903"/>
    <mergeCell ref="V904:X904"/>
    <mergeCell ref="V905:X905"/>
    <mergeCell ref="V906:X906"/>
    <mergeCell ref="V907:X907"/>
    <mergeCell ref="V908:X908"/>
    <mergeCell ref="V909:X909"/>
    <mergeCell ref="V910:X910"/>
    <mergeCell ref="V911:X911"/>
    <mergeCell ref="V912:X912"/>
    <mergeCell ref="V913:X913"/>
    <mergeCell ref="V914:X914"/>
    <mergeCell ref="V915:X915"/>
    <mergeCell ref="X895:Y895"/>
    <mergeCell ref="Y1020:Z1020"/>
    <mergeCell ref="U865:W865"/>
    <mergeCell ref="U866:W866"/>
    <mergeCell ref="U867:W867"/>
    <mergeCell ref="U868:W868"/>
    <mergeCell ref="U869:W869"/>
    <mergeCell ref="U870:W870"/>
    <mergeCell ref="U871:W871"/>
    <mergeCell ref="U872:W872"/>
    <mergeCell ref="U873:W873"/>
    <mergeCell ref="U874:W874"/>
    <mergeCell ref="U875:W875"/>
    <mergeCell ref="U876:W876"/>
    <mergeCell ref="U877:W877"/>
    <mergeCell ref="U878:W878"/>
    <mergeCell ref="U879:W879"/>
    <mergeCell ref="U880:W880"/>
    <mergeCell ref="U881:W881"/>
    <mergeCell ref="T764:V764"/>
    <mergeCell ref="T765:V765"/>
    <mergeCell ref="T766:V766"/>
    <mergeCell ref="T767:V767"/>
    <mergeCell ref="T768:V768"/>
    <mergeCell ref="T769:V769"/>
    <mergeCell ref="T770:V770"/>
    <mergeCell ref="T771:V771"/>
    <mergeCell ref="T772:V772"/>
    <mergeCell ref="T773:V773"/>
    <mergeCell ref="T774:V774"/>
    <mergeCell ref="T775:V775"/>
    <mergeCell ref="T776:V776"/>
    <mergeCell ref="T777:V777"/>
    <mergeCell ref="T778:V778"/>
    <mergeCell ref="T9:V9"/>
    <mergeCell ref="U827:W827"/>
    <mergeCell ref="V437:X437"/>
    <mergeCell ref="V438:X438"/>
    <mergeCell ref="V439:X439"/>
    <mergeCell ref="V440:X440"/>
    <mergeCell ref="V441:X441"/>
    <mergeCell ref="V442:X442"/>
    <mergeCell ref="V443:X443"/>
    <mergeCell ref="V444:X444"/>
    <mergeCell ref="V445:X445"/>
    <mergeCell ref="V446:X446"/>
    <mergeCell ref="V447:X447"/>
    <mergeCell ref="V552:X552"/>
    <mergeCell ref="V553:X553"/>
    <mergeCell ref="V554:X554"/>
    <mergeCell ref="V555:X555"/>
    <mergeCell ref="T749:V749"/>
    <mergeCell ref="T75:V75"/>
    <mergeCell ref="T750:V750"/>
    <mergeCell ref="T751:V751"/>
    <mergeCell ref="T752:V752"/>
    <mergeCell ref="T753:V753"/>
    <mergeCell ref="T754:V754"/>
    <mergeCell ref="T755:V755"/>
    <mergeCell ref="T756:V756"/>
    <mergeCell ref="T757:V757"/>
    <mergeCell ref="T758:V758"/>
    <mergeCell ref="T759:V759"/>
    <mergeCell ref="T76:V76"/>
    <mergeCell ref="T760:V760"/>
    <mergeCell ref="T761:V761"/>
    <mergeCell ref="T762:V762"/>
    <mergeCell ref="T763:V763"/>
    <mergeCell ref="V556:X556"/>
    <mergeCell ref="V557:X557"/>
    <mergeCell ref="V558:X558"/>
    <mergeCell ref="V559:X559"/>
    <mergeCell ref="V560:X560"/>
    <mergeCell ref="V561:X561"/>
    <mergeCell ref="V562:X562"/>
    <mergeCell ref="V563:X563"/>
    <mergeCell ref="V564:X564"/>
    <mergeCell ref="V669:X669"/>
    <mergeCell ref="V670:X670"/>
    <mergeCell ref="V671:X671"/>
    <mergeCell ref="V672:X672"/>
    <mergeCell ref="V673:X673"/>
    <mergeCell ref="V674:X674"/>
    <mergeCell ref="T727:V727"/>
    <mergeCell ref="T728:V728"/>
    <mergeCell ref="T729:V729"/>
    <mergeCell ref="T73:V73"/>
    <mergeCell ref="T730:V730"/>
    <mergeCell ref="T731:V731"/>
    <mergeCell ref="T732:V732"/>
    <mergeCell ref="T733:V733"/>
    <mergeCell ref="T734:V734"/>
    <mergeCell ref="T735:V735"/>
    <mergeCell ref="T736:V736"/>
    <mergeCell ref="T737:V737"/>
    <mergeCell ref="T738:V738"/>
    <mergeCell ref="T739:V739"/>
    <mergeCell ref="T74:V74"/>
    <mergeCell ref="T740:V740"/>
    <mergeCell ref="T747:V748"/>
    <mergeCell ref="V675:X675"/>
    <mergeCell ref="V676:X676"/>
    <mergeCell ref="V677:X677"/>
    <mergeCell ref="V678:X678"/>
    <mergeCell ref="V679:X679"/>
    <mergeCell ref="V680:X680"/>
    <mergeCell ref="V681:X681"/>
    <mergeCell ref="X143:Y143"/>
    <mergeCell ref="X144:Y144"/>
    <mergeCell ref="X145:Y145"/>
    <mergeCell ref="X146:Y146"/>
    <mergeCell ref="X147:Y147"/>
    <mergeCell ref="X148:Y148"/>
    <mergeCell ref="X149:Y149"/>
    <mergeCell ref="X150:Y150"/>
    <mergeCell ref="T711:V711"/>
    <mergeCell ref="T712:V712"/>
    <mergeCell ref="T713:V713"/>
    <mergeCell ref="T714:V714"/>
    <mergeCell ref="T715:V715"/>
    <mergeCell ref="T716:V716"/>
    <mergeCell ref="T717:V717"/>
    <mergeCell ref="T718:V718"/>
    <mergeCell ref="T719:V719"/>
    <mergeCell ref="T72:V72"/>
    <mergeCell ref="T720:V720"/>
    <mergeCell ref="T721:V721"/>
    <mergeCell ref="T722:V722"/>
    <mergeCell ref="T723:V723"/>
    <mergeCell ref="T724:V724"/>
    <mergeCell ref="T725:V725"/>
    <mergeCell ref="T726:V726"/>
    <mergeCell ref="T653:V653"/>
    <mergeCell ref="T654:V654"/>
    <mergeCell ref="T655:V655"/>
    <mergeCell ref="T656:V656"/>
    <mergeCell ref="T657:V657"/>
    <mergeCell ref="T658:V658"/>
    <mergeCell ref="T659:V659"/>
    <mergeCell ref="T66:V66"/>
    <mergeCell ref="T660:V660"/>
    <mergeCell ref="T661:V661"/>
    <mergeCell ref="T67:V67"/>
    <mergeCell ref="T68:V68"/>
    <mergeCell ref="T69:V69"/>
    <mergeCell ref="T7:V8"/>
    <mergeCell ref="T70:V70"/>
    <mergeCell ref="T709:V710"/>
    <mergeCell ref="T71:V71"/>
    <mergeCell ref="T638:V638"/>
    <mergeCell ref="T639:V639"/>
    <mergeCell ref="T64:V64"/>
    <mergeCell ref="T640:V640"/>
    <mergeCell ref="T641:V641"/>
    <mergeCell ref="T642:V642"/>
    <mergeCell ref="T643:V643"/>
    <mergeCell ref="T644:V644"/>
    <mergeCell ref="T645:V645"/>
    <mergeCell ref="T646:V646"/>
    <mergeCell ref="T647:V647"/>
    <mergeCell ref="T648:V648"/>
    <mergeCell ref="T649:V649"/>
    <mergeCell ref="T65:V65"/>
    <mergeCell ref="T650:V650"/>
    <mergeCell ref="T651:V651"/>
    <mergeCell ref="T652:V652"/>
    <mergeCell ref="T616:V616"/>
    <mergeCell ref="T617:V617"/>
    <mergeCell ref="T618:V618"/>
    <mergeCell ref="T619:V619"/>
    <mergeCell ref="T62:V62"/>
    <mergeCell ref="T620:V620"/>
    <mergeCell ref="T621:V621"/>
    <mergeCell ref="T622:V622"/>
    <mergeCell ref="T623:V623"/>
    <mergeCell ref="T63:V63"/>
    <mergeCell ref="T630:V631"/>
    <mergeCell ref="T632:V632"/>
    <mergeCell ref="T633:V633"/>
    <mergeCell ref="T634:V634"/>
    <mergeCell ref="T635:V635"/>
    <mergeCell ref="T636:V636"/>
    <mergeCell ref="T637:V637"/>
    <mergeCell ref="T600:V600"/>
    <mergeCell ref="T601:V601"/>
    <mergeCell ref="T602:V602"/>
    <mergeCell ref="T603:V603"/>
    <mergeCell ref="T604:V604"/>
    <mergeCell ref="T605:V605"/>
    <mergeCell ref="T606:V606"/>
    <mergeCell ref="T607:V607"/>
    <mergeCell ref="T608:V608"/>
    <mergeCell ref="T609:V609"/>
    <mergeCell ref="T61:V61"/>
    <mergeCell ref="T610:V610"/>
    <mergeCell ref="T611:V611"/>
    <mergeCell ref="T612:V612"/>
    <mergeCell ref="T613:V613"/>
    <mergeCell ref="T614:V614"/>
    <mergeCell ref="T615:V615"/>
    <mergeCell ref="T541:V541"/>
    <mergeCell ref="T542:V542"/>
    <mergeCell ref="T543:V543"/>
    <mergeCell ref="T544:V544"/>
    <mergeCell ref="T55:V55"/>
    <mergeCell ref="T56:V56"/>
    <mergeCell ref="T57:V57"/>
    <mergeCell ref="T58:V58"/>
    <mergeCell ref="T59:V59"/>
    <mergeCell ref="T592:V593"/>
    <mergeCell ref="T594:V594"/>
    <mergeCell ref="T595:V595"/>
    <mergeCell ref="T596:V596"/>
    <mergeCell ref="T597:V597"/>
    <mergeCell ref="T598:V598"/>
    <mergeCell ref="T599:V599"/>
    <mergeCell ref="T60:V60"/>
    <mergeCell ref="T526:V526"/>
    <mergeCell ref="T527:V527"/>
    <mergeCell ref="T528:V528"/>
    <mergeCell ref="T529:V529"/>
    <mergeCell ref="T53:V53"/>
    <mergeCell ref="T530:V530"/>
    <mergeCell ref="T531:V531"/>
    <mergeCell ref="T532:V532"/>
    <mergeCell ref="T533:V533"/>
    <mergeCell ref="T534:V534"/>
    <mergeCell ref="T535:V535"/>
    <mergeCell ref="T536:V536"/>
    <mergeCell ref="T537:V537"/>
    <mergeCell ref="T538:V538"/>
    <mergeCell ref="T539:V539"/>
    <mergeCell ref="T54:V54"/>
    <mergeCell ref="T540:V540"/>
    <mergeCell ref="T504:V504"/>
    <mergeCell ref="T505:V505"/>
    <mergeCell ref="T506:V506"/>
    <mergeCell ref="T51:V51"/>
    <mergeCell ref="T513:V514"/>
    <mergeCell ref="T515:V515"/>
    <mergeCell ref="T516:V516"/>
    <mergeCell ref="T517:V517"/>
    <mergeCell ref="T518:V518"/>
    <mergeCell ref="T519:V519"/>
    <mergeCell ref="T52:V52"/>
    <mergeCell ref="T520:V520"/>
    <mergeCell ref="T521:V521"/>
    <mergeCell ref="T522:V522"/>
    <mergeCell ref="T523:V523"/>
    <mergeCell ref="T524:V524"/>
    <mergeCell ref="T525:V525"/>
    <mergeCell ref="T489:V489"/>
    <mergeCell ref="T49:V49"/>
    <mergeCell ref="T490:V490"/>
    <mergeCell ref="T491:V491"/>
    <mergeCell ref="T492:V492"/>
    <mergeCell ref="T493:V493"/>
    <mergeCell ref="T494:V494"/>
    <mergeCell ref="T495:V495"/>
    <mergeCell ref="T496:V496"/>
    <mergeCell ref="T497:V497"/>
    <mergeCell ref="T498:V498"/>
    <mergeCell ref="T499:V499"/>
    <mergeCell ref="T50:V50"/>
    <mergeCell ref="T500:V500"/>
    <mergeCell ref="T501:V501"/>
    <mergeCell ref="T502:V502"/>
    <mergeCell ref="T503:V503"/>
    <mergeCell ref="T427:V427"/>
    <mergeCell ref="T45:V46"/>
    <mergeCell ref="T47:V47"/>
    <mergeCell ref="T475:V476"/>
    <mergeCell ref="T477:V477"/>
    <mergeCell ref="T478:V478"/>
    <mergeCell ref="T479:V479"/>
    <mergeCell ref="T48:V48"/>
    <mergeCell ref="T480:V480"/>
    <mergeCell ref="T481:V481"/>
    <mergeCell ref="T482:V482"/>
    <mergeCell ref="T483:V483"/>
    <mergeCell ref="T484:V484"/>
    <mergeCell ref="T485:V485"/>
    <mergeCell ref="T486:V486"/>
    <mergeCell ref="T487:V487"/>
    <mergeCell ref="T488:V488"/>
    <mergeCell ref="T410:V410"/>
    <mergeCell ref="T411:V411"/>
    <mergeCell ref="T412:V412"/>
    <mergeCell ref="T413:V413"/>
    <mergeCell ref="T414:V414"/>
    <mergeCell ref="T415:V415"/>
    <mergeCell ref="T416:V416"/>
    <mergeCell ref="T417:V417"/>
    <mergeCell ref="T418:V418"/>
    <mergeCell ref="T419:V419"/>
    <mergeCell ref="T420:V420"/>
    <mergeCell ref="T421:V421"/>
    <mergeCell ref="T422:V422"/>
    <mergeCell ref="T423:V423"/>
    <mergeCell ref="T424:V424"/>
    <mergeCell ref="T425:V425"/>
    <mergeCell ref="T426:V426"/>
    <mergeCell ref="T386:V386"/>
    <mergeCell ref="T387:V387"/>
    <mergeCell ref="T388:V388"/>
    <mergeCell ref="T389:V389"/>
    <mergeCell ref="T396:V397"/>
    <mergeCell ref="T398:V398"/>
    <mergeCell ref="T399:V399"/>
    <mergeCell ref="T400:V400"/>
    <mergeCell ref="T401:V401"/>
    <mergeCell ref="T402:V402"/>
    <mergeCell ref="T403:V403"/>
    <mergeCell ref="T404:V404"/>
    <mergeCell ref="T405:V405"/>
    <mergeCell ref="T406:V406"/>
    <mergeCell ref="T407:V407"/>
    <mergeCell ref="T408:V408"/>
    <mergeCell ref="T409:V409"/>
    <mergeCell ref="T370:V370"/>
    <mergeCell ref="T371:V371"/>
    <mergeCell ref="T372:V372"/>
    <mergeCell ref="T373:V373"/>
    <mergeCell ref="T374:V374"/>
    <mergeCell ref="T375:V375"/>
    <mergeCell ref="T376:V376"/>
    <mergeCell ref="T377:V377"/>
    <mergeCell ref="T378:V378"/>
    <mergeCell ref="T379:V379"/>
    <mergeCell ref="T38:V38"/>
    <mergeCell ref="T380:V380"/>
    <mergeCell ref="T381:V381"/>
    <mergeCell ref="T382:V382"/>
    <mergeCell ref="T383:V383"/>
    <mergeCell ref="T384:V384"/>
    <mergeCell ref="T385:V385"/>
    <mergeCell ref="T310:V310"/>
    <mergeCell ref="T32:V32"/>
    <mergeCell ref="T33:V33"/>
    <mergeCell ref="T34:V34"/>
    <mergeCell ref="T35:V35"/>
    <mergeCell ref="T358:V359"/>
    <mergeCell ref="T36:V36"/>
    <mergeCell ref="T360:V360"/>
    <mergeCell ref="T361:V361"/>
    <mergeCell ref="T362:V362"/>
    <mergeCell ref="T363:V363"/>
    <mergeCell ref="T364:V364"/>
    <mergeCell ref="T365:V365"/>
    <mergeCell ref="T366:V366"/>
    <mergeCell ref="T367:V367"/>
    <mergeCell ref="T368:V368"/>
    <mergeCell ref="T369:V369"/>
    <mergeCell ref="T37:V37"/>
    <mergeCell ref="T295:V295"/>
    <mergeCell ref="T296:V296"/>
    <mergeCell ref="T297:V297"/>
    <mergeCell ref="T298:V298"/>
    <mergeCell ref="T299:V299"/>
    <mergeCell ref="T30:V30"/>
    <mergeCell ref="T300:V300"/>
    <mergeCell ref="T301:V301"/>
    <mergeCell ref="T302:V302"/>
    <mergeCell ref="T303:V303"/>
    <mergeCell ref="T304:V304"/>
    <mergeCell ref="T305:V305"/>
    <mergeCell ref="T306:V306"/>
    <mergeCell ref="T307:V307"/>
    <mergeCell ref="T308:V308"/>
    <mergeCell ref="T309:V309"/>
    <mergeCell ref="T31:V31"/>
    <mergeCell ref="T279:V280"/>
    <mergeCell ref="T28:V28"/>
    <mergeCell ref="T281:V281"/>
    <mergeCell ref="T282:V282"/>
    <mergeCell ref="T283:V283"/>
    <mergeCell ref="T284:V284"/>
    <mergeCell ref="T285:V285"/>
    <mergeCell ref="T286:V286"/>
    <mergeCell ref="T287:V287"/>
    <mergeCell ref="T288:V288"/>
    <mergeCell ref="T289:V289"/>
    <mergeCell ref="T29:V29"/>
    <mergeCell ref="T290:V290"/>
    <mergeCell ref="T291:V291"/>
    <mergeCell ref="T292:V292"/>
    <mergeCell ref="T293:V293"/>
    <mergeCell ref="T294:V294"/>
    <mergeCell ref="T258:V258"/>
    <mergeCell ref="T259:V259"/>
    <mergeCell ref="T26:V26"/>
    <mergeCell ref="T260:V260"/>
    <mergeCell ref="T261:V261"/>
    <mergeCell ref="T262:V262"/>
    <mergeCell ref="T263:V263"/>
    <mergeCell ref="T264:V264"/>
    <mergeCell ref="T265:V265"/>
    <mergeCell ref="T266:V266"/>
    <mergeCell ref="T267:V267"/>
    <mergeCell ref="T268:V268"/>
    <mergeCell ref="T269:V269"/>
    <mergeCell ref="T27:V27"/>
    <mergeCell ref="T270:V270"/>
    <mergeCell ref="T271:V271"/>
    <mergeCell ref="T272:V272"/>
    <mergeCell ref="T241:V242"/>
    <mergeCell ref="T243:V243"/>
    <mergeCell ref="T244:V244"/>
    <mergeCell ref="T245:V245"/>
    <mergeCell ref="T246:V246"/>
    <mergeCell ref="T247:V247"/>
    <mergeCell ref="T248:V248"/>
    <mergeCell ref="T249:V249"/>
    <mergeCell ref="T25:V25"/>
    <mergeCell ref="T250:V250"/>
    <mergeCell ref="T251:V251"/>
    <mergeCell ref="T252:V252"/>
    <mergeCell ref="T253:V253"/>
    <mergeCell ref="T254:V254"/>
    <mergeCell ref="T255:V255"/>
    <mergeCell ref="T256:V256"/>
    <mergeCell ref="T257:V257"/>
    <mergeCell ref="T181:V181"/>
    <mergeCell ref="T182:V182"/>
    <mergeCell ref="T183:V183"/>
    <mergeCell ref="T184:V184"/>
    <mergeCell ref="T185:V185"/>
    <mergeCell ref="T186:V186"/>
    <mergeCell ref="T187:V187"/>
    <mergeCell ref="T188:V188"/>
    <mergeCell ref="T189:V189"/>
    <mergeCell ref="T19:V19"/>
    <mergeCell ref="T190:V190"/>
    <mergeCell ref="T191:V191"/>
    <mergeCell ref="T192:V192"/>
    <mergeCell ref="T193:V193"/>
    <mergeCell ref="T20:V20"/>
    <mergeCell ref="T21:V21"/>
    <mergeCell ref="T22:V22"/>
    <mergeCell ref="T23:V23"/>
    <mergeCell ref="T24:V24"/>
    <mergeCell ref="T166:V166"/>
    <mergeCell ref="T167:V167"/>
    <mergeCell ref="T168:V168"/>
    <mergeCell ref="T169:V169"/>
    <mergeCell ref="T17:V17"/>
    <mergeCell ref="T170:V170"/>
    <mergeCell ref="T171:V171"/>
    <mergeCell ref="T172:V172"/>
    <mergeCell ref="T173:V173"/>
    <mergeCell ref="T174:V174"/>
    <mergeCell ref="T175:V175"/>
    <mergeCell ref="T176:V176"/>
    <mergeCell ref="T177:V177"/>
    <mergeCell ref="T178:V178"/>
    <mergeCell ref="T179:V179"/>
    <mergeCell ref="T18:V18"/>
    <mergeCell ref="T180:V180"/>
    <mergeCell ref="T144:V144"/>
    <mergeCell ref="T145:V145"/>
    <mergeCell ref="T146:V146"/>
    <mergeCell ref="T147:V147"/>
    <mergeCell ref="T148:V148"/>
    <mergeCell ref="T149:V149"/>
    <mergeCell ref="T15:V15"/>
    <mergeCell ref="T150:V150"/>
    <mergeCell ref="T151:V151"/>
    <mergeCell ref="T152:V152"/>
    <mergeCell ref="T153:V153"/>
    <mergeCell ref="T154:V154"/>
    <mergeCell ref="T155:V155"/>
    <mergeCell ref="T16:V16"/>
    <mergeCell ref="T162:V163"/>
    <mergeCell ref="T164:V164"/>
    <mergeCell ref="T165:V165"/>
    <mergeCell ref="T10:V10"/>
    <mergeCell ref="T11:V11"/>
    <mergeCell ref="T12:V12"/>
    <mergeCell ref="T124:V125"/>
    <mergeCell ref="T126:V126"/>
    <mergeCell ref="T127:V127"/>
    <mergeCell ref="T128:V128"/>
    <mergeCell ref="T129:V129"/>
    <mergeCell ref="T13:V13"/>
    <mergeCell ref="T130:V130"/>
    <mergeCell ref="T131:V131"/>
    <mergeCell ref="T132:V132"/>
    <mergeCell ref="T133:V133"/>
    <mergeCell ref="T134:V134"/>
    <mergeCell ref="T135:V135"/>
    <mergeCell ref="T136:V136"/>
    <mergeCell ref="T137:V137"/>
    <mergeCell ref="T14:V14"/>
    <mergeCell ref="S785:AB785"/>
    <mergeCell ref="S786:U786"/>
    <mergeCell ref="S787:U787"/>
    <mergeCell ref="S788:U788"/>
    <mergeCell ref="S789:U789"/>
    <mergeCell ref="S790:U790"/>
    <mergeCell ref="S791:U791"/>
    <mergeCell ref="S792:U792"/>
    <mergeCell ref="S793:U793"/>
    <mergeCell ref="S794:U794"/>
    <mergeCell ref="S795:U795"/>
    <mergeCell ref="S796:U796"/>
    <mergeCell ref="S797:U797"/>
    <mergeCell ref="S798:U798"/>
    <mergeCell ref="S83:AB83"/>
    <mergeCell ref="S84:U84"/>
    <mergeCell ref="S85:U85"/>
    <mergeCell ref="S86:U86"/>
    <mergeCell ref="S87:U87"/>
    <mergeCell ref="S88:U88"/>
    <mergeCell ref="S89:U89"/>
    <mergeCell ref="S90:U90"/>
    <mergeCell ref="S91:U91"/>
    <mergeCell ref="S92:U92"/>
    <mergeCell ref="S93:U93"/>
    <mergeCell ref="S94:U94"/>
    <mergeCell ref="S95:U95"/>
    <mergeCell ref="S96:U96"/>
    <mergeCell ref="T138:V138"/>
    <mergeCell ref="T139:V139"/>
    <mergeCell ref="T140:V140"/>
    <mergeCell ref="T141:V141"/>
    <mergeCell ref="S1023:U1023"/>
    <mergeCell ref="S1024:U1024"/>
    <mergeCell ref="S1025:U1025"/>
    <mergeCell ref="S1026:U1026"/>
    <mergeCell ref="S200:AB200"/>
    <mergeCell ref="S201:U201"/>
    <mergeCell ref="S202:U202"/>
    <mergeCell ref="S203:U203"/>
    <mergeCell ref="S204:U204"/>
    <mergeCell ref="S205:U205"/>
    <mergeCell ref="S206:U206"/>
    <mergeCell ref="S207:U207"/>
    <mergeCell ref="S208:U208"/>
    <mergeCell ref="S209:U209"/>
    <mergeCell ref="S210:U210"/>
    <mergeCell ref="S211:U211"/>
    <mergeCell ref="S212:U212"/>
    <mergeCell ref="S213:U213"/>
    <mergeCell ref="S317:AB317"/>
    <mergeCell ref="S318:U318"/>
    <mergeCell ref="S319:U319"/>
    <mergeCell ref="S320:U320"/>
    <mergeCell ref="S321:U321"/>
    <mergeCell ref="S322:U322"/>
    <mergeCell ref="S323:U323"/>
    <mergeCell ref="S324:U324"/>
    <mergeCell ref="S325:U325"/>
    <mergeCell ref="S326:U326"/>
    <mergeCell ref="S327:U327"/>
    <mergeCell ref="S328:U328"/>
    <mergeCell ref="S329:U329"/>
    <mergeCell ref="S330:U330"/>
    <mergeCell ref="R883:T883"/>
    <mergeCell ref="R884:T884"/>
    <mergeCell ref="R885:T885"/>
    <mergeCell ref="R886:T886"/>
    <mergeCell ref="R887:T887"/>
    <mergeCell ref="R888:T888"/>
    <mergeCell ref="R889:T889"/>
    <mergeCell ref="R890:T890"/>
    <mergeCell ref="R891:T891"/>
    <mergeCell ref="R892:T892"/>
    <mergeCell ref="R893:T893"/>
    <mergeCell ref="R894:T894"/>
    <mergeCell ref="R895:T895"/>
    <mergeCell ref="S1019:AB1019"/>
    <mergeCell ref="S1020:U1020"/>
    <mergeCell ref="S1021:U1021"/>
    <mergeCell ref="S1022:U1022"/>
    <mergeCell ref="S902:AB902"/>
    <mergeCell ref="S903:U903"/>
    <mergeCell ref="S904:U904"/>
    <mergeCell ref="S905:U905"/>
    <mergeCell ref="S906:U906"/>
    <mergeCell ref="S907:U907"/>
    <mergeCell ref="S908:U908"/>
    <mergeCell ref="S909:U909"/>
    <mergeCell ref="S910:U910"/>
    <mergeCell ref="S911:U911"/>
    <mergeCell ref="S912:U912"/>
    <mergeCell ref="S913:U913"/>
    <mergeCell ref="S914:U914"/>
    <mergeCell ref="S915:U915"/>
    <mergeCell ref="Y1021:Z1021"/>
    <mergeCell ref="R866:T866"/>
    <mergeCell ref="R867:T867"/>
    <mergeCell ref="R868:T868"/>
    <mergeCell ref="R869:T869"/>
    <mergeCell ref="R870:T870"/>
    <mergeCell ref="R871:T871"/>
    <mergeCell ref="R872:T872"/>
    <mergeCell ref="R873:T873"/>
    <mergeCell ref="R874:T874"/>
    <mergeCell ref="R875:T875"/>
    <mergeCell ref="R876:T876"/>
    <mergeCell ref="R877:T877"/>
    <mergeCell ref="R878:T878"/>
    <mergeCell ref="R879:T879"/>
    <mergeCell ref="R880:T880"/>
    <mergeCell ref="R881:T881"/>
    <mergeCell ref="R882:T882"/>
    <mergeCell ref="R843:T843"/>
    <mergeCell ref="R844:T844"/>
    <mergeCell ref="R845:T845"/>
    <mergeCell ref="R846:T846"/>
    <mergeCell ref="R847:T847"/>
    <mergeCell ref="R848:T848"/>
    <mergeCell ref="R849:T849"/>
    <mergeCell ref="R850:T850"/>
    <mergeCell ref="R851:T851"/>
    <mergeCell ref="R852:T852"/>
    <mergeCell ref="R853:T853"/>
    <mergeCell ref="R854:T854"/>
    <mergeCell ref="R855:T855"/>
    <mergeCell ref="R856:T856"/>
    <mergeCell ref="R857:T857"/>
    <mergeCell ref="R864:AA864"/>
    <mergeCell ref="R865:T865"/>
    <mergeCell ref="U843:W843"/>
    <mergeCell ref="U844:W844"/>
    <mergeCell ref="U845:W845"/>
    <mergeCell ref="U846:W846"/>
    <mergeCell ref="U847:W847"/>
    <mergeCell ref="U848:W848"/>
    <mergeCell ref="U849:W849"/>
    <mergeCell ref="U850:W850"/>
    <mergeCell ref="U851:W851"/>
    <mergeCell ref="U852:W852"/>
    <mergeCell ref="U853:W853"/>
    <mergeCell ref="U854:W854"/>
    <mergeCell ref="U855:W855"/>
    <mergeCell ref="U856:W856"/>
    <mergeCell ref="U857:W857"/>
    <mergeCell ref="R826:AA826"/>
    <mergeCell ref="R827:T827"/>
    <mergeCell ref="R828:T828"/>
    <mergeCell ref="R829:T829"/>
    <mergeCell ref="R830:T830"/>
    <mergeCell ref="R831:T831"/>
    <mergeCell ref="R832:T832"/>
    <mergeCell ref="R833:T833"/>
    <mergeCell ref="R834:T834"/>
    <mergeCell ref="R835:T835"/>
    <mergeCell ref="R836:T836"/>
    <mergeCell ref="R837:T837"/>
    <mergeCell ref="R838:T838"/>
    <mergeCell ref="R839:T839"/>
    <mergeCell ref="R840:T840"/>
    <mergeCell ref="R841:T841"/>
    <mergeCell ref="R842:T842"/>
    <mergeCell ref="U828:W828"/>
    <mergeCell ref="U829:W829"/>
    <mergeCell ref="U830:W830"/>
    <mergeCell ref="U831:W831"/>
    <mergeCell ref="U832:W832"/>
    <mergeCell ref="U833:W833"/>
    <mergeCell ref="U834:W834"/>
    <mergeCell ref="U835:W835"/>
    <mergeCell ref="U836:W836"/>
    <mergeCell ref="U837:W837"/>
    <mergeCell ref="U838:W838"/>
    <mergeCell ref="U839:W839"/>
    <mergeCell ref="U840:W840"/>
    <mergeCell ref="U841:W841"/>
    <mergeCell ref="U842:W842"/>
    <mergeCell ref="P763:S763"/>
    <mergeCell ref="P764:S764"/>
    <mergeCell ref="P765:S765"/>
    <mergeCell ref="P766:S766"/>
    <mergeCell ref="P767:S767"/>
    <mergeCell ref="P768:S768"/>
    <mergeCell ref="P769:S769"/>
    <mergeCell ref="P770:S770"/>
    <mergeCell ref="P771:S771"/>
    <mergeCell ref="P772:S772"/>
    <mergeCell ref="P773:S773"/>
    <mergeCell ref="P774:S774"/>
    <mergeCell ref="P775:S775"/>
    <mergeCell ref="P776:S776"/>
    <mergeCell ref="P777:S777"/>
    <mergeCell ref="P778:S778"/>
    <mergeCell ref="P8:S8"/>
    <mergeCell ref="P9:S9"/>
    <mergeCell ref="S434:AB434"/>
    <mergeCell ref="S435:U435"/>
    <mergeCell ref="S436:U436"/>
    <mergeCell ref="S437:U437"/>
    <mergeCell ref="S438:U438"/>
    <mergeCell ref="S439:U439"/>
    <mergeCell ref="S440:U440"/>
    <mergeCell ref="S441:U441"/>
    <mergeCell ref="S442:U442"/>
    <mergeCell ref="S443:U443"/>
    <mergeCell ref="S444:U444"/>
    <mergeCell ref="S445:U445"/>
    <mergeCell ref="S446:U446"/>
    <mergeCell ref="S447:U447"/>
    <mergeCell ref="P748:S748"/>
    <mergeCell ref="P749:S749"/>
    <mergeCell ref="P75:S75"/>
    <mergeCell ref="P750:S750"/>
    <mergeCell ref="P751:S751"/>
    <mergeCell ref="P752:S752"/>
    <mergeCell ref="P753:S753"/>
    <mergeCell ref="P754:S754"/>
    <mergeCell ref="P755:S755"/>
    <mergeCell ref="P756:S756"/>
    <mergeCell ref="P757:S757"/>
    <mergeCell ref="P758:S758"/>
    <mergeCell ref="P759:S759"/>
    <mergeCell ref="P76:S76"/>
    <mergeCell ref="P760:S760"/>
    <mergeCell ref="P761:S761"/>
    <mergeCell ref="P762:S762"/>
    <mergeCell ref="S551:AB551"/>
    <mergeCell ref="S552:U552"/>
    <mergeCell ref="S553:U553"/>
    <mergeCell ref="S554:U554"/>
    <mergeCell ref="S555:U555"/>
    <mergeCell ref="S556:U556"/>
    <mergeCell ref="S557:U557"/>
    <mergeCell ref="S558:U558"/>
    <mergeCell ref="S559:U559"/>
    <mergeCell ref="S560:U560"/>
    <mergeCell ref="S561:U561"/>
    <mergeCell ref="S562:U562"/>
    <mergeCell ref="S563:U563"/>
    <mergeCell ref="S564:U564"/>
    <mergeCell ref="S668:AB668"/>
    <mergeCell ref="P726:S726"/>
    <mergeCell ref="P727:S727"/>
    <mergeCell ref="P728:S728"/>
    <mergeCell ref="P729:S729"/>
    <mergeCell ref="P73:S73"/>
    <mergeCell ref="P730:S730"/>
    <mergeCell ref="P731:S731"/>
    <mergeCell ref="P732:S732"/>
    <mergeCell ref="P733:S733"/>
    <mergeCell ref="P734:S734"/>
    <mergeCell ref="P735:S735"/>
    <mergeCell ref="P736:S736"/>
    <mergeCell ref="P737:S737"/>
    <mergeCell ref="P738:S738"/>
    <mergeCell ref="P739:S739"/>
    <mergeCell ref="P74:S74"/>
    <mergeCell ref="P740:S740"/>
    <mergeCell ref="S669:U669"/>
    <mergeCell ref="S670:U670"/>
    <mergeCell ref="S671:U671"/>
    <mergeCell ref="S672:U672"/>
    <mergeCell ref="S673:U673"/>
    <mergeCell ref="S674:U674"/>
    <mergeCell ref="S675:U675"/>
    <mergeCell ref="S676:U676"/>
    <mergeCell ref="S677:U677"/>
    <mergeCell ref="S678:U678"/>
    <mergeCell ref="S679:U679"/>
    <mergeCell ref="S680:U680"/>
    <mergeCell ref="S681:U681"/>
    <mergeCell ref="T142:V142"/>
    <mergeCell ref="T143:V143"/>
    <mergeCell ref="P710:S710"/>
    <mergeCell ref="P711:S711"/>
    <mergeCell ref="P712:S712"/>
    <mergeCell ref="P713:S713"/>
    <mergeCell ref="P714:S714"/>
    <mergeCell ref="P715:S715"/>
    <mergeCell ref="P716:S716"/>
    <mergeCell ref="P717:S717"/>
    <mergeCell ref="P718:S718"/>
    <mergeCell ref="P719:S719"/>
    <mergeCell ref="P72:S72"/>
    <mergeCell ref="P720:S720"/>
    <mergeCell ref="P721:S721"/>
    <mergeCell ref="P722:S722"/>
    <mergeCell ref="P723:S723"/>
    <mergeCell ref="P724:S724"/>
    <mergeCell ref="P725:S725"/>
    <mergeCell ref="P647:S647"/>
    <mergeCell ref="P648:S648"/>
    <mergeCell ref="P649:S649"/>
    <mergeCell ref="P65:S65"/>
    <mergeCell ref="P650:S650"/>
    <mergeCell ref="P651:S651"/>
    <mergeCell ref="P652:S652"/>
    <mergeCell ref="P653:S653"/>
    <mergeCell ref="P654:S654"/>
    <mergeCell ref="P655:S655"/>
    <mergeCell ref="P656:S656"/>
    <mergeCell ref="P657:S657"/>
    <mergeCell ref="P658:S658"/>
    <mergeCell ref="P659:S659"/>
    <mergeCell ref="P66:S66"/>
    <mergeCell ref="P660:S660"/>
    <mergeCell ref="P661:S661"/>
    <mergeCell ref="P67:S67"/>
    <mergeCell ref="P68:S68"/>
    <mergeCell ref="P69:S69"/>
    <mergeCell ref="P70:S70"/>
    <mergeCell ref="P71:S71"/>
    <mergeCell ref="P631:S631"/>
    <mergeCell ref="P632:S632"/>
    <mergeCell ref="P633:S633"/>
    <mergeCell ref="P634:S634"/>
    <mergeCell ref="P635:S635"/>
    <mergeCell ref="P636:S636"/>
    <mergeCell ref="P637:S637"/>
    <mergeCell ref="P638:S638"/>
    <mergeCell ref="P639:S639"/>
    <mergeCell ref="P64:S64"/>
    <mergeCell ref="P640:S640"/>
    <mergeCell ref="P641:S641"/>
    <mergeCell ref="P642:S642"/>
    <mergeCell ref="P643:S643"/>
    <mergeCell ref="P644:S644"/>
    <mergeCell ref="P645:S645"/>
    <mergeCell ref="P646:S646"/>
    <mergeCell ref="P609:S609"/>
    <mergeCell ref="P61:S61"/>
    <mergeCell ref="P610:S610"/>
    <mergeCell ref="P611:S611"/>
    <mergeCell ref="P612:S612"/>
    <mergeCell ref="P613:S613"/>
    <mergeCell ref="P614:S614"/>
    <mergeCell ref="P615:S615"/>
    <mergeCell ref="P616:S616"/>
    <mergeCell ref="P617:S617"/>
    <mergeCell ref="P618:S618"/>
    <mergeCell ref="P619:S619"/>
    <mergeCell ref="P62:S62"/>
    <mergeCell ref="P620:S620"/>
    <mergeCell ref="P621:S621"/>
    <mergeCell ref="P622:S622"/>
    <mergeCell ref="P623:S623"/>
    <mergeCell ref="P63:S63"/>
    <mergeCell ref="P593:S593"/>
    <mergeCell ref="P594:S594"/>
    <mergeCell ref="P595:S595"/>
    <mergeCell ref="P596:S596"/>
    <mergeCell ref="P597:S597"/>
    <mergeCell ref="P598:S598"/>
    <mergeCell ref="P599:S599"/>
    <mergeCell ref="P60:S60"/>
    <mergeCell ref="P600:S600"/>
    <mergeCell ref="P601:S601"/>
    <mergeCell ref="P602:S602"/>
    <mergeCell ref="P603:S603"/>
    <mergeCell ref="P604:S604"/>
    <mergeCell ref="P605:S605"/>
    <mergeCell ref="P606:S606"/>
    <mergeCell ref="P607:S607"/>
    <mergeCell ref="P608:S608"/>
    <mergeCell ref="P530:S530"/>
    <mergeCell ref="P531:S531"/>
    <mergeCell ref="P532:S532"/>
    <mergeCell ref="P533:S533"/>
    <mergeCell ref="P534:S534"/>
    <mergeCell ref="P535:S535"/>
    <mergeCell ref="P536:S536"/>
    <mergeCell ref="P537:S537"/>
    <mergeCell ref="P538:S538"/>
    <mergeCell ref="P539:S539"/>
    <mergeCell ref="P54:S54"/>
    <mergeCell ref="P540:S540"/>
    <mergeCell ref="P541:S541"/>
    <mergeCell ref="P542:S542"/>
    <mergeCell ref="P543:S543"/>
    <mergeCell ref="P544:S544"/>
    <mergeCell ref="P55:S55"/>
    <mergeCell ref="P56:S56"/>
    <mergeCell ref="P57:S57"/>
    <mergeCell ref="P58:S58"/>
    <mergeCell ref="P59:S59"/>
    <mergeCell ref="P514:S514"/>
    <mergeCell ref="P515:S515"/>
    <mergeCell ref="P516:S516"/>
    <mergeCell ref="P517:S517"/>
    <mergeCell ref="P518:S518"/>
    <mergeCell ref="P519:S519"/>
    <mergeCell ref="P52:S52"/>
    <mergeCell ref="P520:S520"/>
    <mergeCell ref="P521:S521"/>
    <mergeCell ref="P522:S522"/>
    <mergeCell ref="P523:S523"/>
    <mergeCell ref="P524:S524"/>
    <mergeCell ref="P525:S525"/>
    <mergeCell ref="P526:S526"/>
    <mergeCell ref="P527:S527"/>
    <mergeCell ref="P528:S528"/>
    <mergeCell ref="P529:S529"/>
    <mergeCell ref="P53:S53"/>
    <mergeCell ref="P492:S492"/>
    <mergeCell ref="P493:S493"/>
    <mergeCell ref="P494:S494"/>
    <mergeCell ref="P495:S495"/>
    <mergeCell ref="P496:S496"/>
    <mergeCell ref="P497:S497"/>
    <mergeCell ref="P498:S498"/>
    <mergeCell ref="P499:S499"/>
    <mergeCell ref="P50:S50"/>
    <mergeCell ref="P500:S500"/>
    <mergeCell ref="P501:S501"/>
    <mergeCell ref="P502:S502"/>
    <mergeCell ref="P503:S503"/>
    <mergeCell ref="P504:S504"/>
    <mergeCell ref="P505:S505"/>
    <mergeCell ref="P506:S506"/>
    <mergeCell ref="P51:S51"/>
    <mergeCell ref="P477:S477"/>
    <mergeCell ref="P478:S478"/>
    <mergeCell ref="P479:S479"/>
    <mergeCell ref="P48:S48"/>
    <mergeCell ref="P480:S480"/>
    <mergeCell ref="P481:S481"/>
    <mergeCell ref="P482:S482"/>
    <mergeCell ref="P483:S483"/>
    <mergeCell ref="P484:S484"/>
    <mergeCell ref="P485:S485"/>
    <mergeCell ref="P486:S486"/>
    <mergeCell ref="P487:S487"/>
    <mergeCell ref="P488:S488"/>
    <mergeCell ref="P489:S489"/>
    <mergeCell ref="P49:S49"/>
    <mergeCell ref="P490:S490"/>
    <mergeCell ref="P491:S491"/>
    <mergeCell ref="P414:S414"/>
    <mergeCell ref="P415:S415"/>
    <mergeCell ref="P416:S416"/>
    <mergeCell ref="P417:S417"/>
    <mergeCell ref="P418:S418"/>
    <mergeCell ref="P419:S419"/>
    <mergeCell ref="P420:S420"/>
    <mergeCell ref="P421:S421"/>
    <mergeCell ref="P422:S422"/>
    <mergeCell ref="P423:S423"/>
    <mergeCell ref="P424:S424"/>
    <mergeCell ref="P425:S425"/>
    <mergeCell ref="P426:S426"/>
    <mergeCell ref="P427:S427"/>
    <mergeCell ref="P46:S46"/>
    <mergeCell ref="P47:S47"/>
    <mergeCell ref="P476:S476"/>
    <mergeCell ref="P397:S397"/>
    <mergeCell ref="P398:S398"/>
    <mergeCell ref="P399:S399"/>
    <mergeCell ref="P400:S400"/>
    <mergeCell ref="P401:S401"/>
    <mergeCell ref="P402:S402"/>
    <mergeCell ref="P403:S403"/>
    <mergeCell ref="P404:S404"/>
    <mergeCell ref="P405:S405"/>
    <mergeCell ref="P406:S406"/>
    <mergeCell ref="P407:S407"/>
    <mergeCell ref="P408:S408"/>
    <mergeCell ref="P409:S409"/>
    <mergeCell ref="P410:S410"/>
    <mergeCell ref="P411:S411"/>
    <mergeCell ref="P412:S412"/>
    <mergeCell ref="P413:S413"/>
    <mergeCell ref="P374:S374"/>
    <mergeCell ref="P375:S375"/>
    <mergeCell ref="P376:S376"/>
    <mergeCell ref="P377:S377"/>
    <mergeCell ref="P378:S378"/>
    <mergeCell ref="P379:S379"/>
    <mergeCell ref="P38:S38"/>
    <mergeCell ref="P380:S380"/>
    <mergeCell ref="P381:S381"/>
    <mergeCell ref="P382:S382"/>
    <mergeCell ref="P383:S383"/>
    <mergeCell ref="P384:S384"/>
    <mergeCell ref="P385:S385"/>
    <mergeCell ref="P386:S386"/>
    <mergeCell ref="P387:S387"/>
    <mergeCell ref="P388:S388"/>
    <mergeCell ref="P389:S389"/>
    <mergeCell ref="P359:S359"/>
    <mergeCell ref="P36:S36"/>
    <mergeCell ref="P360:S360"/>
    <mergeCell ref="P361:S361"/>
    <mergeCell ref="P362:S362"/>
    <mergeCell ref="P363:S363"/>
    <mergeCell ref="P364:S364"/>
    <mergeCell ref="P365:S365"/>
    <mergeCell ref="P366:S366"/>
    <mergeCell ref="P367:S367"/>
    <mergeCell ref="P368:S368"/>
    <mergeCell ref="P369:S369"/>
    <mergeCell ref="P37:S37"/>
    <mergeCell ref="P370:S370"/>
    <mergeCell ref="P371:S371"/>
    <mergeCell ref="P372:S372"/>
    <mergeCell ref="P373:S373"/>
    <mergeCell ref="P296:S296"/>
    <mergeCell ref="P297:S297"/>
    <mergeCell ref="P298:S298"/>
    <mergeCell ref="P299:S299"/>
    <mergeCell ref="P30:S30"/>
    <mergeCell ref="P300:S300"/>
    <mergeCell ref="P301:S301"/>
    <mergeCell ref="P302:S302"/>
    <mergeCell ref="P303:S303"/>
    <mergeCell ref="P304:S304"/>
    <mergeCell ref="P305:S305"/>
    <mergeCell ref="P306:S306"/>
    <mergeCell ref="P307:S307"/>
    <mergeCell ref="P308:S308"/>
    <mergeCell ref="P309:S309"/>
    <mergeCell ref="P31:S31"/>
    <mergeCell ref="P310:S310"/>
    <mergeCell ref="P32:S32"/>
    <mergeCell ref="P33:S33"/>
    <mergeCell ref="P34:S34"/>
    <mergeCell ref="P35:S35"/>
    <mergeCell ref="P280:S280"/>
    <mergeCell ref="P281:S281"/>
    <mergeCell ref="P282:S282"/>
    <mergeCell ref="P283:S283"/>
    <mergeCell ref="P284:S284"/>
    <mergeCell ref="P285:S285"/>
    <mergeCell ref="P286:S286"/>
    <mergeCell ref="P287:S287"/>
    <mergeCell ref="P288:S288"/>
    <mergeCell ref="P289:S289"/>
    <mergeCell ref="P29:S29"/>
    <mergeCell ref="P290:S290"/>
    <mergeCell ref="P291:S291"/>
    <mergeCell ref="P292:S292"/>
    <mergeCell ref="P293:S293"/>
    <mergeCell ref="P294:S294"/>
    <mergeCell ref="P295:S295"/>
    <mergeCell ref="P258:S258"/>
    <mergeCell ref="P259:S259"/>
    <mergeCell ref="P26:S26"/>
    <mergeCell ref="P260:S260"/>
    <mergeCell ref="P261:S261"/>
    <mergeCell ref="P262:S262"/>
    <mergeCell ref="P263:S263"/>
    <mergeCell ref="P264:S264"/>
    <mergeCell ref="P265:S265"/>
    <mergeCell ref="P266:S266"/>
    <mergeCell ref="P267:S267"/>
    <mergeCell ref="P268:S268"/>
    <mergeCell ref="P269:S269"/>
    <mergeCell ref="P27:S27"/>
    <mergeCell ref="P270:S270"/>
    <mergeCell ref="P271:S271"/>
    <mergeCell ref="P272:S272"/>
    <mergeCell ref="P28:S28"/>
    <mergeCell ref="P242:S242"/>
    <mergeCell ref="P243:S243"/>
    <mergeCell ref="P244:S244"/>
    <mergeCell ref="P245:S245"/>
    <mergeCell ref="P246:S246"/>
    <mergeCell ref="P247:S247"/>
    <mergeCell ref="P248:S248"/>
    <mergeCell ref="P249:S249"/>
    <mergeCell ref="P25:S25"/>
    <mergeCell ref="P250:S250"/>
    <mergeCell ref="P251:S251"/>
    <mergeCell ref="P252:S252"/>
    <mergeCell ref="P253:S253"/>
    <mergeCell ref="P254:S254"/>
    <mergeCell ref="P255:S255"/>
    <mergeCell ref="P256:S256"/>
    <mergeCell ref="P257:S257"/>
    <mergeCell ref="P180:S180"/>
    <mergeCell ref="P181:S181"/>
    <mergeCell ref="P182:S182"/>
    <mergeCell ref="P183:S183"/>
    <mergeCell ref="P184:S184"/>
    <mergeCell ref="P185:S185"/>
    <mergeCell ref="P186:S186"/>
    <mergeCell ref="P187:S187"/>
    <mergeCell ref="P188:S188"/>
    <mergeCell ref="P189:S189"/>
    <mergeCell ref="P19:S19"/>
    <mergeCell ref="P190:S190"/>
    <mergeCell ref="P191:S191"/>
    <mergeCell ref="P192:S192"/>
    <mergeCell ref="P193:S193"/>
    <mergeCell ref="P20:S20"/>
    <mergeCell ref="P21:S21"/>
    <mergeCell ref="P22:S22"/>
    <mergeCell ref="P23:S23"/>
    <mergeCell ref="P24:S24"/>
    <mergeCell ref="P10:S10"/>
    <mergeCell ref="P11:S11"/>
    <mergeCell ref="P12:S12"/>
    <mergeCell ref="P125:S125"/>
    <mergeCell ref="P126:S126"/>
    <mergeCell ref="P127:S127"/>
    <mergeCell ref="P128:S128"/>
    <mergeCell ref="P129:S129"/>
    <mergeCell ref="P13:S13"/>
    <mergeCell ref="P130:S130"/>
    <mergeCell ref="P131:S131"/>
    <mergeCell ref="P132:S132"/>
    <mergeCell ref="P133:S133"/>
    <mergeCell ref="P134:S134"/>
    <mergeCell ref="P135:S135"/>
    <mergeCell ref="P136:S136"/>
    <mergeCell ref="P137:S137"/>
    <mergeCell ref="P14:S14"/>
    <mergeCell ref="P15:S15"/>
    <mergeCell ref="P16:S16"/>
    <mergeCell ref="P17:S17"/>
    <mergeCell ref="P18:S18"/>
    <mergeCell ref="O903:R903"/>
    <mergeCell ref="O904:R904"/>
    <mergeCell ref="O905:R905"/>
    <mergeCell ref="O906:R906"/>
    <mergeCell ref="O907:R907"/>
    <mergeCell ref="O908:R908"/>
    <mergeCell ref="O909:R909"/>
    <mergeCell ref="O91:R91"/>
    <mergeCell ref="O910:R910"/>
    <mergeCell ref="O911:R911"/>
    <mergeCell ref="O912:R912"/>
    <mergeCell ref="O913:R913"/>
    <mergeCell ref="O914:R914"/>
    <mergeCell ref="O915:R915"/>
    <mergeCell ref="O92:R92"/>
    <mergeCell ref="O93:R93"/>
    <mergeCell ref="O94:R94"/>
    <mergeCell ref="O95:R95"/>
    <mergeCell ref="O96:R96"/>
    <mergeCell ref="P138:S138"/>
    <mergeCell ref="P139:S139"/>
    <mergeCell ref="P140:S140"/>
    <mergeCell ref="P141:S141"/>
    <mergeCell ref="P142:S142"/>
    <mergeCell ref="P143:S143"/>
    <mergeCell ref="P144:S144"/>
    <mergeCell ref="P145:S145"/>
    <mergeCell ref="P146:S146"/>
    <mergeCell ref="P147:S147"/>
    <mergeCell ref="P148:S148"/>
    <mergeCell ref="P149:S149"/>
    <mergeCell ref="P150:S150"/>
    <mergeCell ref="O786:R786"/>
    <mergeCell ref="O787:R787"/>
    <mergeCell ref="O788:R788"/>
    <mergeCell ref="O789:R789"/>
    <mergeCell ref="O790:R790"/>
    <mergeCell ref="O791:R791"/>
    <mergeCell ref="O792:R792"/>
    <mergeCell ref="O793:R793"/>
    <mergeCell ref="O794:R794"/>
    <mergeCell ref="O795:R795"/>
    <mergeCell ref="O796:R796"/>
    <mergeCell ref="O797:R797"/>
    <mergeCell ref="O798:R798"/>
    <mergeCell ref="O84:R84"/>
    <mergeCell ref="O85:R85"/>
    <mergeCell ref="O86:R86"/>
    <mergeCell ref="O87:R87"/>
    <mergeCell ref="O88:R88"/>
    <mergeCell ref="O89:R89"/>
    <mergeCell ref="O90:R90"/>
    <mergeCell ref="P151:S151"/>
    <mergeCell ref="P152:S152"/>
    <mergeCell ref="P153:S153"/>
    <mergeCell ref="P154:S154"/>
    <mergeCell ref="P155:S155"/>
    <mergeCell ref="P163:S163"/>
    <mergeCell ref="P164:S164"/>
    <mergeCell ref="P165:S165"/>
    <mergeCell ref="P166:S166"/>
    <mergeCell ref="P167:S167"/>
    <mergeCell ref="P168:S168"/>
    <mergeCell ref="P169:S169"/>
    <mergeCell ref="M990:P990"/>
    <mergeCell ref="M991:P991"/>
    <mergeCell ref="M992:P992"/>
    <mergeCell ref="M993:P993"/>
    <mergeCell ref="M994:P994"/>
    <mergeCell ref="M995:P995"/>
    <mergeCell ref="M996:P996"/>
    <mergeCell ref="M997:P997"/>
    <mergeCell ref="M998:P998"/>
    <mergeCell ref="M999:P999"/>
    <mergeCell ref="O1020:R1020"/>
    <mergeCell ref="O1021:R1021"/>
    <mergeCell ref="O1022:R1022"/>
    <mergeCell ref="O1023:R1023"/>
    <mergeCell ref="O1024:R1024"/>
    <mergeCell ref="O1025:R1025"/>
    <mergeCell ref="O1026:R1026"/>
    <mergeCell ref="M966:P966"/>
    <mergeCell ref="M967:P967"/>
    <mergeCell ref="M968:P968"/>
    <mergeCell ref="M969:P969"/>
    <mergeCell ref="M970:P970"/>
    <mergeCell ref="M971:P971"/>
    <mergeCell ref="M972:P972"/>
    <mergeCell ref="M973:P973"/>
    <mergeCell ref="M974:P974"/>
    <mergeCell ref="M981:P982"/>
    <mergeCell ref="M983:P983"/>
    <mergeCell ref="M984:P984"/>
    <mergeCell ref="M985:P985"/>
    <mergeCell ref="M986:P986"/>
    <mergeCell ref="M987:P987"/>
    <mergeCell ref="M988:P988"/>
    <mergeCell ref="M989:P989"/>
    <mergeCell ref="M949:P949"/>
    <mergeCell ref="M950:P950"/>
    <mergeCell ref="M951:P951"/>
    <mergeCell ref="M952:P952"/>
    <mergeCell ref="M953:P953"/>
    <mergeCell ref="M954:P954"/>
    <mergeCell ref="M955:P955"/>
    <mergeCell ref="M956:P956"/>
    <mergeCell ref="M957:P957"/>
    <mergeCell ref="M958:P958"/>
    <mergeCell ref="M959:P959"/>
    <mergeCell ref="M960:P960"/>
    <mergeCell ref="M961:P961"/>
    <mergeCell ref="M962:P962"/>
    <mergeCell ref="M963:P963"/>
    <mergeCell ref="M964:P964"/>
    <mergeCell ref="M965:P965"/>
    <mergeCell ref="M885:P885"/>
    <mergeCell ref="M886:P886"/>
    <mergeCell ref="M887:P887"/>
    <mergeCell ref="M888:P888"/>
    <mergeCell ref="M889:P889"/>
    <mergeCell ref="M890:P890"/>
    <mergeCell ref="M891:P891"/>
    <mergeCell ref="M892:P892"/>
    <mergeCell ref="M893:P893"/>
    <mergeCell ref="M894:P894"/>
    <mergeCell ref="M895:P895"/>
    <mergeCell ref="M9:O9"/>
    <mergeCell ref="M943:P944"/>
    <mergeCell ref="M945:P945"/>
    <mergeCell ref="M946:P946"/>
    <mergeCell ref="M947:P947"/>
    <mergeCell ref="M948:P948"/>
    <mergeCell ref="O201:R201"/>
    <mergeCell ref="O202:R202"/>
    <mergeCell ref="O203:R203"/>
    <mergeCell ref="O204:R204"/>
    <mergeCell ref="O205:R205"/>
    <mergeCell ref="O206:R206"/>
    <mergeCell ref="O207:R207"/>
    <mergeCell ref="O208:R208"/>
    <mergeCell ref="O209:R209"/>
    <mergeCell ref="O210:R210"/>
    <mergeCell ref="O211:R211"/>
    <mergeCell ref="O212:R212"/>
    <mergeCell ref="O213:R213"/>
    <mergeCell ref="O318:R318"/>
    <mergeCell ref="O319:R319"/>
    <mergeCell ref="M868:P868"/>
    <mergeCell ref="M869:P869"/>
    <mergeCell ref="M870:P870"/>
    <mergeCell ref="M871:P871"/>
    <mergeCell ref="M872:P872"/>
    <mergeCell ref="M873:P873"/>
    <mergeCell ref="M874:P874"/>
    <mergeCell ref="M875:P875"/>
    <mergeCell ref="M876:P876"/>
    <mergeCell ref="M877:P877"/>
    <mergeCell ref="M878:P878"/>
    <mergeCell ref="M879:P879"/>
    <mergeCell ref="M880:P880"/>
    <mergeCell ref="M881:P881"/>
    <mergeCell ref="M882:P882"/>
    <mergeCell ref="M883:P883"/>
    <mergeCell ref="M884:P884"/>
    <mergeCell ref="M844:P844"/>
    <mergeCell ref="M845:P845"/>
    <mergeCell ref="M846:P846"/>
    <mergeCell ref="M847:P847"/>
    <mergeCell ref="M848:P848"/>
    <mergeCell ref="M849:P849"/>
    <mergeCell ref="M850:P850"/>
    <mergeCell ref="M851:P851"/>
    <mergeCell ref="M852:P852"/>
    <mergeCell ref="M853:P853"/>
    <mergeCell ref="M854:P854"/>
    <mergeCell ref="M855:P855"/>
    <mergeCell ref="M856:P856"/>
    <mergeCell ref="M857:P857"/>
    <mergeCell ref="M864:P865"/>
    <mergeCell ref="M866:P866"/>
    <mergeCell ref="M867:P867"/>
    <mergeCell ref="M826:P827"/>
    <mergeCell ref="M828:P828"/>
    <mergeCell ref="M829:P829"/>
    <mergeCell ref="M830:P830"/>
    <mergeCell ref="M831:P831"/>
    <mergeCell ref="M832:P832"/>
    <mergeCell ref="M833:P833"/>
    <mergeCell ref="M834:P834"/>
    <mergeCell ref="M835:P835"/>
    <mergeCell ref="M836:P836"/>
    <mergeCell ref="M837:P837"/>
    <mergeCell ref="M838:P838"/>
    <mergeCell ref="M839:P839"/>
    <mergeCell ref="M840:P840"/>
    <mergeCell ref="M841:P841"/>
    <mergeCell ref="M842:P842"/>
    <mergeCell ref="M843:P843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8:O8"/>
    <mergeCell ref="O320:R320"/>
    <mergeCell ref="O321:R321"/>
    <mergeCell ref="O322:R322"/>
    <mergeCell ref="O323:R323"/>
    <mergeCell ref="O324:R324"/>
    <mergeCell ref="O325:R325"/>
    <mergeCell ref="O326:R326"/>
    <mergeCell ref="O327:R327"/>
    <mergeCell ref="O328:R328"/>
    <mergeCell ref="O329:R329"/>
    <mergeCell ref="O330:R330"/>
    <mergeCell ref="O435:R435"/>
    <mergeCell ref="O436:R436"/>
    <mergeCell ref="O437:R437"/>
    <mergeCell ref="O438:R438"/>
    <mergeCell ref="M748:O748"/>
    <mergeCell ref="M749:O749"/>
    <mergeCell ref="M75:O75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:O76"/>
    <mergeCell ref="M760:O760"/>
    <mergeCell ref="M761:O761"/>
    <mergeCell ref="M762:O762"/>
    <mergeCell ref="O439:R439"/>
    <mergeCell ref="O440:R440"/>
    <mergeCell ref="O441:R441"/>
    <mergeCell ref="O442:R442"/>
    <mergeCell ref="O443:R443"/>
    <mergeCell ref="O444:R444"/>
    <mergeCell ref="O445:R445"/>
    <mergeCell ref="O446:R446"/>
    <mergeCell ref="O447:R447"/>
    <mergeCell ref="O552:R552"/>
    <mergeCell ref="O553:R553"/>
    <mergeCell ref="O554:R554"/>
    <mergeCell ref="O555:R555"/>
    <mergeCell ref="O556:R556"/>
    <mergeCell ref="O557:R557"/>
    <mergeCell ref="M726:O726"/>
    <mergeCell ref="M727:O727"/>
    <mergeCell ref="M728:O728"/>
    <mergeCell ref="M729:O729"/>
    <mergeCell ref="M73:O73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:O74"/>
    <mergeCell ref="M740:O740"/>
    <mergeCell ref="O558:R558"/>
    <mergeCell ref="O559:R559"/>
    <mergeCell ref="O560:R560"/>
    <mergeCell ref="O561:R561"/>
    <mergeCell ref="O562:R562"/>
    <mergeCell ref="O563:R563"/>
    <mergeCell ref="O564:R564"/>
    <mergeCell ref="O669:R669"/>
    <mergeCell ref="O670:R670"/>
    <mergeCell ref="O671:R671"/>
    <mergeCell ref="O672:R672"/>
    <mergeCell ref="O673:R673"/>
    <mergeCell ref="O674:R674"/>
    <mergeCell ref="O675:R675"/>
    <mergeCell ref="O676:R676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:O72"/>
    <mergeCell ref="M720:O720"/>
    <mergeCell ref="M721:O721"/>
    <mergeCell ref="M722:O722"/>
    <mergeCell ref="M723:O723"/>
    <mergeCell ref="M724:O724"/>
    <mergeCell ref="M725:O725"/>
    <mergeCell ref="O677:R677"/>
    <mergeCell ref="O678:R678"/>
    <mergeCell ref="O679:R679"/>
    <mergeCell ref="O680:R680"/>
    <mergeCell ref="O681:R681"/>
    <mergeCell ref="P170:S170"/>
    <mergeCell ref="P171:S171"/>
    <mergeCell ref="P172:S172"/>
    <mergeCell ref="P173:S173"/>
    <mergeCell ref="P174:S174"/>
    <mergeCell ref="P175:S175"/>
    <mergeCell ref="P176:S176"/>
    <mergeCell ref="P177:S177"/>
    <mergeCell ref="P178:S178"/>
    <mergeCell ref="P179:S179"/>
    <mergeCell ref="M647:O647"/>
    <mergeCell ref="M648:O648"/>
    <mergeCell ref="M649:O649"/>
    <mergeCell ref="M65:O65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:O66"/>
    <mergeCell ref="M660:O660"/>
    <mergeCell ref="M661:O661"/>
    <mergeCell ref="M67:O67"/>
    <mergeCell ref="M68:O68"/>
    <mergeCell ref="M69:O69"/>
    <mergeCell ref="M70:O70"/>
    <mergeCell ref="M71:O71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:O64"/>
    <mergeCell ref="M640:O640"/>
    <mergeCell ref="M641:O641"/>
    <mergeCell ref="M642:O642"/>
    <mergeCell ref="M643:O643"/>
    <mergeCell ref="M644:O644"/>
    <mergeCell ref="M645:O645"/>
    <mergeCell ref="M646:O646"/>
    <mergeCell ref="M609:O609"/>
    <mergeCell ref="M61:O61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:O62"/>
    <mergeCell ref="M620:O620"/>
    <mergeCell ref="M621:O621"/>
    <mergeCell ref="M622:O622"/>
    <mergeCell ref="M623:O623"/>
    <mergeCell ref="M63:O63"/>
    <mergeCell ref="M593:O593"/>
    <mergeCell ref="M594:O594"/>
    <mergeCell ref="M595:O595"/>
    <mergeCell ref="M596:O596"/>
    <mergeCell ref="M597:O597"/>
    <mergeCell ref="M598:O598"/>
    <mergeCell ref="M599:O599"/>
    <mergeCell ref="M60:O60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533:O533"/>
    <mergeCell ref="M534:O534"/>
    <mergeCell ref="M535:O535"/>
    <mergeCell ref="M536:O536"/>
    <mergeCell ref="M537:O537"/>
    <mergeCell ref="M538:O538"/>
    <mergeCell ref="M539:O539"/>
    <mergeCell ref="M54:O54"/>
    <mergeCell ref="M540:O540"/>
    <mergeCell ref="M541:O541"/>
    <mergeCell ref="M542:O542"/>
    <mergeCell ref="M543:O543"/>
    <mergeCell ref="M544:O544"/>
    <mergeCell ref="M55:O55"/>
    <mergeCell ref="M56:O56"/>
    <mergeCell ref="M57:O57"/>
    <mergeCell ref="M58:O58"/>
    <mergeCell ref="M59:O59"/>
    <mergeCell ref="M518:O518"/>
    <mergeCell ref="M519:O519"/>
    <mergeCell ref="M52:O52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:O53"/>
    <mergeCell ref="M530:O530"/>
    <mergeCell ref="M531:O531"/>
    <mergeCell ref="M532:O532"/>
    <mergeCell ref="M496:O496"/>
    <mergeCell ref="M497:O497"/>
    <mergeCell ref="M498:O498"/>
    <mergeCell ref="M499:O499"/>
    <mergeCell ref="M50:O50"/>
    <mergeCell ref="M500:O500"/>
    <mergeCell ref="M501:O501"/>
    <mergeCell ref="M502:O502"/>
    <mergeCell ref="M503:O503"/>
    <mergeCell ref="M504:O504"/>
    <mergeCell ref="M505:O505"/>
    <mergeCell ref="M506:O506"/>
    <mergeCell ref="M51:O51"/>
    <mergeCell ref="M514:O514"/>
    <mergeCell ref="M515:O515"/>
    <mergeCell ref="M516:O516"/>
    <mergeCell ref="M517:O517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:O49"/>
    <mergeCell ref="M490:O490"/>
    <mergeCell ref="M491:O491"/>
    <mergeCell ref="M492:O492"/>
    <mergeCell ref="M493:O493"/>
    <mergeCell ref="M494:O494"/>
    <mergeCell ref="M495:O495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6:O46"/>
    <mergeCell ref="M47:O47"/>
    <mergeCell ref="M476:O476"/>
    <mergeCell ref="M477:O477"/>
    <mergeCell ref="M478:O478"/>
    <mergeCell ref="M479:O479"/>
    <mergeCell ref="M48:O48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378:O378"/>
    <mergeCell ref="M379:O379"/>
    <mergeCell ref="M38:O38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7:O397"/>
    <mergeCell ref="M398:O398"/>
    <mergeCell ref="M399:O399"/>
    <mergeCell ref="M400:O400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:O37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03:O303"/>
    <mergeCell ref="M304:O304"/>
    <mergeCell ref="M305:O305"/>
    <mergeCell ref="M306:O306"/>
    <mergeCell ref="M307:O307"/>
    <mergeCell ref="M308:O308"/>
    <mergeCell ref="M309:O309"/>
    <mergeCell ref="M31:O31"/>
    <mergeCell ref="M310:O310"/>
    <mergeCell ref="M32:O32"/>
    <mergeCell ref="M33:O33"/>
    <mergeCell ref="M34:O34"/>
    <mergeCell ref="M35:O35"/>
    <mergeCell ref="M359:O359"/>
    <mergeCell ref="M36:O36"/>
    <mergeCell ref="M360:O360"/>
    <mergeCell ref="M361:O361"/>
    <mergeCell ref="M288:O288"/>
    <mergeCell ref="M289:O289"/>
    <mergeCell ref="M29:O2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:O30"/>
    <mergeCell ref="M300:O300"/>
    <mergeCell ref="M301:O301"/>
    <mergeCell ref="M302:O302"/>
    <mergeCell ref="M266:O266"/>
    <mergeCell ref="M267:O267"/>
    <mergeCell ref="M268:O268"/>
    <mergeCell ref="M269:O269"/>
    <mergeCell ref="M27:O27"/>
    <mergeCell ref="M270:O270"/>
    <mergeCell ref="M271:O271"/>
    <mergeCell ref="M272:O272"/>
    <mergeCell ref="M28:O28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:O26"/>
    <mergeCell ref="M260:O260"/>
    <mergeCell ref="M261:O261"/>
    <mergeCell ref="M262:O262"/>
    <mergeCell ref="M263:O263"/>
    <mergeCell ref="M264:O264"/>
    <mergeCell ref="M265:O265"/>
    <mergeCell ref="M190:O190"/>
    <mergeCell ref="M191:O191"/>
    <mergeCell ref="M192:O192"/>
    <mergeCell ref="M193:O193"/>
    <mergeCell ref="M20:O20"/>
    <mergeCell ref="M21:O21"/>
    <mergeCell ref="M22:O22"/>
    <mergeCell ref="M23:O23"/>
    <mergeCell ref="M24:O24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:O25"/>
    <mergeCell ref="M14:O14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:O15"/>
    <mergeCell ref="M150:O150"/>
    <mergeCell ref="M151:O151"/>
    <mergeCell ref="M152:O152"/>
    <mergeCell ref="M153:O153"/>
    <mergeCell ref="M154:O154"/>
    <mergeCell ref="M16:O16"/>
    <mergeCell ref="M17:O17"/>
    <mergeCell ref="M18:O18"/>
    <mergeCell ref="M19:O19"/>
    <mergeCell ref="M10:O10"/>
    <mergeCell ref="M1000:P1000"/>
    <mergeCell ref="M1001:P1001"/>
    <mergeCell ref="M1002:P1002"/>
    <mergeCell ref="M1003:P1003"/>
    <mergeCell ref="M1004:P1004"/>
    <mergeCell ref="M1005:P1005"/>
    <mergeCell ref="M1006:P1006"/>
    <mergeCell ref="M1007:P1007"/>
    <mergeCell ref="M1008:P1008"/>
    <mergeCell ref="M1009:P1009"/>
    <mergeCell ref="M1010:P1010"/>
    <mergeCell ref="M1011:P1011"/>
    <mergeCell ref="M1012:P1012"/>
    <mergeCell ref="M11:O11"/>
    <mergeCell ref="M12:O12"/>
    <mergeCell ref="M125:O125"/>
    <mergeCell ref="M126:O126"/>
    <mergeCell ref="M127:O127"/>
    <mergeCell ref="M128:O128"/>
    <mergeCell ref="M129:O129"/>
    <mergeCell ref="M13:O13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L903:N903"/>
    <mergeCell ref="L904:N904"/>
    <mergeCell ref="L905:N905"/>
    <mergeCell ref="L906:N906"/>
    <mergeCell ref="L907:N907"/>
    <mergeCell ref="L908:N908"/>
    <mergeCell ref="L909:N909"/>
    <mergeCell ref="L91:N91"/>
    <mergeCell ref="L910:N910"/>
    <mergeCell ref="L911:N911"/>
    <mergeCell ref="L912:N912"/>
    <mergeCell ref="L913:N913"/>
    <mergeCell ref="L914:N914"/>
    <mergeCell ref="L915:N915"/>
    <mergeCell ref="L92:N92"/>
    <mergeCell ref="L93:N93"/>
    <mergeCell ref="L94:N94"/>
    <mergeCell ref="L95:N95"/>
    <mergeCell ref="L96:N96"/>
    <mergeCell ref="M155:O155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L786:N786"/>
    <mergeCell ref="L787:N787"/>
    <mergeCell ref="L788:N788"/>
    <mergeCell ref="L789:N789"/>
    <mergeCell ref="L790:N790"/>
    <mergeCell ref="L791:N791"/>
    <mergeCell ref="L792:N792"/>
    <mergeCell ref="L793:N793"/>
    <mergeCell ref="L794:N794"/>
    <mergeCell ref="L795:N795"/>
    <mergeCell ref="L796:N796"/>
    <mergeCell ref="L797:N797"/>
    <mergeCell ref="L798:N798"/>
    <mergeCell ref="L84:N84"/>
    <mergeCell ref="L85:N85"/>
    <mergeCell ref="L86:N86"/>
    <mergeCell ref="L87:N87"/>
    <mergeCell ref="L88:N88"/>
    <mergeCell ref="L89:N89"/>
    <mergeCell ref="L90:N90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K998:L998"/>
    <mergeCell ref="K999:L999"/>
    <mergeCell ref="L1020:N1020"/>
    <mergeCell ref="L1021:N1021"/>
    <mergeCell ref="L1022:N1022"/>
    <mergeCell ref="L1023:N1023"/>
    <mergeCell ref="L1024:N1024"/>
    <mergeCell ref="L1025:N1025"/>
    <mergeCell ref="L1026:N1026"/>
    <mergeCell ref="L201:N201"/>
    <mergeCell ref="L202:N202"/>
    <mergeCell ref="L203:N203"/>
    <mergeCell ref="L204:N204"/>
    <mergeCell ref="L205:N205"/>
    <mergeCell ref="L206:N206"/>
    <mergeCell ref="L207:N207"/>
    <mergeCell ref="L208:N208"/>
    <mergeCell ref="L209:N209"/>
    <mergeCell ref="L210:N210"/>
    <mergeCell ref="L211:N211"/>
    <mergeCell ref="L212:N212"/>
    <mergeCell ref="L213:N213"/>
    <mergeCell ref="L318:N318"/>
    <mergeCell ref="L319:N319"/>
    <mergeCell ref="L320:N320"/>
    <mergeCell ref="L321:N321"/>
    <mergeCell ref="L322:N322"/>
    <mergeCell ref="L323:N323"/>
    <mergeCell ref="L324:N324"/>
    <mergeCell ref="L325:N325"/>
    <mergeCell ref="L326:N326"/>
    <mergeCell ref="L327:N327"/>
    <mergeCell ref="K969:L969"/>
    <mergeCell ref="K970:L970"/>
    <mergeCell ref="K971:L971"/>
    <mergeCell ref="K972:L972"/>
    <mergeCell ref="K973:L973"/>
    <mergeCell ref="K974:L974"/>
    <mergeCell ref="K982:L982"/>
    <mergeCell ref="K983:L983"/>
    <mergeCell ref="K984:L984"/>
    <mergeCell ref="K985:L985"/>
    <mergeCell ref="K986:L986"/>
    <mergeCell ref="K987:L987"/>
    <mergeCell ref="K988:L988"/>
    <mergeCell ref="K989:L989"/>
    <mergeCell ref="K990:L990"/>
    <mergeCell ref="K991:L991"/>
    <mergeCell ref="K992:L992"/>
    <mergeCell ref="K952:L952"/>
    <mergeCell ref="K953:L953"/>
    <mergeCell ref="K954:L954"/>
    <mergeCell ref="K955:L955"/>
    <mergeCell ref="K956:L956"/>
    <mergeCell ref="K957:L957"/>
    <mergeCell ref="K958:L958"/>
    <mergeCell ref="K959:L959"/>
    <mergeCell ref="K960:L960"/>
    <mergeCell ref="K961:L961"/>
    <mergeCell ref="K962:L962"/>
    <mergeCell ref="K963:L963"/>
    <mergeCell ref="K964:L964"/>
    <mergeCell ref="K965:L965"/>
    <mergeCell ref="K966:L966"/>
    <mergeCell ref="K967:L967"/>
    <mergeCell ref="K968:L968"/>
    <mergeCell ref="K888:L888"/>
    <mergeCell ref="K889:L889"/>
    <mergeCell ref="K890:L890"/>
    <mergeCell ref="K891:L891"/>
    <mergeCell ref="K892:L892"/>
    <mergeCell ref="K893:L893"/>
    <mergeCell ref="K894:L894"/>
    <mergeCell ref="K895:L895"/>
    <mergeCell ref="K9:L9"/>
    <mergeCell ref="K944:L944"/>
    <mergeCell ref="K945:L945"/>
    <mergeCell ref="K946:L946"/>
    <mergeCell ref="K947:L947"/>
    <mergeCell ref="K948:L948"/>
    <mergeCell ref="K949:L949"/>
    <mergeCell ref="K950:L950"/>
    <mergeCell ref="K951:L951"/>
    <mergeCell ref="L328:N328"/>
    <mergeCell ref="L329:N329"/>
    <mergeCell ref="L330:N330"/>
    <mergeCell ref="L435:N435"/>
    <mergeCell ref="L436:N436"/>
    <mergeCell ref="L437:N437"/>
    <mergeCell ref="L438:N438"/>
    <mergeCell ref="L439:N439"/>
    <mergeCell ref="L440:N440"/>
    <mergeCell ref="L441:N441"/>
    <mergeCell ref="L442:N442"/>
    <mergeCell ref="L443:N443"/>
    <mergeCell ref="L444:N444"/>
    <mergeCell ref="L445:N445"/>
    <mergeCell ref="L446:N446"/>
    <mergeCell ref="K871:L871"/>
    <mergeCell ref="K872:L872"/>
    <mergeCell ref="K873:L873"/>
    <mergeCell ref="K874:L874"/>
    <mergeCell ref="K875:L875"/>
    <mergeCell ref="K876:L876"/>
    <mergeCell ref="K877:L877"/>
    <mergeCell ref="K878:L878"/>
    <mergeCell ref="K879:L879"/>
    <mergeCell ref="K880:L880"/>
    <mergeCell ref="K881:L881"/>
    <mergeCell ref="K882:L882"/>
    <mergeCell ref="K883:L883"/>
    <mergeCell ref="K884:L884"/>
    <mergeCell ref="K885:L885"/>
    <mergeCell ref="K886:L886"/>
    <mergeCell ref="K887:L887"/>
    <mergeCell ref="K8:L8"/>
    <mergeCell ref="K827:L827"/>
    <mergeCell ref="K828:L828"/>
    <mergeCell ref="K829:L829"/>
    <mergeCell ref="K830:L830"/>
    <mergeCell ref="K831:L831"/>
    <mergeCell ref="K832:L832"/>
    <mergeCell ref="K833:L833"/>
    <mergeCell ref="K834:L834"/>
    <mergeCell ref="K835:L835"/>
    <mergeCell ref="K836:L836"/>
    <mergeCell ref="K837:L837"/>
    <mergeCell ref="K838:L838"/>
    <mergeCell ref="K839:L839"/>
    <mergeCell ref="K840:L840"/>
    <mergeCell ref="K841:L841"/>
    <mergeCell ref="K842:L842"/>
    <mergeCell ref="L447:N447"/>
    <mergeCell ref="L552:N552"/>
    <mergeCell ref="L553:N553"/>
    <mergeCell ref="L554:N554"/>
    <mergeCell ref="L555:N555"/>
    <mergeCell ref="L556:N556"/>
    <mergeCell ref="L557:N557"/>
    <mergeCell ref="L558:N558"/>
    <mergeCell ref="L559:N559"/>
    <mergeCell ref="L560:N560"/>
    <mergeCell ref="L561:N561"/>
    <mergeCell ref="L562:N562"/>
    <mergeCell ref="L563:N563"/>
    <mergeCell ref="L564:N564"/>
    <mergeCell ref="L669:N669"/>
    <mergeCell ref="K762:L762"/>
    <mergeCell ref="K763:L763"/>
    <mergeCell ref="K764:L764"/>
    <mergeCell ref="K765:L765"/>
    <mergeCell ref="K766:L766"/>
    <mergeCell ref="K767:L767"/>
    <mergeCell ref="K768:L768"/>
    <mergeCell ref="K769:L769"/>
    <mergeCell ref="K770:L770"/>
    <mergeCell ref="K771:L771"/>
    <mergeCell ref="K772:L772"/>
    <mergeCell ref="K773:L773"/>
    <mergeCell ref="K774:L774"/>
    <mergeCell ref="K775:L775"/>
    <mergeCell ref="K776:L776"/>
    <mergeCell ref="K777:L777"/>
    <mergeCell ref="K778:L778"/>
    <mergeCell ref="K740:L740"/>
    <mergeCell ref="K748:L748"/>
    <mergeCell ref="K749:L749"/>
    <mergeCell ref="K75:L75"/>
    <mergeCell ref="K750:L750"/>
    <mergeCell ref="K751:L751"/>
    <mergeCell ref="K752:L752"/>
    <mergeCell ref="K753:L753"/>
    <mergeCell ref="K754:L754"/>
    <mergeCell ref="K755:L755"/>
    <mergeCell ref="K756:L756"/>
    <mergeCell ref="K757:L757"/>
    <mergeCell ref="K758:L758"/>
    <mergeCell ref="K759:L759"/>
    <mergeCell ref="K76:L76"/>
    <mergeCell ref="K760:L760"/>
    <mergeCell ref="K761:L761"/>
    <mergeCell ref="L670:N670"/>
    <mergeCell ref="L671:N671"/>
    <mergeCell ref="L672:N672"/>
    <mergeCell ref="L673:N673"/>
    <mergeCell ref="L674:N674"/>
    <mergeCell ref="L675:N675"/>
    <mergeCell ref="L676:N676"/>
    <mergeCell ref="L677:N677"/>
    <mergeCell ref="L678:N678"/>
    <mergeCell ref="L679:N679"/>
    <mergeCell ref="L680:N680"/>
    <mergeCell ref="L681:N681"/>
    <mergeCell ref="M187:O187"/>
    <mergeCell ref="M188:O188"/>
    <mergeCell ref="M189:O189"/>
    <mergeCell ref="K725:L725"/>
    <mergeCell ref="K726:L726"/>
    <mergeCell ref="K727:L727"/>
    <mergeCell ref="K728:L728"/>
    <mergeCell ref="K729:L729"/>
    <mergeCell ref="K73:L73"/>
    <mergeCell ref="K730:L730"/>
    <mergeCell ref="K731:L731"/>
    <mergeCell ref="K732:L732"/>
    <mergeCell ref="K733:L733"/>
    <mergeCell ref="K734:L734"/>
    <mergeCell ref="K735:L735"/>
    <mergeCell ref="K736:L736"/>
    <mergeCell ref="K737:L737"/>
    <mergeCell ref="K738:L738"/>
    <mergeCell ref="K739:L739"/>
    <mergeCell ref="K74:L74"/>
    <mergeCell ref="K647:L647"/>
    <mergeCell ref="K648:L648"/>
    <mergeCell ref="K649:L649"/>
    <mergeCell ref="K65:L65"/>
    <mergeCell ref="K650:L650"/>
    <mergeCell ref="K651:L651"/>
    <mergeCell ref="K652:L652"/>
    <mergeCell ref="K653:L653"/>
    <mergeCell ref="K654:L654"/>
    <mergeCell ref="K655:L655"/>
    <mergeCell ref="K656:L656"/>
    <mergeCell ref="K657:L657"/>
    <mergeCell ref="K658:L658"/>
    <mergeCell ref="K659:L659"/>
    <mergeCell ref="K66:L66"/>
    <mergeCell ref="K660:L660"/>
    <mergeCell ref="K661:L661"/>
    <mergeCell ref="K67:L67"/>
    <mergeCell ref="K68:L68"/>
    <mergeCell ref="K69:L69"/>
    <mergeCell ref="K70:L70"/>
    <mergeCell ref="K71:L71"/>
    <mergeCell ref="K72:L72"/>
    <mergeCell ref="K631:L631"/>
    <mergeCell ref="K632:L632"/>
    <mergeCell ref="K633:L633"/>
    <mergeCell ref="K634:L634"/>
    <mergeCell ref="K635:L635"/>
    <mergeCell ref="K636:L636"/>
    <mergeCell ref="K637:L637"/>
    <mergeCell ref="K638:L638"/>
    <mergeCell ref="K639:L639"/>
    <mergeCell ref="K64:L64"/>
    <mergeCell ref="K640:L640"/>
    <mergeCell ref="K641:L641"/>
    <mergeCell ref="K642:L642"/>
    <mergeCell ref="K643:L643"/>
    <mergeCell ref="K644:L644"/>
    <mergeCell ref="K645:L645"/>
    <mergeCell ref="K646:L646"/>
    <mergeCell ref="K609:L609"/>
    <mergeCell ref="K61:L61"/>
    <mergeCell ref="K610:L610"/>
    <mergeCell ref="K611:L611"/>
    <mergeCell ref="K612:L612"/>
    <mergeCell ref="K613:L613"/>
    <mergeCell ref="K614:L614"/>
    <mergeCell ref="K615:L615"/>
    <mergeCell ref="K616:L616"/>
    <mergeCell ref="K617:L617"/>
    <mergeCell ref="K618:L618"/>
    <mergeCell ref="K619:L619"/>
    <mergeCell ref="K62:L62"/>
    <mergeCell ref="K620:L620"/>
    <mergeCell ref="K621:L621"/>
    <mergeCell ref="K622:L622"/>
    <mergeCell ref="K623:L623"/>
    <mergeCell ref="K63:L63"/>
    <mergeCell ref="K593:L593"/>
    <mergeCell ref="K594:L594"/>
    <mergeCell ref="K595:L595"/>
    <mergeCell ref="K596:L596"/>
    <mergeCell ref="K597:L597"/>
    <mergeCell ref="K598:L598"/>
    <mergeCell ref="K599:L599"/>
    <mergeCell ref="K60:L60"/>
    <mergeCell ref="K600:L600"/>
    <mergeCell ref="K601:L601"/>
    <mergeCell ref="K602:L602"/>
    <mergeCell ref="K603:L603"/>
    <mergeCell ref="K604:L604"/>
    <mergeCell ref="K605:L605"/>
    <mergeCell ref="K606:L606"/>
    <mergeCell ref="K607:L607"/>
    <mergeCell ref="K608:L608"/>
    <mergeCell ref="K530:L530"/>
    <mergeCell ref="K531:L531"/>
    <mergeCell ref="K532:L532"/>
    <mergeCell ref="K533:L533"/>
    <mergeCell ref="K534:L534"/>
    <mergeCell ref="K535:L535"/>
    <mergeCell ref="K536:L536"/>
    <mergeCell ref="K537:L537"/>
    <mergeCell ref="K538:L538"/>
    <mergeCell ref="K539:L539"/>
    <mergeCell ref="K54:L54"/>
    <mergeCell ref="K540:L540"/>
    <mergeCell ref="K541:L541"/>
    <mergeCell ref="K542:L542"/>
    <mergeCell ref="K543:L543"/>
    <mergeCell ref="K544:L544"/>
    <mergeCell ref="K55:L55"/>
    <mergeCell ref="K56:L56"/>
    <mergeCell ref="K57:L57"/>
    <mergeCell ref="K58:L58"/>
    <mergeCell ref="K59:L59"/>
    <mergeCell ref="K514:L514"/>
    <mergeCell ref="K515:L515"/>
    <mergeCell ref="K516:L516"/>
    <mergeCell ref="K517:L517"/>
    <mergeCell ref="K518:L518"/>
    <mergeCell ref="K519:L519"/>
    <mergeCell ref="K52:L52"/>
    <mergeCell ref="K520:L520"/>
    <mergeCell ref="K521:L521"/>
    <mergeCell ref="K522:L522"/>
    <mergeCell ref="K523:L523"/>
    <mergeCell ref="K524:L524"/>
    <mergeCell ref="K525:L525"/>
    <mergeCell ref="K526:L526"/>
    <mergeCell ref="K527:L527"/>
    <mergeCell ref="K528:L528"/>
    <mergeCell ref="K529:L529"/>
    <mergeCell ref="K53:L53"/>
    <mergeCell ref="K492:L492"/>
    <mergeCell ref="K493:L493"/>
    <mergeCell ref="K494:L494"/>
    <mergeCell ref="K495:L495"/>
    <mergeCell ref="K496:L496"/>
    <mergeCell ref="K497:L497"/>
    <mergeCell ref="K498:L498"/>
    <mergeCell ref="K499:L499"/>
    <mergeCell ref="K50:L50"/>
    <mergeCell ref="K500:L500"/>
    <mergeCell ref="K501:L501"/>
    <mergeCell ref="K502:L502"/>
    <mergeCell ref="K503:L503"/>
    <mergeCell ref="K504:L504"/>
    <mergeCell ref="K505:L505"/>
    <mergeCell ref="K506:L506"/>
    <mergeCell ref="K51:L51"/>
    <mergeCell ref="K477:L477"/>
    <mergeCell ref="K478:L478"/>
    <mergeCell ref="K479:L479"/>
    <mergeCell ref="K48:L48"/>
    <mergeCell ref="K480:L480"/>
    <mergeCell ref="K481:L481"/>
    <mergeCell ref="K482:L482"/>
    <mergeCell ref="K483:L483"/>
    <mergeCell ref="K484:L484"/>
    <mergeCell ref="K485:L485"/>
    <mergeCell ref="K486:L486"/>
    <mergeCell ref="K487:L487"/>
    <mergeCell ref="K488:L488"/>
    <mergeCell ref="K489:L489"/>
    <mergeCell ref="K49:L49"/>
    <mergeCell ref="K490:L490"/>
    <mergeCell ref="K491:L491"/>
    <mergeCell ref="K414:L414"/>
    <mergeCell ref="K415:L415"/>
    <mergeCell ref="K416:L416"/>
    <mergeCell ref="K417:L417"/>
    <mergeCell ref="K418:L418"/>
    <mergeCell ref="K419:L419"/>
    <mergeCell ref="K420:L420"/>
    <mergeCell ref="K421:L421"/>
    <mergeCell ref="K422:L422"/>
    <mergeCell ref="K423:L423"/>
    <mergeCell ref="K424:L424"/>
    <mergeCell ref="K425:L425"/>
    <mergeCell ref="K426:L426"/>
    <mergeCell ref="K427:L427"/>
    <mergeCell ref="K46:L46"/>
    <mergeCell ref="K47:L47"/>
    <mergeCell ref="K476:L476"/>
    <mergeCell ref="K397:L397"/>
    <mergeCell ref="K398:L398"/>
    <mergeCell ref="K399:L399"/>
    <mergeCell ref="K400:L400"/>
    <mergeCell ref="K401:L401"/>
    <mergeCell ref="K402:L402"/>
    <mergeCell ref="K403:L403"/>
    <mergeCell ref="K404:L404"/>
    <mergeCell ref="K405:L405"/>
    <mergeCell ref="K406:L406"/>
    <mergeCell ref="K407:L407"/>
    <mergeCell ref="K408:L408"/>
    <mergeCell ref="K409:L409"/>
    <mergeCell ref="K410:L410"/>
    <mergeCell ref="K411:L411"/>
    <mergeCell ref="K412:L412"/>
    <mergeCell ref="K413:L413"/>
    <mergeCell ref="K374:L374"/>
    <mergeCell ref="K375:L375"/>
    <mergeCell ref="K376:L376"/>
    <mergeCell ref="K377:L377"/>
    <mergeCell ref="K378:L378"/>
    <mergeCell ref="K379:L379"/>
    <mergeCell ref="K38:L38"/>
    <mergeCell ref="K380:L380"/>
    <mergeCell ref="K381:L381"/>
    <mergeCell ref="K382:L382"/>
    <mergeCell ref="K383:L383"/>
    <mergeCell ref="K384:L384"/>
    <mergeCell ref="K385:L385"/>
    <mergeCell ref="K386:L386"/>
    <mergeCell ref="K387:L387"/>
    <mergeCell ref="K388:L388"/>
    <mergeCell ref="K389:L389"/>
    <mergeCell ref="K359:L359"/>
    <mergeCell ref="K36:L36"/>
    <mergeCell ref="K360:L360"/>
    <mergeCell ref="K361:L361"/>
    <mergeCell ref="K362:L362"/>
    <mergeCell ref="K363:L363"/>
    <mergeCell ref="K364:L364"/>
    <mergeCell ref="K365:L365"/>
    <mergeCell ref="K366:L366"/>
    <mergeCell ref="K367:L367"/>
    <mergeCell ref="K368:L368"/>
    <mergeCell ref="K369:L369"/>
    <mergeCell ref="K37:L37"/>
    <mergeCell ref="K370:L370"/>
    <mergeCell ref="K371:L371"/>
    <mergeCell ref="K372:L372"/>
    <mergeCell ref="K373:L373"/>
    <mergeCell ref="K296:L296"/>
    <mergeCell ref="K297:L297"/>
    <mergeCell ref="K298:L298"/>
    <mergeCell ref="K299:L299"/>
    <mergeCell ref="K30:L30"/>
    <mergeCell ref="K300:L300"/>
    <mergeCell ref="K301:L301"/>
    <mergeCell ref="K302:L302"/>
    <mergeCell ref="K303:L303"/>
    <mergeCell ref="K304:L304"/>
    <mergeCell ref="K305:L305"/>
    <mergeCell ref="K306:L306"/>
    <mergeCell ref="K307:L307"/>
    <mergeCell ref="K308:L308"/>
    <mergeCell ref="K309:L309"/>
    <mergeCell ref="K31:L31"/>
    <mergeCell ref="K310:L310"/>
    <mergeCell ref="K32:L32"/>
    <mergeCell ref="K33:L33"/>
    <mergeCell ref="K34:L34"/>
    <mergeCell ref="K35:L35"/>
    <mergeCell ref="K280:L280"/>
    <mergeCell ref="K281:L281"/>
    <mergeCell ref="K282:L282"/>
    <mergeCell ref="K283:L283"/>
    <mergeCell ref="K284:L284"/>
    <mergeCell ref="K285:L285"/>
    <mergeCell ref="K286:L286"/>
    <mergeCell ref="K287:L287"/>
    <mergeCell ref="K288:L288"/>
    <mergeCell ref="K289:L289"/>
    <mergeCell ref="K29:L29"/>
    <mergeCell ref="K290:L290"/>
    <mergeCell ref="K291:L291"/>
    <mergeCell ref="K292:L292"/>
    <mergeCell ref="K293:L293"/>
    <mergeCell ref="K294:L294"/>
    <mergeCell ref="K295:L295"/>
    <mergeCell ref="K258:L258"/>
    <mergeCell ref="K259:L259"/>
    <mergeCell ref="K26:L26"/>
    <mergeCell ref="K260:L260"/>
    <mergeCell ref="K261:L261"/>
    <mergeCell ref="K262:L262"/>
    <mergeCell ref="K263:L263"/>
    <mergeCell ref="K264:L264"/>
    <mergeCell ref="K265:L265"/>
    <mergeCell ref="K266:L266"/>
    <mergeCell ref="K267:L267"/>
    <mergeCell ref="K268:L268"/>
    <mergeCell ref="K269:L269"/>
    <mergeCell ref="K27:L27"/>
    <mergeCell ref="K270:L270"/>
    <mergeCell ref="K271:L271"/>
    <mergeCell ref="K272:L272"/>
    <mergeCell ref="K28:L28"/>
    <mergeCell ref="K242:L242"/>
    <mergeCell ref="K243:L243"/>
    <mergeCell ref="K244:L244"/>
    <mergeCell ref="K245:L245"/>
    <mergeCell ref="K246:L246"/>
    <mergeCell ref="K247:L247"/>
    <mergeCell ref="K248:L248"/>
    <mergeCell ref="K249:L249"/>
    <mergeCell ref="K25:L25"/>
    <mergeCell ref="K250:L250"/>
    <mergeCell ref="K251:L251"/>
    <mergeCell ref="K252:L252"/>
    <mergeCell ref="K253:L253"/>
    <mergeCell ref="K254:L254"/>
    <mergeCell ref="K255:L255"/>
    <mergeCell ref="K256:L256"/>
    <mergeCell ref="K257:L257"/>
    <mergeCell ref="K181:L181"/>
    <mergeCell ref="K182:L182"/>
    <mergeCell ref="K183:L183"/>
    <mergeCell ref="K184:L184"/>
    <mergeCell ref="K185:L185"/>
    <mergeCell ref="K186:L186"/>
    <mergeCell ref="K187:L187"/>
    <mergeCell ref="K188:L188"/>
    <mergeCell ref="K189:L189"/>
    <mergeCell ref="K19:L19"/>
    <mergeCell ref="K190:L190"/>
    <mergeCell ref="K191:L191"/>
    <mergeCell ref="K192:L192"/>
    <mergeCell ref="K193:L193"/>
    <mergeCell ref="K20:L20"/>
    <mergeCell ref="K21:L21"/>
    <mergeCell ref="K22:L22"/>
    <mergeCell ref="K23:L23"/>
    <mergeCell ref="K24:L24"/>
    <mergeCell ref="K166:L166"/>
    <mergeCell ref="K167:L167"/>
    <mergeCell ref="K168:L168"/>
    <mergeCell ref="K169:L169"/>
    <mergeCell ref="K17:L17"/>
    <mergeCell ref="K170:L170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79:L179"/>
    <mergeCell ref="K18:L18"/>
    <mergeCell ref="K180:L180"/>
    <mergeCell ref="K14:L14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:L15"/>
    <mergeCell ref="K150:L150"/>
    <mergeCell ref="K151:L151"/>
    <mergeCell ref="K152:L152"/>
    <mergeCell ref="K153:L153"/>
    <mergeCell ref="K154:L154"/>
    <mergeCell ref="K16:L16"/>
    <mergeCell ref="J932:M932"/>
    <mergeCell ref="J933:M933"/>
    <mergeCell ref="K10:L10"/>
    <mergeCell ref="K1000:L1000"/>
    <mergeCell ref="K1001:L1001"/>
    <mergeCell ref="K1002:L1002"/>
    <mergeCell ref="K1003:L1003"/>
    <mergeCell ref="K1004:L1004"/>
    <mergeCell ref="K1005:L1005"/>
    <mergeCell ref="K1006:L1006"/>
    <mergeCell ref="K1007:L1007"/>
    <mergeCell ref="K1008:L1008"/>
    <mergeCell ref="K1009:L1009"/>
    <mergeCell ref="K1010:L1010"/>
    <mergeCell ref="K1011:L1011"/>
    <mergeCell ref="K1012:L1012"/>
    <mergeCell ref="K11:L11"/>
    <mergeCell ref="K12:L12"/>
    <mergeCell ref="K125:L125"/>
    <mergeCell ref="K126:L126"/>
    <mergeCell ref="K127:L127"/>
    <mergeCell ref="K128:L128"/>
    <mergeCell ref="K129:L129"/>
    <mergeCell ref="K13:L13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J811:M811"/>
    <mergeCell ref="J812:M812"/>
    <mergeCell ref="J813:M813"/>
    <mergeCell ref="J814:M814"/>
    <mergeCell ref="J815:M815"/>
    <mergeCell ref="J816:M816"/>
    <mergeCell ref="J921:M921"/>
    <mergeCell ref="J922:M922"/>
    <mergeCell ref="J923:M923"/>
    <mergeCell ref="J924:M924"/>
    <mergeCell ref="J925:M925"/>
    <mergeCell ref="J926:M926"/>
    <mergeCell ref="J927:M927"/>
    <mergeCell ref="J928:M928"/>
    <mergeCell ref="J929:M929"/>
    <mergeCell ref="J930:M930"/>
    <mergeCell ref="J931:M931"/>
    <mergeCell ref="K843:L843"/>
    <mergeCell ref="K844:L844"/>
    <mergeCell ref="K845:L845"/>
    <mergeCell ref="K846:L846"/>
    <mergeCell ref="K847:L847"/>
    <mergeCell ref="K848:L848"/>
    <mergeCell ref="K849:L849"/>
    <mergeCell ref="K850:L850"/>
    <mergeCell ref="K851:L851"/>
    <mergeCell ref="K852:L852"/>
    <mergeCell ref="K853:L853"/>
    <mergeCell ref="K854:L854"/>
    <mergeCell ref="K855:L855"/>
    <mergeCell ref="K856:L856"/>
    <mergeCell ref="K857:L857"/>
    <mergeCell ref="J690:M690"/>
    <mergeCell ref="J691:M691"/>
    <mergeCell ref="J692:M692"/>
    <mergeCell ref="J693:M693"/>
    <mergeCell ref="J694:M694"/>
    <mergeCell ref="J695:M695"/>
    <mergeCell ref="J696:M696"/>
    <mergeCell ref="J697:M697"/>
    <mergeCell ref="J698:M698"/>
    <mergeCell ref="J699:M699"/>
    <mergeCell ref="J804:M804"/>
    <mergeCell ref="J805:M805"/>
    <mergeCell ref="J806:M806"/>
    <mergeCell ref="J807:M807"/>
    <mergeCell ref="J808:M808"/>
    <mergeCell ref="J809:M809"/>
    <mergeCell ref="J810:M810"/>
    <mergeCell ref="K710:L710"/>
    <mergeCell ref="K711:L711"/>
    <mergeCell ref="K712:L712"/>
    <mergeCell ref="K713:L713"/>
    <mergeCell ref="K714:L714"/>
    <mergeCell ref="K715:L715"/>
    <mergeCell ref="K716:L716"/>
    <mergeCell ref="K717:L717"/>
    <mergeCell ref="K718:L718"/>
    <mergeCell ref="K719:L719"/>
    <mergeCell ref="K720:L720"/>
    <mergeCell ref="K721:L721"/>
    <mergeCell ref="K722:L722"/>
    <mergeCell ref="K723:L723"/>
    <mergeCell ref="K724:L724"/>
    <mergeCell ref="J1032:M1032"/>
    <mergeCell ref="J1033:M1033"/>
    <mergeCell ref="J1034:M1034"/>
    <mergeCell ref="J1035:M1035"/>
    <mergeCell ref="J1036:M1036"/>
    <mergeCell ref="J1037:M1037"/>
    <mergeCell ref="J1038:M1038"/>
    <mergeCell ref="J104:M104"/>
    <mergeCell ref="J105:M105"/>
    <mergeCell ref="J106:M106"/>
    <mergeCell ref="J107:M107"/>
    <mergeCell ref="J108:M108"/>
    <mergeCell ref="J109:M109"/>
    <mergeCell ref="J110:M110"/>
    <mergeCell ref="J111:M111"/>
    <mergeCell ref="J112:M112"/>
    <mergeCell ref="J113:M113"/>
    <mergeCell ref="J114:M114"/>
    <mergeCell ref="J219:M219"/>
    <mergeCell ref="J220:M220"/>
    <mergeCell ref="J221:M221"/>
    <mergeCell ref="J222:M222"/>
    <mergeCell ref="J223:M223"/>
    <mergeCell ref="J224:M224"/>
    <mergeCell ref="J225:M225"/>
    <mergeCell ref="J226:M226"/>
    <mergeCell ref="J227:M227"/>
    <mergeCell ref="J228:M228"/>
    <mergeCell ref="J229:M229"/>
    <mergeCell ref="J230:M230"/>
    <mergeCell ref="J231:M231"/>
    <mergeCell ref="J336:M336"/>
    <mergeCell ref="I903:K903"/>
    <mergeCell ref="I904:K904"/>
    <mergeCell ref="I905:K905"/>
    <mergeCell ref="I906:K906"/>
    <mergeCell ref="I907:K907"/>
    <mergeCell ref="I908:K908"/>
    <mergeCell ref="I909:K909"/>
    <mergeCell ref="I91:K91"/>
    <mergeCell ref="I910:K910"/>
    <mergeCell ref="I911:K911"/>
    <mergeCell ref="I912:K912"/>
    <mergeCell ref="I913:K913"/>
    <mergeCell ref="I914:K914"/>
    <mergeCell ref="I915:K915"/>
    <mergeCell ref="I92:K92"/>
    <mergeCell ref="I93:K93"/>
    <mergeCell ref="I94:K94"/>
    <mergeCell ref="I95:K95"/>
    <mergeCell ref="I96:K96"/>
    <mergeCell ref="J102:M102"/>
    <mergeCell ref="J103:M103"/>
    <mergeCell ref="J337:M337"/>
    <mergeCell ref="J338:M338"/>
    <mergeCell ref="J339:M339"/>
    <mergeCell ref="J340:M340"/>
    <mergeCell ref="J341:M341"/>
    <mergeCell ref="J342:M342"/>
    <mergeCell ref="J343:M343"/>
    <mergeCell ref="J344:M344"/>
    <mergeCell ref="J345:M345"/>
    <mergeCell ref="J346:M346"/>
    <mergeCell ref="J347:M347"/>
    <mergeCell ref="I786:K786"/>
    <mergeCell ref="I787:K787"/>
    <mergeCell ref="I788:K788"/>
    <mergeCell ref="I789:K789"/>
    <mergeCell ref="I790:K790"/>
    <mergeCell ref="I791:K791"/>
    <mergeCell ref="I792:K792"/>
    <mergeCell ref="I793:K793"/>
    <mergeCell ref="I794:K794"/>
    <mergeCell ref="I795:K795"/>
    <mergeCell ref="I796:K796"/>
    <mergeCell ref="I797:K797"/>
    <mergeCell ref="I798:K798"/>
    <mergeCell ref="I84:K84"/>
    <mergeCell ref="I85:K85"/>
    <mergeCell ref="I86:K86"/>
    <mergeCell ref="I87:K87"/>
    <mergeCell ref="I88:K88"/>
    <mergeCell ref="I89:K89"/>
    <mergeCell ref="I90:K90"/>
    <mergeCell ref="J348:M348"/>
    <mergeCell ref="J453:M453"/>
    <mergeCell ref="J454:M454"/>
    <mergeCell ref="J455:M455"/>
    <mergeCell ref="J456:M456"/>
    <mergeCell ref="J457:M457"/>
    <mergeCell ref="J458:M458"/>
    <mergeCell ref="J459:M459"/>
    <mergeCell ref="J460:M460"/>
    <mergeCell ref="J461:M461"/>
    <mergeCell ref="J462:M462"/>
    <mergeCell ref="J463:M463"/>
    <mergeCell ref="H998:J998"/>
    <mergeCell ref="H999:J999"/>
    <mergeCell ref="I1020:K1020"/>
    <mergeCell ref="I1021:K1021"/>
    <mergeCell ref="I1022:K1022"/>
    <mergeCell ref="I1023:K1023"/>
    <mergeCell ref="I1024:K1024"/>
    <mergeCell ref="I1025:K1025"/>
    <mergeCell ref="I1026:K1026"/>
    <mergeCell ref="I201:K201"/>
    <mergeCell ref="I202:K202"/>
    <mergeCell ref="I203:K203"/>
    <mergeCell ref="I204:K204"/>
    <mergeCell ref="I205:K205"/>
    <mergeCell ref="I206:K206"/>
    <mergeCell ref="I207:K207"/>
    <mergeCell ref="I208:K208"/>
    <mergeCell ref="I209:K209"/>
    <mergeCell ref="I210:K210"/>
    <mergeCell ref="I211:K211"/>
    <mergeCell ref="I212:K212"/>
    <mergeCell ref="I213:K213"/>
    <mergeCell ref="I318:K318"/>
    <mergeCell ref="I319:K319"/>
    <mergeCell ref="I320:K320"/>
    <mergeCell ref="I321:K321"/>
    <mergeCell ref="I322:K322"/>
    <mergeCell ref="I323:K323"/>
    <mergeCell ref="I324:K324"/>
    <mergeCell ref="I325:K325"/>
    <mergeCell ref="I326:K326"/>
    <mergeCell ref="I327:K327"/>
    <mergeCell ref="H969:J969"/>
    <mergeCell ref="H970:J970"/>
    <mergeCell ref="H971:J971"/>
    <mergeCell ref="H972:J972"/>
    <mergeCell ref="H973:J973"/>
    <mergeCell ref="H974:J974"/>
    <mergeCell ref="H982:J982"/>
    <mergeCell ref="H983:J983"/>
    <mergeCell ref="H984:J984"/>
    <mergeCell ref="H985:J985"/>
    <mergeCell ref="H986:J986"/>
    <mergeCell ref="H987:J987"/>
    <mergeCell ref="H988:J988"/>
    <mergeCell ref="H989:J989"/>
    <mergeCell ref="H990:J990"/>
    <mergeCell ref="H991:J991"/>
    <mergeCell ref="H992:J992"/>
    <mergeCell ref="H952:J952"/>
    <mergeCell ref="H953:J953"/>
    <mergeCell ref="H954:J954"/>
    <mergeCell ref="H955:J955"/>
    <mergeCell ref="H956:J956"/>
    <mergeCell ref="H957:J957"/>
    <mergeCell ref="H958:J958"/>
    <mergeCell ref="H959:J959"/>
    <mergeCell ref="H960:J960"/>
    <mergeCell ref="H961:J961"/>
    <mergeCell ref="H962:J962"/>
    <mergeCell ref="H963:J963"/>
    <mergeCell ref="H964:J964"/>
    <mergeCell ref="H965:J965"/>
    <mergeCell ref="H966:J966"/>
    <mergeCell ref="H967:J967"/>
    <mergeCell ref="H968:J968"/>
    <mergeCell ref="H888:J888"/>
    <mergeCell ref="H889:J889"/>
    <mergeCell ref="H890:J890"/>
    <mergeCell ref="H891:J891"/>
    <mergeCell ref="H892:J892"/>
    <mergeCell ref="H893:J893"/>
    <mergeCell ref="H894:J894"/>
    <mergeCell ref="H895:J895"/>
    <mergeCell ref="H9:J9"/>
    <mergeCell ref="H944:J944"/>
    <mergeCell ref="H945:J945"/>
    <mergeCell ref="H946:J946"/>
    <mergeCell ref="H947:J947"/>
    <mergeCell ref="H948:J948"/>
    <mergeCell ref="H949:J949"/>
    <mergeCell ref="H950:J950"/>
    <mergeCell ref="H951:J951"/>
    <mergeCell ref="I328:K328"/>
    <mergeCell ref="I329:K329"/>
    <mergeCell ref="I330:K330"/>
    <mergeCell ref="I435:K435"/>
    <mergeCell ref="I436:K436"/>
    <mergeCell ref="I437:K437"/>
    <mergeCell ref="I438:K438"/>
    <mergeCell ref="I439:K439"/>
    <mergeCell ref="I440:K440"/>
    <mergeCell ref="I441:K441"/>
    <mergeCell ref="I442:K442"/>
    <mergeCell ref="I443:K443"/>
    <mergeCell ref="I444:K444"/>
    <mergeCell ref="I445:K445"/>
    <mergeCell ref="I446:K446"/>
    <mergeCell ref="H871:J871"/>
    <mergeCell ref="H872:J872"/>
    <mergeCell ref="H873:J873"/>
    <mergeCell ref="H874:J874"/>
    <mergeCell ref="H875:J875"/>
    <mergeCell ref="H876:J876"/>
    <mergeCell ref="H877:J877"/>
    <mergeCell ref="H878:J878"/>
    <mergeCell ref="H879:J879"/>
    <mergeCell ref="H880:J880"/>
    <mergeCell ref="H881:J881"/>
    <mergeCell ref="H882:J882"/>
    <mergeCell ref="H883:J883"/>
    <mergeCell ref="H884:J884"/>
    <mergeCell ref="H885:J885"/>
    <mergeCell ref="H886:J886"/>
    <mergeCell ref="H887:J887"/>
    <mergeCell ref="H843:J843"/>
    <mergeCell ref="H844:J844"/>
    <mergeCell ref="H845:J845"/>
    <mergeCell ref="H846:J846"/>
    <mergeCell ref="H847:J847"/>
    <mergeCell ref="H848:J848"/>
    <mergeCell ref="H849:J849"/>
    <mergeCell ref="H850:J850"/>
    <mergeCell ref="H851:J851"/>
    <mergeCell ref="H852:J852"/>
    <mergeCell ref="H853:J853"/>
    <mergeCell ref="H854:J854"/>
    <mergeCell ref="H855:J855"/>
    <mergeCell ref="H856:J856"/>
    <mergeCell ref="H857:J857"/>
    <mergeCell ref="H865:J865"/>
    <mergeCell ref="H866:J866"/>
    <mergeCell ref="H8:J8"/>
    <mergeCell ref="H827:J827"/>
    <mergeCell ref="H828:J828"/>
    <mergeCell ref="H829:J829"/>
    <mergeCell ref="H830:J830"/>
    <mergeCell ref="H831:J831"/>
    <mergeCell ref="H832:J832"/>
    <mergeCell ref="H833:J833"/>
    <mergeCell ref="H834:J834"/>
    <mergeCell ref="H835:J835"/>
    <mergeCell ref="H836:J836"/>
    <mergeCell ref="H837:J837"/>
    <mergeCell ref="H838:J838"/>
    <mergeCell ref="H839:J839"/>
    <mergeCell ref="H840:J840"/>
    <mergeCell ref="H841:J841"/>
    <mergeCell ref="H842:J842"/>
    <mergeCell ref="I447:K447"/>
    <mergeCell ref="I552:K552"/>
    <mergeCell ref="I553:K553"/>
    <mergeCell ref="I554:K554"/>
    <mergeCell ref="I555:K555"/>
    <mergeCell ref="I556:K556"/>
    <mergeCell ref="I557:K557"/>
    <mergeCell ref="I558:K558"/>
    <mergeCell ref="I559:K559"/>
    <mergeCell ref="I560:K560"/>
    <mergeCell ref="I561:K561"/>
    <mergeCell ref="I562:K562"/>
    <mergeCell ref="I563:K563"/>
    <mergeCell ref="I564:K564"/>
    <mergeCell ref="I669:K669"/>
    <mergeCell ref="H762:J762"/>
    <mergeCell ref="H763:J763"/>
    <mergeCell ref="H764:J764"/>
    <mergeCell ref="H765:J765"/>
    <mergeCell ref="H766:J766"/>
    <mergeCell ref="H767:J767"/>
    <mergeCell ref="H768:J768"/>
    <mergeCell ref="H769:J769"/>
    <mergeCell ref="H770:J770"/>
    <mergeCell ref="H771:J771"/>
    <mergeCell ref="H772:J772"/>
    <mergeCell ref="H773:J773"/>
    <mergeCell ref="H774:J774"/>
    <mergeCell ref="H775:J775"/>
    <mergeCell ref="H776:J776"/>
    <mergeCell ref="H777:J777"/>
    <mergeCell ref="H778:J778"/>
    <mergeCell ref="H740:J740"/>
    <mergeCell ref="H748:J748"/>
    <mergeCell ref="H749:J749"/>
    <mergeCell ref="H75:J75"/>
    <mergeCell ref="H750:J750"/>
    <mergeCell ref="H751:J751"/>
    <mergeCell ref="H752:J752"/>
    <mergeCell ref="H753:J753"/>
    <mergeCell ref="H754:J754"/>
    <mergeCell ref="H755:J755"/>
    <mergeCell ref="H756:J756"/>
    <mergeCell ref="H757:J757"/>
    <mergeCell ref="H758:J758"/>
    <mergeCell ref="H759:J759"/>
    <mergeCell ref="H76:J76"/>
    <mergeCell ref="H760:J760"/>
    <mergeCell ref="H761:J761"/>
    <mergeCell ref="I670:K670"/>
    <mergeCell ref="I671:K671"/>
    <mergeCell ref="I672:K672"/>
    <mergeCell ref="I673:K673"/>
    <mergeCell ref="I674:K674"/>
    <mergeCell ref="I675:K675"/>
    <mergeCell ref="I676:K676"/>
    <mergeCell ref="I677:K677"/>
    <mergeCell ref="I678:K678"/>
    <mergeCell ref="I679:K679"/>
    <mergeCell ref="I680:K680"/>
    <mergeCell ref="I681:K681"/>
    <mergeCell ref="J464:M464"/>
    <mergeCell ref="J465:M465"/>
    <mergeCell ref="J570:M570"/>
    <mergeCell ref="H725:J725"/>
    <mergeCell ref="H726:J726"/>
    <mergeCell ref="H727:J727"/>
    <mergeCell ref="H728:J728"/>
    <mergeCell ref="H729:J729"/>
    <mergeCell ref="H73:J73"/>
    <mergeCell ref="H730:J730"/>
    <mergeCell ref="H731:J731"/>
    <mergeCell ref="H732:J732"/>
    <mergeCell ref="H733:J733"/>
    <mergeCell ref="H734:J734"/>
    <mergeCell ref="H735:J735"/>
    <mergeCell ref="H736:J736"/>
    <mergeCell ref="H737:J737"/>
    <mergeCell ref="H738:J738"/>
    <mergeCell ref="H739:J739"/>
    <mergeCell ref="H74:J74"/>
    <mergeCell ref="J571:M571"/>
    <mergeCell ref="J572:M572"/>
    <mergeCell ref="J573:M573"/>
    <mergeCell ref="J574:M574"/>
    <mergeCell ref="J575:M575"/>
    <mergeCell ref="J576:M576"/>
    <mergeCell ref="J577:M577"/>
    <mergeCell ref="J578:M578"/>
    <mergeCell ref="J579:M579"/>
    <mergeCell ref="J580:M580"/>
    <mergeCell ref="J581:M581"/>
    <mergeCell ref="J582:M582"/>
    <mergeCell ref="J687:M687"/>
    <mergeCell ref="J688:M688"/>
    <mergeCell ref="J689:M689"/>
    <mergeCell ref="H648:J648"/>
    <mergeCell ref="H649:J649"/>
    <mergeCell ref="H65:J65"/>
    <mergeCell ref="H650:J650"/>
    <mergeCell ref="H651:J651"/>
    <mergeCell ref="H652:J652"/>
    <mergeCell ref="H653:J653"/>
    <mergeCell ref="H654:J654"/>
    <mergeCell ref="H655:J655"/>
    <mergeCell ref="H656:J656"/>
    <mergeCell ref="H657:J657"/>
    <mergeCell ref="H658:J658"/>
    <mergeCell ref="H659:J659"/>
    <mergeCell ref="H66:J66"/>
    <mergeCell ref="H660:J660"/>
    <mergeCell ref="H661:J661"/>
    <mergeCell ref="H67:J67"/>
    <mergeCell ref="H68:J68"/>
    <mergeCell ref="H69:J69"/>
    <mergeCell ref="H70:J70"/>
    <mergeCell ref="H71:J71"/>
    <mergeCell ref="H72:J72"/>
    <mergeCell ref="H632:J632"/>
    <mergeCell ref="H633:J633"/>
    <mergeCell ref="H634:J634"/>
    <mergeCell ref="H635:J635"/>
    <mergeCell ref="H636:J636"/>
    <mergeCell ref="H637:J637"/>
    <mergeCell ref="H638:J638"/>
    <mergeCell ref="H639:J639"/>
    <mergeCell ref="H64:J64"/>
    <mergeCell ref="H640:J640"/>
    <mergeCell ref="H641:J641"/>
    <mergeCell ref="H642:J642"/>
    <mergeCell ref="H643:J643"/>
    <mergeCell ref="H644:J644"/>
    <mergeCell ref="H645:J645"/>
    <mergeCell ref="H646:J646"/>
    <mergeCell ref="H647:J647"/>
    <mergeCell ref="H610:J610"/>
    <mergeCell ref="H611:J611"/>
    <mergeCell ref="H612:J612"/>
    <mergeCell ref="H613:J613"/>
    <mergeCell ref="H614:J614"/>
    <mergeCell ref="H615:J615"/>
    <mergeCell ref="H616:J616"/>
    <mergeCell ref="H617:J617"/>
    <mergeCell ref="H618:J618"/>
    <mergeCell ref="H619:J619"/>
    <mergeCell ref="H62:J62"/>
    <mergeCell ref="H620:J620"/>
    <mergeCell ref="H621:J621"/>
    <mergeCell ref="H622:J622"/>
    <mergeCell ref="H623:J623"/>
    <mergeCell ref="H63:J63"/>
    <mergeCell ref="H631:J631"/>
    <mergeCell ref="H595:J595"/>
    <mergeCell ref="H596:J596"/>
    <mergeCell ref="H597:J597"/>
    <mergeCell ref="H598:J598"/>
    <mergeCell ref="H599:J599"/>
    <mergeCell ref="H60:J60"/>
    <mergeCell ref="H600:J600"/>
    <mergeCell ref="H601:J601"/>
    <mergeCell ref="H602:J602"/>
    <mergeCell ref="H603:J603"/>
    <mergeCell ref="H604:J604"/>
    <mergeCell ref="H605:J605"/>
    <mergeCell ref="H606:J606"/>
    <mergeCell ref="H607:J607"/>
    <mergeCell ref="H608:J608"/>
    <mergeCell ref="H609:J609"/>
    <mergeCell ref="H61:J61"/>
    <mergeCell ref="H536:J536"/>
    <mergeCell ref="H537:J537"/>
    <mergeCell ref="H538:J538"/>
    <mergeCell ref="H539:J539"/>
    <mergeCell ref="H54:J54"/>
    <mergeCell ref="H540:J540"/>
    <mergeCell ref="H541:J541"/>
    <mergeCell ref="H542:J542"/>
    <mergeCell ref="H543:J543"/>
    <mergeCell ref="H544:J544"/>
    <mergeCell ref="H55:J55"/>
    <mergeCell ref="H56:J56"/>
    <mergeCell ref="H57:J57"/>
    <mergeCell ref="H58:J58"/>
    <mergeCell ref="H59:J59"/>
    <mergeCell ref="H593:J593"/>
    <mergeCell ref="H594:J594"/>
    <mergeCell ref="H520:J520"/>
    <mergeCell ref="H521:J521"/>
    <mergeCell ref="H522:J522"/>
    <mergeCell ref="H523:J523"/>
    <mergeCell ref="H524:J524"/>
    <mergeCell ref="H525:J525"/>
    <mergeCell ref="H526:J526"/>
    <mergeCell ref="H527:J527"/>
    <mergeCell ref="H528:J528"/>
    <mergeCell ref="H529:J529"/>
    <mergeCell ref="H53:J53"/>
    <mergeCell ref="H530:J530"/>
    <mergeCell ref="H531:J531"/>
    <mergeCell ref="H532:J532"/>
    <mergeCell ref="H533:J533"/>
    <mergeCell ref="H534:J534"/>
    <mergeCell ref="H535:J535"/>
    <mergeCell ref="H499:J499"/>
    <mergeCell ref="H50:J50"/>
    <mergeCell ref="H500:J500"/>
    <mergeCell ref="H501:J501"/>
    <mergeCell ref="H502:J502"/>
    <mergeCell ref="H503:J503"/>
    <mergeCell ref="H504:J504"/>
    <mergeCell ref="H505:J505"/>
    <mergeCell ref="H506:J506"/>
    <mergeCell ref="H51:J51"/>
    <mergeCell ref="H514:J514"/>
    <mergeCell ref="H515:J515"/>
    <mergeCell ref="H516:J516"/>
    <mergeCell ref="H517:J517"/>
    <mergeCell ref="H518:J518"/>
    <mergeCell ref="H519:J519"/>
    <mergeCell ref="H52:J52"/>
    <mergeCell ref="H483:J483"/>
    <mergeCell ref="H484:J484"/>
    <mergeCell ref="H485:J485"/>
    <mergeCell ref="H486:J486"/>
    <mergeCell ref="H487:J487"/>
    <mergeCell ref="H488:J488"/>
    <mergeCell ref="H489:J489"/>
    <mergeCell ref="H49:J49"/>
    <mergeCell ref="H490:J490"/>
    <mergeCell ref="H491:J491"/>
    <mergeCell ref="H492:J492"/>
    <mergeCell ref="H493:J493"/>
    <mergeCell ref="H494:J494"/>
    <mergeCell ref="H495:J495"/>
    <mergeCell ref="H496:J496"/>
    <mergeCell ref="H497:J497"/>
    <mergeCell ref="H498:J498"/>
    <mergeCell ref="H421:J421"/>
    <mergeCell ref="H422:J422"/>
    <mergeCell ref="H423:J423"/>
    <mergeCell ref="H424:J424"/>
    <mergeCell ref="H425:J425"/>
    <mergeCell ref="H426:J426"/>
    <mergeCell ref="H427:J427"/>
    <mergeCell ref="H46:J46"/>
    <mergeCell ref="H47:J47"/>
    <mergeCell ref="H476:J476"/>
    <mergeCell ref="H477:J477"/>
    <mergeCell ref="H478:J478"/>
    <mergeCell ref="H479:J479"/>
    <mergeCell ref="H48:J48"/>
    <mergeCell ref="H480:J480"/>
    <mergeCell ref="H481:J481"/>
    <mergeCell ref="H482:J482"/>
    <mergeCell ref="H404:J404"/>
    <mergeCell ref="H405:J405"/>
    <mergeCell ref="H406:J406"/>
    <mergeCell ref="H407:J407"/>
    <mergeCell ref="H408:J408"/>
    <mergeCell ref="H409:J409"/>
    <mergeCell ref="H410:J410"/>
    <mergeCell ref="H411:J411"/>
    <mergeCell ref="H412:J412"/>
    <mergeCell ref="H413:J413"/>
    <mergeCell ref="H414:J414"/>
    <mergeCell ref="H415:J415"/>
    <mergeCell ref="H416:J416"/>
    <mergeCell ref="H417:J417"/>
    <mergeCell ref="H418:J418"/>
    <mergeCell ref="H419:J419"/>
    <mergeCell ref="H420:J420"/>
    <mergeCell ref="H380:J380"/>
    <mergeCell ref="H381:J381"/>
    <mergeCell ref="H382:J382"/>
    <mergeCell ref="H383:J383"/>
    <mergeCell ref="H384:J384"/>
    <mergeCell ref="H385:J385"/>
    <mergeCell ref="H386:J386"/>
    <mergeCell ref="H387:J387"/>
    <mergeCell ref="H388:J388"/>
    <mergeCell ref="H389:J389"/>
    <mergeCell ref="H397:J397"/>
    <mergeCell ref="H398:J398"/>
    <mergeCell ref="H399:J399"/>
    <mergeCell ref="H400:J400"/>
    <mergeCell ref="H401:J401"/>
    <mergeCell ref="H402:J402"/>
    <mergeCell ref="H403:J403"/>
    <mergeCell ref="H365:J365"/>
    <mergeCell ref="H366:J366"/>
    <mergeCell ref="H367:J367"/>
    <mergeCell ref="H368:J368"/>
    <mergeCell ref="H369:J369"/>
    <mergeCell ref="H37:J37"/>
    <mergeCell ref="H370:J370"/>
    <mergeCell ref="H371:J371"/>
    <mergeCell ref="H372:J372"/>
    <mergeCell ref="H373:J373"/>
    <mergeCell ref="H374:J374"/>
    <mergeCell ref="H375:J375"/>
    <mergeCell ref="H376:J376"/>
    <mergeCell ref="H377:J377"/>
    <mergeCell ref="H378:J378"/>
    <mergeCell ref="H379:J379"/>
    <mergeCell ref="H38:J38"/>
    <mergeCell ref="H306:J306"/>
    <mergeCell ref="H307:J307"/>
    <mergeCell ref="H308:J308"/>
    <mergeCell ref="H309:J309"/>
    <mergeCell ref="H31:J31"/>
    <mergeCell ref="H310:J310"/>
    <mergeCell ref="H32:J32"/>
    <mergeCell ref="H33:J33"/>
    <mergeCell ref="H34:J34"/>
    <mergeCell ref="H35:J35"/>
    <mergeCell ref="H359:J359"/>
    <mergeCell ref="H36:J36"/>
    <mergeCell ref="H360:J360"/>
    <mergeCell ref="H361:J361"/>
    <mergeCell ref="H362:J362"/>
    <mergeCell ref="H363:J363"/>
    <mergeCell ref="H364:J364"/>
    <mergeCell ref="H290:J290"/>
    <mergeCell ref="H291:J291"/>
    <mergeCell ref="H292:J292"/>
    <mergeCell ref="H293:J293"/>
    <mergeCell ref="H294:J294"/>
    <mergeCell ref="H295:J295"/>
    <mergeCell ref="H296:J296"/>
    <mergeCell ref="H297:J297"/>
    <mergeCell ref="H298:J298"/>
    <mergeCell ref="H299:J299"/>
    <mergeCell ref="H30:J30"/>
    <mergeCell ref="H300:J300"/>
    <mergeCell ref="H301:J301"/>
    <mergeCell ref="H302:J302"/>
    <mergeCell ref="H303:J303"/>
    <mergeCell ref="H304:J304"/>
    <mergeCell ref="H305:J305"/>
    <mergeCell ref="H17:J17"/>
    <mergeCell ref="H170:J170"/>
    <mergeCell ref="H171:J171"/>
    <mergeCell ref="H172:J172"/>
    <mergeCell ref="H173:J173"/>
    <mergeCell ref="H174:J174"/>
    <mergeCell ref="H175:J175"/>
    <mergeCell ref="H176:J176"/>
    <mergeCell ref="H177:J177"/>
    <mergeCell ref="H178:J178"/>
    <mergeCell ref="H179:J179"/>
    <mergeCell ref="H18:J18"/>
    <mergeCell ref="H180:J180"/>
    <mergeCell ref="H181:J181"/>
    <mergeCell ref="H182:J182"/>
    <mergeCell ref="H183:J183"/>
    <mergeCell ref="H184:J184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1006:J1006"/>
    <mergeCell ref="H1007:J1007"/>
    <mergeCell ref="H1008:J1008"/>
    <mergeCell ref="H1009:J1009"/>
    <mergeCell ref="H1010:J1010"/>
    <mergeCell ref="H1011:J1011"/>
    <mergeCell ref="H1012:J1012"/>
    <mergeCell ref="H11:J11"/>
    <mergeCell ref="H12:J12"/>
    <mergeCell ref="H125:J125"/>
    <mergeCell ref="H126:J126"/>
    <mergeCell ref="H127:J127"/>
    <mergeCell ref="H128:J128"/>
    <mergeCell ref="H129:J129"/>
    <mergeCell ref="H13:J13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39:J139"/>
    <mergeCell ref="H14:J14"/>
    <mergeCell ref="H140:J140"/>
    <mergeCell ref="H141:J141"/>
    <mergeCell ref="H142:J142"/>
    <mergeCell ref="H143:J143"/>
    <mergeCell ref="H144:J144"/>
    <mergeCell ref="H145:J145"/>
    <mergeCell ref="G928:I928"/>
    <mergeCell ref="G929:I929"/>
    <mergeCell ref="G93:H93"/>
    <mergeCell ref="G930:I930"/>
    <mergeCell ref="G931:I931"/>
    <mergeCell ref="G932:I932"/>
    <mergeCell ref="G933:I933"/>
    <mergeCell ref="G94:H94"/>
    <mergeCell ref="G95:H95"/>
    <mergeCell ref="G96:H96"/>
    <mergeCell ref="H10:J10"/>
    <mergeCell ref="H1000:J1000"/>
    <mergeCell ref="H1001:J1001"/>
    <mergeCell ref="H1002:J1002"/>
    <mergeCell ref="H1003:J1003"/>
    <mergeCell ref="H1004:J1004"/>
    <mergeCell ref="H1005:J1005"/>
    <mergeCell ref="H146:J146"/>
    <mergeCell ref="H147:J147"/>
    <mergeCell ref="H148:J148"/>
    <mergeCell ref="H149:J149"/>
    <mergeCell ref="H15:J15"/>
    <mergeCell ref="H150:J150"/>
    <mergeCell ref="H151:J151"/>
    <mergeCell ref="H152:J152"/>
    <mergeCell ref="H153:J153"/>
    <mergeCell ref="H154:J154"/>
    <mergeCell ref="H155:J155"/>
    <mergeCell ref="H16:J16"/>
    <mergeCell ref="H163:J163"/>
    <mergeCell ref="H164:J164"/>
    <mergeCell ref="H165:J165"/>
    <mergeCell ref="G908:H908"/>
    <mergeCell ref="G909:H909"/>
    <mergeCell ref="G91:H91"/>
    <mergeCell ref="G910:H910"/>
    <mergeCell ref="G911:H911"/>
    <mergeCell ref="G912:H912"/>
    <mergeCell ref="G913:H913"/>
    <mergeCell ref="G914:H914"/>
    <mergeCell ref="G915:H915"/>
    <mergeCell ref="G92:H92"/>
    <mergeCell ref="G921:I921"/>
    <mergeCell ref="G922:I922"/>
    <mergeCell ref="G923:I923"/>
    <mergeCell ref="G924:I924"/>
    <mergeCell ref="G925:I925"/>
    <mergeCell ref="G926:I926"/>
    <mergeCell ref="G927:I927"/>
    <mergeCell ref="H166:J166"/>
    <mergeCell ref="H167:J167"/>
    <mergeCell ref="H168:J168"/>
    <mergeCell ref="H169:J169"/>
    <mergeCell ref="H185:J185"/>
    <mergeCell ref="H186:J186"/>
    <mergeCell ref="H187:J187"/>
    <mergeCell ref="H188:J188"/>
    <mergeCell ref="H189:J189"/>
    <mergeCell ref="H190:J190"/>
    <mergeCell ref="H191:J191"/>
    <mergeCell ref="H192:J192"/>
    <mergeCell ref="H193:J193"/>
    <mergeCell ref="H242:J242"/>
    <mergeCell ref="H243:J243"/>
    <mergeCell ref="G814:I814"/>
    <mergeCell ref="G815:I815"/>
    <mergeCell ref="G816:I816"/>
    <mergeCell ref="G83:R83"/>
    <mergeCell ref="G84:H84"/>
    <mergeCell ref="G85:H85"/>
    <mergeCell ref="G86:H86"/>
    <mergeCell ref="G87:H87"/>
    <mergeCell ref="G88:H88"/>
    <mergeCell ref="G89:H89"/>
    <mergeCell ref="G90:H90"/>
    <mergeCell ref="G902:R902"/>
    <mergeCell ref="G903:H903"/>
    <mergeCell ref="G904:H904"/>
    <mergeCell ref="G905:H905"/>
    <mergeCell ref="G906:H906"/>
    <mergeCell ref="G907:H907"/>
    <mergeCell ref="H244:J244"/>
    <mergeCell ref="H245:J245"/>
    <mergeCell ref="H246:J246"/>
    <mergeCell ref="H247:J247"/>
    <mergeCell ref="H248:J248"/>
    <mergeCell ref="H249:J249"/>
    <mergeCell ref="H250:J250"/>
    <mergeCell ref="H251:J251"/>
    <mergeCell ref="H252:J252"/>
    <mergeCell ref="H253:J253"/>
    <mergeCell ref="H254:J254"/>
    <mergeCell ref="H255:J255"/>
    <mergeCell ref="H256:J256"/>
    <mergeCell ref="H257:J257"/>
    <mergeCell ref="H258:J258"/>
    <mergeCell ref="G792:H792"/>
    <mergeCell ref="G793:H793"/>
    <mergeCell ref="G794:H794"/>
    <mergeCell ref="G795:H795"/>
    <mergeCell ref="G796:H796"/>
    <mergeCell ref="G797:H797"/>
    <mergeCell ref="G798:H798"/>
    <mergeCell ref="G804:I804"/>
    <mergeCell ref="G805:I805"/>
    <mergeCell ref="G806:I806"/>
    <mergeCell ref="G807:I807"/>
    <mergeCell ref="G808:I808"/>
    <mergeCell ref="G809:I809"/>
    <mergeCell ref="G810:I810"/>
    <mergeCell ref="G811:I811"/>
    <mergeCell ref="G812:I812"/>
    <mergeCell ref="G813:I813"/>
    <mergeCell ref="G690:I690"/>
    <mergeCell ref="G691:I691"/>
    <mergeCell ref="G692:I692"/>
    <mergeCell ref="G693:I693"/>
    <mergeCell ref="G694:I694"/>
    <mergeCell ref="G695:I695"/>
    <mergeCell ref="G696:I696"/>
    <mergeCell ref="G697:I697"/>
    <mergeCell ref="G698:I698"/>
    <mergeCell ref="G699:I699"/>
    <mergeCell ref="G785:R785"/>
    <mergeCell ref="G786:H786"/>
    <mergeCell ref="G787:H787"/>
    <mergeCell ref="G788:H788"/>
    <mergeCell ref="G789:H789"/>
    <mergeCell ref="G790:H790"/>
    <mergeCell ref="G791:H791"/>
    <mergeCell ref="H710:J710"/>
    <mergeCell ref="H711:J711"/>
    <mergeCell ref="H712:J712"/>
    <mergeCell ref="H713:J713"/>
    <mergeCell ref="H714:J714"/>
    <mergeCell ref="H715:J715"/>
    <mergeCell ref="H716:J716"/>
    <mergeCell ref="H717:J717"/>
    <mergeCell ref="H718:J718"/>
    <mergeCell ref="H719:J719"/>
    <mergeCell ref="H720:J720"/>
    <mergeCell ref="H721:J721"/>
    <mergeCell ref="H722:J722"/>
    <mergeCell ref="H723:J723"/>
    <mergeCell ref="H724:J724"/>
    <mergeCell ref="G668:R668"/>
    <mergeCell ref="G669:H669"/>
    <mergeCell ref="G670:H670"/>
    <mergeCell ref="G671:H671"/>
    <mergeCell ref="G672:H672"/>
    <mergeCell ref="G673:H673"/>
    <mergeCell ref="G674:H674"/>
    <mergeCell ref="G675:H675"/>
    <mergeCell ref="G676:H676"/>
    <mergeCell ref="G677:H677"/>
    <mergeCell ref="G678:H678"/>
    <mergeCell ref="G679:H679"/>
    <mergeCell ref="G680:H680"/>
    <mergeCell ref="G681:H681"/>
    <mergeCell ref="G687:I687"/>
    <mergeCell ref="G688:I688"/>
    <mergeCell ref="G689:I689"/>
    <mergeCell ref="G1037:I1037"/>
    <mergeCell ref="G1038:I1038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200:R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9:I219"/>
    <mergeCell ref="G220:I220"/>
    <mergeCell ref="G221:I221"/>
    <mergeCell ref="G222:I222"/>
    <mergeCell ref="G223:I223"/>
    <mergeCell ref="F998:G998"/>
    <mergeCell ref="F999:G999"/>
    <mergeCell ref="G1019:R1019"/>
    <mergeCell ref="G102:I102"/>
    <mergeCell ref="G1020:H1020"/>
    <mergeCell ref="G1021:H1021"/>
    <mergeCell ref="G1022:H1022"/>
    <mergeCell ref="G1023:H1023"/>
    <mergeCell ref="G1024:H1024"/>
    <mergeCell ref="G1025:H1025"/>
    <mergeCell ref="G1026:H1026"/>
    <mergeCell ref="G103:I103"/>
    <mergeCell ref="G1032:I1032"/>
    <mergeCell ref="G1033:I1033"/>
    <mergeCell ref="G1034:I1034"/>
    <mergeCell ref="G1035:I1035"/>
    <mergeCell ref="G1036:I1036"/>
    <mergeCell ref="G224:I224"/>
    <mergeCell ref="G225:I225"/>
    <mergeCell ref="G226:I226"/>
    <mergeCell ref="G227:I227"/>
    <mergeCell ref="G228:I228"/>
    <mergeCell ref="G229:I229"/>
    <mergeCell ref="G230:I230"/>
    <mergeCell ref="G231:I231"/>
    <mergeCell ref="G317:R317"/>
    <mergeCell ref="G318:H318"/>
    <mergeCell ref="G319:H319"/>
    <mergeCell ref="G320:H320"/>
    <mergeCell ref="G321:H321"/>
    <mergeCell ref="G322:H322"/>
    <mergeCell ref="G323:H323"/>
    <mergeCell ref="F974:G974"/>
    <mergeCell ref="F982:G982"/>
    <mergeCell ref="F983:G983"/>
    <mergeCell ref="F984:G984"/>
    <mergeCell ref="F985:G985"/>
    <mergeCell ref="F986:G986"/>
    <mergeCell ref="F987:G987"/>
    <mergeCell ref="F988:G988"/>
    <mergeCell ref="F989:G989"/>
    <mergeCell ref="F990:G990"/>
    <mergeCell ref="F991:G991"/>
    <mergeCell ref="F992:G992"/>
    <mergeCell ref="F993:G993"/>
    <mergeCell ref="F994:G994"/>
    <mergeCell ref="F995:G995"/>
    <mergeCell ref="F996:G996"/>
    <mergeCell ref="F997:G997"/>
    <mergeCell ref="F957:G957"/>
    <mergeCell ref="F958:G958"/>
    <mergeCell ref="F959:G959"/>
    <mergeCell ref="F960:G960"/>
    <mergeCell ref="F961:G961"/>
    <mergeCell ref="F962:G962"/>
    <mergeCell ref="F963:G963"/>
    <mergeCell ref="F964:G964"/>
    <mergeCell ref="F965:G965"/>
    <mergeCell ref="F966:G966"/>
    <mergeCell ref="F967:G967"/>
    <mergeCell ref="F968:G968"/>
    <mergeCell ref="F969:G969"/>
    <mergeCell ref="F970:G970"/>
    <mergeCell ref="F971:G971"/>
    <mergeCell ref="F972:G972"/>
    <mergeCell ref="F973:G973"/>
    <mergeCell ref="F893:G893"/>
    <mergeCell ref="F894:G894"/>
    <mergeCell ref="F895:G895"/>
    <mergeCell ref="F9:G9"/>
    <mergeCell ref="F944:G944"/>
    <mergeCell ref="F945:G945"/>
    <mergeCell ref="F946:G946"/>
    <mergeCell ref="F947:G947"/>
    <mergeCell ref="F948:G948"/>
    <mergeCell ref="F949:G949"/>
    <mergeCell ref="F950:G950"/>
    <mergeCell ref="F951:G951"/>
    <mergeCell ref="F952:G952"/>
    <mergeCell ref="F953:G953"/>
    <mergeCell ref="F954:G954"/>
    <mergeCell ref="F955:G955"/>
    <mergeCell ref="F956:G956"/>
    <mergeCell ref="G324:H324"/>
    <mergeCell ref="G325:H325"/>
    <mergeCell ref="G326:H326"/>
    <mergeCell ref="G327:H327"/>
    <mergeCell ref="G328:H328"/>
    <mergeCell ref="G329:H329"/>
    <mergeCell ref="G330:H330"/>
    <mergeCell ref="G336:I336"/>
    <mergeCell ref="G337:I337"/>
    <mergeCell ref="G338:I338"/>
    <mergeCell ref="G339:I339"/>
    <mergeCell ref="G340:I340"/>
    <mergeCell ref="G341:I341"/>
    <mergeCell ref="G342:I342"/>
    <mergeCell ref="G343:I343"/>
    <mergeCell ref="F876:G876"/>
    <mergeCell ref="F877:G877"/>
    <mergeCell ref="F878:G878"/>
    <mergeCell ref="F879:G879"/>
    <mergeCell ref="F880:G880"/>
    <mergeCell ref="F881:G881"/>
    <mergeCell ref="F882:G882"/>
    <mergeCell ref="F883:G883"/>
    <mergeCell ref="F884:G884"/>
    <mergeCell ref="F885:G885"/>
    <mergeCell ref="F886:G886"/>
    <mergeCell ref="F887:G887"/>
    <mergeCell ref="F888:G888"/>
    <mergeCell ref="F889:G889"/>
    <mergeCell ref="F890:G890"/>
    <mergeCell ref="F891:G891"/>
    <mergeCell ref="F892:G892"/>
    <mergeCell ref="F843:G843"/>
    <mergeCell ref="F844:G844"/>
    <mergeCell ref="F845:G845"/>
    <mergeCell ref="F846:G846"/>
    <mergeCell ref="F847:G847"/>
    <mergeCell ref="F848:G848"/>
    <mergeCell ref="F849:G849"/>
    <mergeCell ref="F850:G850"/>
    <mergeCell ref="F851:G851"/>
    <mergeCell ref="F852:G852"/>
    <mergeCell ref="F853:G853"/>
    <mergeCell ref="F854:G854"/>
    <mergeCell ref="F855:G855"/>
    <mergeCell ref="F856:G856"/>
    <mergeCell ref="F857:G857"/>
    <mergeCell ref="F865:G865"/>
    <mergeCell ref="F866:G866"/>
    <mergeCell ref="F8:G8"/>
    <mergeCell ref="F827:G827"/>
    <mergeCell ref="F828:G828"/>
    <mergeCell ref="F829:G829"/>
    <mergeCell ref="F830:G830"/>
    <mergeCell ref="F831:G831"/>
    <mergeCell ref="F832:G832"/>
    <mergeCell ref="F833:G833"/>
    <mergeCell ref="F834:G834"/>
    <mergeCell ref="F835:G835"/>
    <mergeCell ref="F836:G836"/>
    <mergeCell ref="F837:G837"/>
    <mergeCell ref="F838:G838"/>
    <mergeCell ref="F839:G839"/>
    <mergeCell ref="F840:G840"/>
    <mergeCell ref="F841:G841"/>
    <mergeCell ref="F842:G842"/>
    <mergeCell ref="G344:I344"/>
    <mergeCell ref="G345:I345"/>
    <mergeCell ref="G346:I346"/>
    <mergeCell ref="G347:I347"/>
    <mergeCell ref="G348:I348"/>
    <mergeCell ref="G434:R434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F762:G762"/>
    <mergeCell ref="F763:G763"/>
    <mergeCell ref="F764:G764"/>
    <mergeCell ref="F765:G765"/>
    <mergeCell ref="F766:G766"/>
    <mergeCell ref="F767:G767"/>
    <mergeCell ref="F768:G768"/>
    <mergeCell ref="F769:G769"/>
    <mergeCell ref="F770:G770"/>
    <mergeCell ref="F771:G771"/>
    <mergeCell ref="F772:G772"/>
    <mergeCell ref="F773:G773"/>
    <mergeCell ref="F774:G774"/>
    <mergeCell ref="F775:G775"/>
    <mergeCell ref="F776:G776"/>
    <mergeCell ref="F777:G777"/>
    <mergeCell ref="F778:G778"/>
    <mergeCell ref="F740:G740"/>
    <mergeCell ref="F748:G748"/>
    <mergeCell ref="F749:G749"/>
    <mergeCell ref="F75:G75"/>
    <mergeCell ref="F750:G750"/>
    <mergeCell ref="F751:G751"/>
    <mergeCell ref="F752:G752"/>
    <mergeCell ref="F753:G753"/>
    <mergeCell ref="F754:G754"/>
    <mergeCell ref="F755:G755"/>
    <mergeCell ref="F756:G756"/>
    <mergeCell ref="F757:G757"/>
    <mergeCell ref="F758:G758"/>
    <mergeCell ref="F759:G759"/>
    <mergeCell ref="F76:G76"/>
    <mergeCell ref="F760:G760"/>
    <mergeCell ref="F761:G761"/>
    <mergeCell ref="G444:H444"/>
    <mergeCell ref="G445:H445"/>
    <mergeCell ref="G446:H446"/>
    <mergeCell ref="G447:H447"/>
    <mergeCell ref="G453:I453"/>
    <mergeCell ref="G454:I454"/>
    <mergeCell ref="G455:I455"/>
    <mergeCell ref="G456:I456"/>
    <mergeCell ref="G457:I457"/>
    <mergeCell ref="G458:I458"/>
    <mergeCell ref="G459:I459"/>
    <mergeCell ref="G460:I460"/>
    <mergeCell ref="G461:I461"/>
    <mergeCell ref="G462:I462"/>
    <mergeCell ref="G463:I463"/>
    <mergeCell ref="F725:G725"/>
    <mergeCell ref="F726:G726"/>
    <mergeCell ref="F727:G727"/>
    <mergeCell ref="F728:G728"/>
    <mergeCell ref="F729:G729"/>
    <mergeCell ref="F73:G73"/>
    <mergeCell ref="F730:G730"/>
    <mergeCell ref="F731:G731"/>
    <mergeCell ref="F732:G732"/>
    <mergeCell ref="F733:G733"/>
    <mergeCell ref="F734:G734"/>
    <mergeCell ref="F735:G735"/>
    <mergeCell ref="F736:G736"/>
    <mergeCell ref="F737:G737"/>
    <mergeCell ref="F738:G738"/>
    <mergeCell ref="F739:G739"/>
    <mergeCell ref="F74:G74"/>
    <mergeCell ref="G464:I464"/>
    <mergeCell ref="G465:I465"/>
    <mergeCell ref="G551:R551"/>
    <mergeCell ref="G552:H552"/>
    <mergeCell ref="G553:H553"/>
    <mergeCell ref="G554:H554"/>
    <mergeCell ref="G555:H555"/>
    <mergeCell ref="G556:H556"/>
    <mergeCell ref="G557:H557"/>
    <mergeCell ref="G558:H558"/>
    <mergeCell ref="G559:H559"/>
    <mergeCell ref="G560:H560"/>
    <mergeCell ref="G561:H561"/>
    <mergeCell ref="G562:H562"/>
    <mergeCell ref="G563:H563"/>
    <mergeCell ref="F647:G647"/>
    <mergeCell ref="F648:G648"/>
    <mergeCell ref="F649:G649"/>
    <mergeCell ref="F65:G65"/>
    <mergeCell ref="F650:G650"/>
    <mergeCell ref="F651:G651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:G66"/>
    <mergeCell ref="F660:G660"/>
    <mergeCell ref="F661:G661"/>
    <mergeCell ref="F67:G67"/>
    <mergeCell ref="F68:G68"/>
    <mergeCell ref="F69:G69"/>
    <mergeCell ref="F70:G70"/>
    <mergeCell ref="F71:G71"/>
    <mergeCell ref="F72:G72"/>
    <mergeCell ref="G564:H564"/>
    <mergeCell ref="G570:I570"/>
    <mergeCell ref="G571:I571"/>
    <mergeCell ref="G572:I572"/>
    <mergeCell ref="G573:I573"/>
    <mergeCell ref="G574:I574"/>
    <mergeCell ref="G575:I575"/>
    <mergeCell ref="G576:I576"/>
    <mergeCell ref="G577:I577"/>
    <mergeCell ref="F631:G631"/>
    <mergeCell ref="F632:G632"/>
    <mergeCell ref="F633:G633"/>
    <mergeCell ref="F634:G634"/>
    <mergeCell ref="F635:G635"/>
    <mergeCell ref="F636:G636"/>
    <mergeCell ref="F637:G637"/>
    <mergeCell ref="F638:G638"/>
    <mergeCell ref="F639:G639"/>
    <mergeCell ref="F64:G64"/>
    <mergeCell ref="F640:G640"/>
    <mergeCell ref="F641:G641"/>
    <mergeCell ref="F642:G642"/>
    <mergeCell ref="F643:G643"/>
    <mergeCell ref="F644:G644"/>
    <mergeCell ref="F645:G645"/>
    <mergeCell ref="F646:G646"/>
    <mergeCell ref="G578:I578"/>
    <mergeCell ref="G579:I579"/>
    <mergeCell ref="G580:I580"/>
    <mergeCell ref="G581:I581"/>
    <mergeCell ref="G582:I582"/>
    <mergeCell ref="H259:J259"/>
    <mergeCell ref="H260:J260"/>
    <mergeCell ref="H261:J261"/>
    <mergeCell ref="H262:J262"/>
    <mergeCell ref="H263:J263"/>
    <mergeCell ref="H264:J264"/>
    <mergeCell ref="H265:J265"/>
    <mergeCell ref="H266:J266"/>
    <mergeCell ref="H267:J267"/>
    <mergeCell ref="H268:J268"/>
    <mergeCell ref="F609:G609"/>
    <mergeCell ref="F61:G61"/>
    <mergeCell ref="F610:G610"/>
    <mergeCell ref="F611:G611"/>
    <mergeCell ref="F612:G612"/>
    <mergeCell ref="F613:G613"/>
    <mergeCell ref="F614:G614"/>
    <mergeCell ref="F615:G615"/>
    <mergeCell ref="F616:G616"/>
    <mergeCell ref="F617:G617"/>
    <mergeCell ref="F618:G618"/>
    <mergeCell ref="F619:G619"/>
    <mergeCell ref="F62:G62"/>
    <mergeCell ref="F620:G620"/>
    <mergeCell ref="F621:G621"/>
    <mergeCell ref="F622:G622"/>
    <mergeCell ref="F623:G623"/>
    <mergeCell ref="F63:G63"/>
    <mergeCell ref="F593:G593"/>
    <mergeCell ref="F594:G594"/>
    <mergeCell ref="F595:G595"/>
    <mergeCell ref="F596:G596"/>
    <mergeCell ref="F597:G597"/>
    <mergeCell ref="F598:G598"/>
    <mergeCell ref="F599:G599"/>
    <mergeCell ref="F60:G60"/>
    <mergeCell ref="F600:G600"/>
    <mergeCell ref="F601:G601"/>
    <mergeCell ref="F602:G602"/>
    <mergeCell ref="F603:G603"/>
    <mergeCell ref="F604:G604"/>
    <mergeCell ref="F605:G605"/>
    <mergeCell ref="F606:G606"/>
    <mergeCell ref="F607:G607"/>
    <mergeCell ref="F608:G608"/>
    <mergeCell ref="F534:G534"/>
    <mergeCell ref="F535:G535"/>
    <mergeCell ref="F536:G536"/>
    <mergeCell ref="F537:G537"/>
    <mergeCell ref="F538:G538"/>
    <mergeCell ref="F539:G539"/>
    <mergeCell ref="F54:G54"/>
    <mergeCell ref="F540:G540"/>
    <mergeCell ref="F541:G541"/>
    <mergeCell ref="F542:G542"/>
    <mergeCell ref="F543:G543"/>
    <mergeCell ref="F544:G544"/>
    <mergeCell ref="F55:G55"/>
    <mergeCell ref="F56:G56"/>
    <mergeCell ref="F57:G57"/>
    <mergeCell ref="F58:G58"/>
    <mergeCell ref="F59:G59"/>
    <mergeCell ref="F519:G519"/>
    <mergeCell ref="F52:G52"/>
    <mergeCell ref="F520:G520"/>
    <mergeCell ref="F521:G521"/>
    <mergeCell ref="F522:G522"/>
    <mergeCell ref="F523:G523"/>
    <mergeCell ref="F524:G524"/>
    <mergeCell ref="F525:G525"/>
    <mergeCell ref="F526:G526"/>
    <mergeCell ref="F527:G527"/>
    <mergeCell ref="F528:G528"/>
    <mergeCell ref="F529:G529"/>
    <mergeCell ref="F53:G53"/>
    <mergeCell ref="F530:G530"/>
    <mergeCell ref="F531:G531"/>
    <mergeCell ref="F532:G532"/>
    <mergeCell ref="F533:G533"/>
    <mergeCell ref="F497:G497"/>
    <mergeCell ref="F498:G498"/>
    <mergeCell ref="F499:G499"/>
    <mergeCell ref="F50:G50"/>
    <mergeCell ref="F500:G500"/>
    <mergeCell ref="F501:G501"/>
    <mergeCell ref="F502:G502"/>
    <mergeCell ref="F503:G503"/>
    <mergeCell ref="F504:G504"/>
    <mergeCell ref="F505:G505"/>
    <mergeCell ref="F506:G506"/>
    <mergeCell ref="F51:G51"/>
    <mergeCell ref="F514:G514"/>
    <mergeCell ref="F515:G515"/>
    <mergeCell ref="F516:G516"/>
    <mergeCell ref="F517:G517"/>
    <mergeCell ref="F518:G518"/>
    <mergeCell ref="F481:G481"/>
    <mergeCell ref="F482:G482"/>
    <mergeCell ref="F483:G483"/>
    <mergeCell ref="F484:G484"/>
    <mergeCell ref="F485:G485"/>
    <mergeCell ref="F486:G486"/>
    <mergeCell ref="F487:G487"/>
    <mergeCell ref="F488:G488"/>
    <mergeCell ref="F489:G489"/>
    <mergeCell ref="F49:G49"/>
    <mergeCell ref="F490:G490"/>
    <mergeCell ref="F491:G491"/>
    <mergeCell ref="F492:G492"/>
    <mergeCell ref="F493:G493"/>
    <mergeCell ref="F494:G494"/>
    <mergeCell ref="F495:G495"/>
    <mergeCell ref="F496:G496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6:G46"/>
    <mergeCell ref="F47:G47"/>
    <mergeCell ref="F476:G476"/>
    <mergeCell ref="F477:G477"/>
    <mergeCell ref="F478:G478"/>
    <mergeCell ref="F479:G479"/>
    <mergeCell ref="F48:G48"/>
    <mergeCell ref="F480:G480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364:G364"/>
    <mergeCell ref="F365:G365"/>
    <mergeCell ref="F366:G366"/>
    <mergeCell ref="F367:G367"/>
    <mergeCell ref="F368:G368"/>
    <mergeCell ref="F369:G369"/>
    <mergeCell ref="F37:G37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78:G378"/>
    <mergeCell ref="F379:G379"/>
    <mergeCell ref="F38:G38"/>
    <mergeCell ref="F17:G17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:G18"/>
    <mergeCell ref="F180:G180"/>
    <mergeCell ref="F181:G181"/>
    <mergeCell ref="F182:G182"/>
    <mergeCell ref="F183:G183"/>
    <mergeCell ref="F184:G184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1005:G1005"/>
    <mergeCell ref="F1006:G1006"/>
    <mergeCell ref="F1007:G1007"/>
    <mergeCell ref="F1008:G1008"/>
    <mergeCell ref="F1009:G1009"/>
    <mergeCell ref="F1010:G1010"/>
    <mergeCell ref="F1011:G1011"/>
    <mergeCell ref="F1012:G1012"/>
    <mergeCell ref="F11:G11"/>
    <mergeCell ref="F12:G12"/>
    <mergeCell ref="F125:G125"/>
    <mergeCell ref="F126:G126"/>
    <mergeCell ref="F127:G127"/>
    <mergeCell ref="F128:G128"/>
    <mergeCell ref="F129:G129"/>
    <mergeCell ref="F13:G13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:G14"/>
    <mergeCell ref="F140:G140"/>
    <mergeCell ref="F141:G141"/>
    <mergeCell ref="F142:G142"/>
    <mergeCell ref="F143:G143"/>
    <mergeCell ref="F144:G144"/>
    <mergeCell ref="E927:F927"/>
    <mergeCell ref="E928:F928"/>
    <mergeCell ref="E929:F929"/>
    <mergeCell ref="E93:F93"/>
    <mergeCell ref="E930:F930"/>
    <mergeCell ref="E931:F931"/>
    <mergeCell ref="E932:F932"/>
    <mergeCell ref="E933:F933"/>
    <mergeCell ref="E94:F94"/>
    <mergeCell ref="E95:F95"/>
    <mergeCell ref="E96:F96"/>
    <mergeCell ref="F10:G10"/>
    <mergeCell ref="F1000:G1000"/>
    <mergeCell ref="F1001:G1001"/>
    <mergeCell ref="F1002:G1002"/>
    <mergeCell ref="F1003:G1003"/>
    <mergeCell ref="F1004:G1004"/>
    <mergeCell ref="F145:G145"/>
    <mergeCell ref="F146:G146"/>
    <mergeCell ref="F147:G147"/>
    <mergeCell ref="F148:G148"/>
    <mergeCell ref="F149:G149"/>
    <mergeCell ref="F15:G15"/>
    <mergeCell ref="F150:G150"/>
    <mergeCell ref="F151:G151"/>
    <mergeCell ref="F152:G152"/>
    <mergeCell ref="F153:G153"/>
    <mergeCell ref="F154:G154"/>
    <mergeCell ref="F155:G155"/>
    <mergeCell ref="F16:G16"/>
    <mergeCell ref="F163:G163"/>
    <mergeCell ref="F164:G164"/>
    <mergeCell ref="E907:F907"/>
    <mergeCell ref="E908:F908"/>
    <mergeCell ref="E909:F909"/>
    <mergeCell ref="E91:F91"/>
    <mergeCell ref="E910:F910"/>
    <mergeCell ref="E911:F911"/>
    <mergeCell ref="E912:F912"/>
    <mergeCell ref="E913:F913"/>
    <mergeCell ref="E914:F914"/>
    <mergeCell ref="E915:F915"/>
    <mergeCell ref="E92:F92"/>
    <mergeCell ref="E921:F921"/>
    <mergeCell ref="E922:F922"/>
    <mergeCell ref="E923:F923"/>
    <mergeCell ref="E924:F924"/>
    <mergeCell ref="E925:F925"/>
    <mergeCell ref="E926:F926"/>
    <mergeCell ref="F165:G165"/>
    <mergeCell ref="F166:G166"/>
    <mergeCell ref="F167:G167"/>
    <mergeCell ref="F168:G168"/>
    <mergeCell ref="F169:G169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242:G242"/>
    <mergeCell ref="E813:F813"/>
    <mergeCell ref="E814:F814"/>
    <mergeCell ref="E815:F815"/>
    <mergeCell ref="E816:F816"/>
    <mergeCell ref="E83:F83"/>
    <mergeCell ref="E84:F84"/>
    <mergeCell ref="E85:F85"/>
    <mergeCell ref="E86:F86"/>
    <mergeCell ref="E87:F87"/>
    <mergeCell ref="E88:F88"/>
    <mergeCell ref="E89:F89"/>
    <mergeCell ref="E90:F90"/>
    <mergeCell ref="E902:F902"/>
    <mergeCell ref="E903:F903"/>
    <mergeCell ref="E904:F904"/>
    <mergeCell ref="E905:F905"/>
    <mergeCell ref="E906:F906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E791:F791"/>
    <mergeCell ref="E792:F792"/>
    <mergeCell ref="E793:F793"/>
    <mergeCell ref="E794:F794"/>
    <mergeCell ref="E795:F795"/>
    <mergeCell ref="E796:F796"/>
    <mergeCell ref="E797:F797"/>
    <mergeCell ref="E798:F798"/>
    <mergeCell ref="E804:F804"/>
    <mergeCell ref="E805:F805"/>
    <mergeCell ref="E806:F806"/>
    <mergeCell ref="E807:F807"/>
    <mergeCell ref="E808:F808"/>
    <mergeCell ref="E809:F809"/>
    <mergeCell ref="E810:F810"/>
    <mergeCell ref="E811:F811"/>
    <mergeCell ref="E812:F812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85:F785"/>
    <mergeCell ref="E786:F786"/>
    <mergeCell ref="E787:F787"/>
    <mergeCell ref="E788:F788"/>
    <mergeCell ref="E789:F789"/>
    <mergeCell ref="E790:F790"/>
    <mergeCell ref="F710:G710"/>
    <mergeCell ref="F711:G711"/>
    <mergeCell ref="F712:G712"/>
    <mergeCell ref="F713:G713"/>
    <mergeCell ref="F714:G714"/>
    <mergeCell ref="F715:G715"/>
    <mergeCell ref="F716:G716"/>
    <mergeCell ref="F717:G717"/>
    <mergeCell ref="F718:G718"/>
    <mergeCell ref="F719:G719"/>
    <mergeCell ref="F720:G720"/>
    <mergeCell ref="F721:G721"/>
    <mergeCell ref="F722:G722"/>
    <mergeCell ref="F723:G723"/>
    <mergeCell ref="F724:G724"/>
    <mergeCell ref="E1037:F1037"/>
    <mergeCell ref="E1038:F1038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9:F219"/>
    <mergeCell ref="E220:F220"/>
    <mergeCell ref="E221:F221"/>
    <mergeCell ref="E222:F222"/>
    <mergeCell ref="E223:F223"/>
    <mergeCell ref="D998:E998"/>
    <mergeCell ref="D999:E999"/>
    <mergeCell ref="E1019:F1019"/>
    <mergeCell ref="E102:F102"/>
    <mergeCell ref="E1020:F1020"/>
    <mergeCell ref="E1021:F1021"/>
    <mergeCell ref="E1022:F1022"/>
    <mergeCell ref="E1023:F1023"/>
    <mergeCell ref="E1024:F1024"/>
    <mergeCell ref="E1025:F1025"/>
    <mergeCell ref="E1026:F1026"/>
    <mergeCell ref="E103:F103"/>
    <mergeCell ref="E1032:F1032"/>
    <mergeCell ref="E1033:F1033"/>
    <mergeCell ref="E1034:F1034"/>
    <mergeCell ref="E1035:F1035"/>
    <mergeCell ref="E1036:F1036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317:F317"/>
    <mergeCell ref="E318:F318"/>
    <mergeCell ref="E319:F319"/>
    <mergeCell ref="E320:F320"/>
    <mergeCell ref="E321:F321"/>
    <mergeCell ref="E322:F322"/>
    <mergeCell ref="E323:F323"/>
    <mergeCell ref="D981:L981"/>
    <mergeCell ref="D982:E982"/>
    <mergeCell ref="D983:E983"/>
    <mergeCell ref="D984:E984"/>
    <mergeCell ref="D985:E985"/>
    <mergeCell ref="D986:E986"/>
    <mergeCell ref="D987:E987"/>
    <mergeCell ref="D988:E988"/>
    <mergeCell ref="D989:E989"/>
    <mergeCell ref="D990:E990"/>
    <mergeCell ref="D991:E991"/>
    <mergeCell ref="D992:E992"/>
    <mergeCell ref="D993:E993"/>
    <mergeCell ref="D994:E994"/>
    <mergeCell ref="D995:E995"/>
    <mergeCell ref="D996:E996"/>
    <mergeCell ref="D997:E997"/>
    <mergeCell ref="H993:J993"/>
    <mergeCell ref="H994:J994"/>
    <mergeCell ref="H995:J995"/>
    <mergeCell ref="H996:J996"/>
    <mergeCell ref="H997:J997"/>
    <mergeCell ref="K993:L993"/>
    <mergeCell ref="K994:L994"/>
    <mergeCell ref="K995:L995"/>
    <mergeCell ref="K996:L996"/>
    <mergeCell ref="K997:L997"/>
    <mergeCell ref="D958:E958"/>
    <mergeCell ref="D959:E959"/>
    <mergeCell ref="D960:E960"/>
    <mergeCell ref="D961:E961"/>
    <mergeCell ref="D962:E962"/>
    <mergeCell ref="D963:E963"/>
    <mergeCell ref="D964:E964"/>
    <mergeCell ref="D965:E965"/>
    <mergeCell ref="D966:E966"/>
    <mergeCell ref="D967:E967"/>
    <mergeCell ref="D968:E968"/>
    <mergeCell ref="D969:E969"/>
    <mergeCell ref="D970:E970"/>
    <mergeCell ref="D971:E971"/>
    <mergeCell ref="D972:E972"/>
    <mergeCell ref="D973:E973"/>
    <mergeCell ref="D974:E974"/>
    <mergeCell ref="D895:E895"/>
    <mergeCell ref="D9:E9"/>
    <mergeCell ref="D943:L943"/>
    <mergeCell ref="D944:E944"/>
    <mergeCell ref="D945:E945"/>
    <mergeCell ref="D946:E946"/>
    <mergeCell ref="D947:E947"/>
    <mergeCell ref="D948:E948"/>
    <mergeCell ref="D949:E949"/>
    <mergeCell ref="D950:E950"/>
    <mergeCell ref="D951:E951"/>
    <mergeCell ref="D952:E952"/>
    <mergeCell ref="D953:E953"/>
    <mergeCell ref="D954:E954"/>
    <mergeCell ref="D955:E955"/>
    <mergeCell ref="D956:E956"/>
    <mergeCell ref="D957:E957"/>
    <mergeCell ref="E324:F324"/>
    <mergeCell ref="E325:F325"/>
    <mergeCell ref="E326:F326"/>
    <mergeCell ref="E327:F327"/>
    <mergeCell ref="E328:F328"/>
    <mergeCell ref="E329:F329"/>
    <mergeCell ref="E330:F330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86:E886"/>
    <mergeCell ref="D887:E887"/>
    <mergeCell ref="D888:E888"/>
    <mergeCell ref="D889:E889"/>
    <mergeCell ref="D890:E890"/>
    <mergeCell ref="D891:E891"/>
    <mergeCell ref="D892:E892"/>
    <mergeCell ref="D893:E893"/>
    <mergeCell ref="D894:E894"/>
    <mergeCell ref="D848:E848"/>
    <mergeCell ref="D849:E849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64:L864"/>
    <mergeCell ref="D865:E865"/>
    <mergeCell ref="D866:E866"/>
    <mergeCell ref="D867:E867"/>
    <mergeCell ref="D868:E868"/>
    <mergeCell ref="D869:E869"/>
    <mergeCell ref="D870:E870"/>
    <mergeCell ref="F867:G867"/>
    <mergeCell ref="F868:G868"/>
    <mergeCell ref="F869:G869"/>
    <mergeCell ref="F870:G870"/>
    <mergeCell ref="H867:J867"/>
    <mergeCell ref="H868:J868"/>
    <mergeCell ref="H869:J869"/>
    <mergeCell ref="H870:J870"/>
    <mergeCell ref="K865:L865"/>
    <mergeCell ref="K866:L866"/>
    <mergeCell ref="K867:L867"/>
    <mergeCell ref="K868:L868"/>
    <mergeCell ref="K869:L869"/>
    <mergeCell ref="K870:L870"/>
    <mergeCell ref="D831:E831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44:E844"/>
    <mergeCell ref="D845:E845"/>
    <mergeCell ref="D846:E846"/>
    <mergeCell ref="D847:E84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77:E777"/>
    <mergeCell ref="D778:E778"/>
    <mergeCell ref="D8:E8"/>
    <mergeCell ref="D826:L826"/>
    <mergeCell ref="D827:E827"/>
    <mergeCell ref="D828:E828"/>
    <mergeCell ref="D829:E829"/>
    <mergeCell ref="D830:E830"/>
    <mergeCell ref="E344:F344"/>
    <mergeCell ref="E345:F345"/>
    <mergeCell ref="E346:F346"/>
    <mergeCell ref="E347:F347"/>
    <mergeCell ref="E348:F348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6:E76"/>
    <mergeCell ref="D760:E760"/>
    <mergeCell ref="D761:E761"/>
    <mergeCell ref="D762:E762"/>
    <mergeCell ref="D763:E763"/>
    <mergeCell ref="D764:E764"/>
    <mergeCell ref="D765:E765"/>
    <mergeCell ref="D766:E766"/>
    <mergeCell ref="D767:E767"/>
    <mergeCell ref="E444:F444"/>
    <mergeCell ref="E445:F445"/>
    <mergeCell ref="E446:F446"/>
    <mergeCell ref="E447:F447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:E74"/>
    <mergeCell ref="D740:E740"/>
    <mergeCell ref="D747:S747"/>
    <mergeCell ref="D748:E748"/>
    <mergeCell ref="D749:E749"/>
    <mergeCell ref="D75:E75"/>
    <mergeCell ref="D750:E750"/>
    <mergeCell ref="D751:E751"/>
    <mergeCell ref="E464:F464"/>
    <mergeCell ref="E465:F465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D716:E716"/>
    <mergeCell ref="D717:E717"/>
    <mergeCell ref="D718:E718"/>
    <mergeCell ref="D719:E719"/>
    <mergeCell ref="D72:E72"/>
    <mergeCell ref="D720:E720"/>
    <mergeCell ref="D721:E721"/>
    <mergeCell ref="D722:E722"/>
    <mergeCell ref="D723:E723"/>
    <mergeCell ref="D724:E724"/>
    <mergeCell ref="D725:E725"/>
    <mergeCell ref="D726:E726"/>
    <mergeCell ref="D727:E727"/>
    <mergeCell ref="D728:E728"/>
    <mergeCell ref="D729:E729"/>
    <mergeCell ref="D73:E73"/>
    <mergeCell ref="D730:E730"/>
    <mergeCell ref="E564:F564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668:F668"/>
    <mergeCell ref="D659:E659"/>
    <mergeCell ref="D66:E66"/>
    <mergeCell ref="D660:E660"/>
    <mergeCell ref="D661:E661"/>
    <mergeCell ref="D67:E67"/>
    <mergeCell ref="D68:E68"/>
    <mergeCell ref="D69:E69"/>
    <mergeCell ref="D7:S7"/>
    <mergeCell ref="D70:E70"/>
    <mergeCell ref="D709:S709"/>
    <mergeCell ref="D71:E71"/>
    <mergeCell ref="D710:E710"/>
    <mergeCell ref="D711:E711"/>
    <mergeCell ref="D712:E712"/>
    <mergeCell ref="D713:E713"/>
    <mergeCell ref="D714:E714"/>
    <mergeCell ref="D715:E715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7:F687"/>
    <mergeCell ref="E688:F688"/>
    <mergeCell ref="D643:E643"/>
    <mergeCell ref="D644:E644"/>
    <mergeCell ref="D645:E645"/>
    <mergeCell ref="D646:E646"/>
    <mergeCell ref="D647:E647"/>
    <mergeCell ref="D648:E648"/>
    <mergeCell ref="D649:E649"/>
    <mergeCell ref="D65:E65"/>
    <mergeCell ref="D650:E650"/>
    <mergeCell ref="D651:E651"/>
    <mergeCell ref="D652:E652"/>
    <mergeCell ref="D653:E653"/>
    <mergeCell ref="D654:E654"/>
    <mergeCell ref="D655:E655"/>
    <mergeCell ref="D656:E656"/>
    <mergeCell ref="D657:E657"/>
    <mergeCell ref="D658:E658"/>
    <mergeCell ref="D622:E622"/>
    <mergeCell ref="D623:E623"/>
    <mergeCell ref="D63:E63"/>
    <mergeCell ref="D630:S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39:E639"/>
    <mergeCell ref="D64:E64"/>
    <mergeCell ref="D640:E640"/>
    <mergeCell ref="D641:E641"/>
    <mergeCell ref="D642:E642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D607:E607"/>
    <mergeCell ref="D608:E608"/>
    <mergeCell ref="D609:E609"/>
    <mergeCell ref="D61:E61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:E62"/>
    <mergeCell ref="D620:E620"/>
    <mergeCell ref="D621:E62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:E54"/>
    <mergeCell ref="D540:E540"/>
    <mergeCell ref="D541:E541"/>
    <mergeCell ref="D542:E542"/>
    <mergeCell ref="D543:E543"/>
    <mergeCell ref="D544:E544"/>
    <mergeCell ref="D55:E55"/>
    <mergeCell ref="D56:E56"/>
    <mergeCell ref="D57:E57"/>
    <mergeCell ref="D58:E58"/>
    <mergeCell ref="D59:E59"/>
    <mergeCell ref="D60:E60"/>
    <mergeCell ref="D517:E517"/>
    <mergeCell ref="D518:E518"/>
    <mergeCell ref="D519:E519"/>
    <mergeCell ref="D52:E52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:E53"/>
    <mergeCell ref="D530:E530"/>
    <mergeCell ref="D531:E531"/>
    <mergeCell ref="D496:E496"/>
    <mergeCell ref="D497:E497"/>
    <mergeCell ref="D498:E498"/>
    <mergeCell ref="D499:E499"/>
    <mergeCell ref="D50:E50"/>
    <mergeCell ref="D500:E500"/>
    <mergeCell ref="D501:E501"/>
    <mergeCell ref="D502:E502"/>
    <mergeCell ref="D503:E503"/>
    <mergeCell ref="D504:E504"/>
    <mergeCell ref="D505:E505"/>
    <mergeCell ref="D506:E506"/>
    <mergeCell ref="D51:E51"/>
    <mergeCell ref="D513:S513"/>
    <mergeCell ref="D514:E514"/>
    <mergeCell ref="D515:E515"/>
    <mergeCell ref="D516:E516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9:E49"/>
    <mergeCell ref="D490:E490"/>
    <mergeCell ref="D491:E491"/>
    <mergeCell ref="D492:E492"/>
    <mergeCell ref="D493:E493"/>
    <mergeCell ref="D494:E494"/>
    <mergeCell ref="D495:E495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5:S45"/>
    <mergeCell ref="D46:E46"/>
    <mergeCell ref="D47:E47"/>
    <mergeCell ref="D475:S475"/>
    <mergeCell ref="D476:E476"/>
    <mergeCell ref="D477:E477"/>
    <mergeCell ref="D478:E478"/>
    <mergeCell ref="D479:E479"/>
    <mergeCell ref="D48:E48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6:S396"/>
    <mergeCell ref="D397:E397"/>
    <mergeCell ref="D398:E398"/>
    <mergeCell ref="D399:E399"/>
    <mergeCell ref="D400:E400"/>
    <mergeCell ref="D401:E401"/>
    <mergeCell ref="D402:E402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7:G397"/>
    <mergeCell ref="F398:G398"/>
    <mergeCell ref="F399:G399"/>
    <mergeCell ref="F400:G400"/>
    <mergeCell ref="F401:G401"/>
    <mergeCell ref="D364:E364"/>
    <mergeCell ref="D365:E365"/>
    <mergeCell ref="D366:E366"/>
    <mergeCell ref="D367:E367"/>
    <mergeCell ref="D368:E368"/>
    <mergeCell ref="D369:E369"/>
    <mergeCell ref="D37:E37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:E38"/>
    <mergeCell ref="D306:E306"/>
    <mergeCell ref="D307:E307"/>
    <mergeCell ref="D308:E308"/>
    <mergeCell ref="D309:E309"/>
    <mergeCell ref="D31:E31"/>
    <mergeCell ref="D310:E310"/>
    <mergeCell ref="D32:E32"/>
    <mergeCell ref="D33:E33"/>
    <mergeCell ref="D34:E34"/>
    <mergeCell ref="D35:E35"/>
    <mergeCell ref="D358:S358"/>
    <mergeCell ref="D359:E359"/>
    <mergeCell ref="D36:E36"/>
    <mergeCell ref="D360:E360"/>
    <mergeCell ref="D361:E361"/>
    <mergeCell ref="D362:E362"/>
    <mergeCell ref="D363:E363"/>
    <mergeCell ref="F310:G310"/>
    <mergeCell ref="F34:G34"/>
    <mergeCell ref="F35:G35"/>
    <mergeCell ref="F359:G359"/>
    <mergeCell ref="F36:G36"/>
    <mergeCell ref="F360:G360"/>
    <mergeCell ref="F361:G361"/>
    <mergeCell ref="F362:G362"/>
    <mergeCell ref="F363:G363"/>
    <mergeCell ref="H269:J269"/>
    <mergeCell ref="H270:J270"/>
    <mergeCell ref="H271:J271"/>
    <mergeCell ref="H272:J272"/>
    <mergeCell ref="H280:J280"/>
    <mergeCell ref="H281:J281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:E30"/>
    <mergeCell ref="D300:E300"/>
    <mergeCell ref="D301:E301"/>
    <mergeCell ref="D302:E302"/>
    <mergeCell ref="D303:E303"/>
    <mergeCell ref="D304:E304"/>
    <mergeCell ref="D305:E305"/>
    <mergeCell ref="D269:E269"/>
    <mergeCell ref="D27:E27"/>
    <mergeCell ref="D270:E270"/>
    <mergeCell ref="D271:E271"/>
    <mergeCell ref="D272:E272"/>
    <mergeCell ref="D279:S279"/>
    <mergeCell ref="D28:E28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:E29"/>
    <mergeCell ref="H282:J282"/>
    <mergeCell ref="H283:J283"/>
    <mergeCell ref="H284:J284"/>
    <mergeCell ref="H285:J285"/>
    <mergeCell ref="H286:J286"/>
    <mergeCell ref="H287:J287"/>
    <mergeCell ref="H288:J288"/>
    <mergeCell ref="H289:J289"/>
    <mergeCell ref="K138:L138"/>
    <mergeCell ref="K139:L139"/>
    <mergeCell ref="K155:L155"/>
    <mergeCell ref="K163:L163"/>
    <mergeCell ref="K164:L164"/>
    <mergeCell ref="K165:L165"/>
    <mergeCell ref="D18:E18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:E19"/>
    <mergeCell ref="D190:E190"/>
    <mergeCell ref="D191:E191"/>
    <mergeCell ref="D192:E192"/>
    <mergeCell ref="D193:E193"/>
    <mergeCell ref="D20:E20"/>
    <mergeCell ref="D21:E21"/>
    <mergeCell ref="D22:E22"/>
    <mergeCell ref="D23:E23"/>
    <mergeCell ref="D24:E24"/>
    <mergeCell ref="D25:E25"/>
    <mergeCell ref="D26:E26"/>
    <mergeCell ref="C977:AI977"/>
    <mergeCell ref="C979:AK979"/>
    <mergeCell ref="C98:AB98"/>
    <mergeCell ref="D10:E10"/>
    <mergeCell ref="D1000:E1000"/>
    <mergeCell ref="D1001:E1001"/>
    <mergeCell ref="D1002:E1002"/>
    <mergeCell ref="D1003:E1003"/>
    <mergeCell ref="D1004:E1004"/>
    <mergeCell ref="D1005:E1005"/>
    <mergeCell ref="D1006:E1006"/>
    <mergeCell ref="D1007:E1007"/>
    <mergeCell ref="D1008:E1008"/>
    <mergeCell ref="D1009:E1009"/>
    <mergeCell ref="D1010:E1010"/>
    <mergeCell ref="D1011:E1011"/>
    <mergeCell ref="D1012:E1012"/>
    <mergeCell ref="D11:E11"/>
    <mergeCell ref="D12:E12"/>
    <mergeCell ref="D124:S124"/>
    <mergeCell ref="D125:E125"/>
    <mergeCell ref="D126:E126"/>
    <mergeCell ref="D127:E127"/>
    <mergeCell ref="D128:E128"/>
    <mergeCell ref="D129:E129"/>
    <mergeCell ref="D13:E13"/>
    <mergeCell ref="D130:E130"/>
    <mergeCell ref="D131:E131"/>
    <mergeCell ref="D132:E132"/>
    <mergeCell ref="D133:E133"/>
    <mergeCell ref="D134:E134"/>
    <mergeCell ref="D135:E135"/>
    <mergeCell ref="C897:AJ897"/>
    <mergeCell ref="C898:AI898"/>
    <mergeCell ref="C900:AC900"/>
    <mergeCell ref="C902:D902"/>
    <mergeCell ref="C903:D903"/>
    <mergeCell ref="C904:D909"/>
    <mergeCell ref="C91:D96"/>
    <mergeCell ref="C910:D915"/>
    <mergeCell ref="C917:AB917"/>
    <mergeCell ref="C919:AC919"/>
    <mergeCell ref="C921:D921"/>
    <mergeCell ref="C922:D927"/>
    <mergeCell ref="C928:D933"/>
    <mergeCell ref="C935:AC935"/>
    <mergeCell ref="C936:AB936"/>
    <mergeCell ref="C941:AK941"/>
    <mergeCell ref="C976:AI976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C780:AJ780"/>
    <mergeCell ref="C781:AI781"/>
    <mergeCell ref="C783:AC783"/>
    <mergeCell ref="C785:D785"/>
    <mergeCell ref="C786:D786"/>
    <mergeCell ref="C787:D792"/>
    <mergeCell ref="C79:AI79"/>
    <mergeCell ref="C793:D798"/>
    <mergeCell ref="C800:AB800"/>
    <mergeCell ref="C802:AC802"/>
    <mergeCell ref="C804:D804"/>
    <mergeCell ref="C805:D810"/>
    <mergeCell ref="C81:AC81"/>
    <mergeCell ref="C811:D816"/>
    <mergeCell ref="C818:AC818"/>
    <mergeCell ref="C819:AB819"/>
    <mergeCell ref="C824:AK824"/>
    <mergeCell ref="C83:D83"/>
    <mergeCell ref="C84:D84"/>
    <mergeCell ref="C85:D90"/>
    <mergeCell ref="D151:E151"/>
    <mergeCell ref="D152:E152"/>
    <mergeCell ref="D153:E153"/>
    <mergeCell ref="D154:E154"/>
    <mergeCell ref="D155:E155"/>
    <mergeCell ref="D162:S162"/>
    <mergeCell ref="D163:E163"/>
    <mergeCell ref="D164:E164"/>
    <mergeCell ref="D165:E165"/>
    <mergeCell ref="D166:E166"/>
    <mergeCell ref="D167:E167"/>
    <mergeCell ref="D168:E168"/>
    <mergeCell ref="C551:D551"/>
    <mergeCell ref="C552:D552"/>
    <mergeCell ref="C553:D558"/>
    <mergeCell ref="C559:D564"/>
    <mergeCell ref="C566:AB566"/>
    <mergeCell ref="C568:AC568"/>
    <mergeCell ref="C570:D570"/>
    <mergeCell ref="C571:D576"/>
    <mergeCell ref="C577:D582"/>
    <mergeCell ref="C584:AC584"/>
    <mergeCell ref="C585:AB585"/>
    <mergeCell ref="C590:AK590"/>
    <mergeCell ref="C625:AI625"/>
    <mergeCell ref="C626:AI626"/>
    <mergeCell ref="C628:AK628"/>
    <mergeCell ref="C663:AJ663"/>
    <mergeCell ref="C664:AI664"/>
    <mergeCell ref="D592:S592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C436:D441"/>
    <mergeCell ref="C442:D447"/>
    <mergeCell ref="C449:AB449"/>
    <mergeCell ref="C451:AC451"/>
    <mergeCell ref="C453:D453"/>
    <mergeCell ref="C454:D459"/>
    <mergeCell ref="C460:D465"/>
    <mergeCell ref="C467:AC467"/>
    <mergeCell ref="C468:AB468"/>
    <mergeCell ref="C473:AK473"/>
    <mergeCell ref="C5:AK5"/>
    <mergeCell ref="C508:AI508"/>
    <mergeCell ref="C509:AI509"/>
    <mergeCell ref="C511:AK511"/>
    <mergeCell ref="C546:AJ546"/>
    <mergeCell ref="C547:AI547"/>
    <mergeCell ref="C549:AC549"/>
    <mergeCell ref="C78:AJ78"/>
    <mergeCell ref="D14:E14"/>
    <mergeCell ref="D15:E15"/>
    <mergeCell ref="D16:E16"/>
    <mergeCell ref="D169:E169"/>
    <mergeCell ref="D17:E17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C336:D336"/>
    <mergeCell ref="C337:D342"/>
    <mergeCell ref="C343:D348"/>
    <mergeCell ref="C350:AC350"/>
    <mergeCell ref="C351:AB351"/>
    <mergeCell ref="C356:AK356"/>
    <mergeCell ref="C391:AI391"/>
    <mergeCell ref="C392:AI392"/>
    <mergeCell ref="C394:AK394"/>
    <mergeCell ref="C40:AI40"/>
    <mergeCell ref="C41:AI41"/>
    <mergeCell ref="C429:AJ429"/>
    <mergeCell ref="C43:AK43"/>
    <mergeCell ref="C430:AI430"/>
    <mergeCell ref="C432:AC432"/>
    <mergeCell ref="C434:D434"/>
    <mergeCell ref="C435:D435"/>
    <mergeCell ref="D179:E179"/>
    <mergeCell ref="D241:S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C1015:AI1015"/>
    <mergeCell ref="C1017:AC1017"/>
    <mergeCell ref="C1019:D1019"/>
    <mergeCell ref="C102:D102"/>
    <mergeCell ref="C1020:D1020"/>
    <mergeCell ref="C1021:D1026"/>
    <mergeCell ref="C1028:AB1028"/>
    <mergeCell ref="C103:D108"/>
    <mergeCell ref="C1030:AC1030"/>
    <mergeCell ref="C1032:D1032"/>
    <mergeCell ref="C1033:D1038"/>
    <mergeCell ref="C1040:AC1040"/>
    <mergeCell ref="C1041:AB1041"/>
    <mergeCell ref="C109:D114"/>
    <mergeCell ref="C116:AC116"/>
    <mergeCell ref="C117:AB117"/>
    <mergeCell ref="C122:AK122"/>
    <mergeCell ref="C157:AI157"/>
    <mergeCell ref="C158:AI158"/>
    <mergeCell ref="C160:AK160"/>
    <mergeCell ref="C195:AJ195"/>
    <mergeCell ref="C196:AI196"/>
    <mergeCell ref="C198:AC198"/>
    <mergeCell ref="C200:D200"/>
    <mergeCell ref="C201:D201"/>
    <mergeCell ref="C202:D207"/>
    <mergeCell ref="C208:D213"/>
    <mergeCell ref="C215:AB215"/>
    <mergeCell ref="C217:AC217"/>
    <mergeCell ref="C219:D219"/>
    <mergeCell ref="C220:D225"/>
    <mergeCell ref="C226:D231"/>
    <mergeCell ref="AL775:AM775"/>
    <mergeCell ref="AL776:AM776"/>
    <mergeCell ref="AL777:AM777"/>
    <mergeCell ref="AL778:AM778"/>
    <mergeCell ref="AL8:AM8"/>
    <mergeCell ref="AL9:AM9"/>
    <mergeCell ref="B120:AK120"/>
    <mergeCell ref="B237:AK237"/>
    <mergeCell ref="B3:AK3"/>
    <mergeCell ref="B354:AK354"/>
    <mergeCell ref="B471:AK471"/>
    <mergeCell ref="B588:AK588"/>
    <mergeCell ref="B705:AK705"/>
    <mergeCell ref="B822:AK822"/>
    <mergeCell ref="B939:AK939"/>
    <mergeCell ref="C100:AC100"/>
    <mergeCell ref="C1014:AJ1014"/>
    <mergeCell ref="C233:AC233"/>
    <mergeCell ref="C234:AB234"/>
    <mergeCell ref="C239:AK239"/>
    <mergeCell ref="C274:AI274"/>
    <mergeCell ref="C275:AI275"/>
    <mergeCell ref="C277:AK277"/>
    <mergeCell ref="C312:AJ312"/>
    <mergeCell ref="C313:AI313"/>
    <mergeCell ref="C315:AC315"/>
    <mergeCell ref="C317:D317"/>
    <mergeCell ref="C318:D318"/>
    <mergeCell ref="C319:D324"/>
    <mergeCell ref="C325:D330"/>
    <mergeCell ref="C332:AB332"/>
    <mergeCell ref="C334:AC334"/>
    <mergeCell ref="AL759:AM759"/>
    <mergeCell ref="AL76:AM76"/>
    <mergeCell ref="AL760:AM760"/>
    <mergeCell ref="AL761:AM761"/>
    <mergeCell ref="AL762:AM762"/>
    <mergeCell ref="AL763:AM763"/>
    <mergeCell ref="AL764:AM764"/>
    <mergeCell ref="AL765:AM765"/>
    <mergeCell ref="AL766:AM766"/>
    <mergeCell ref="AL767:AM767"/>
    <mergeCell ref="AL768:AM768"/>
    <mergeCell ref="AL769:AM769"/>
    <mergeCell ref="AL770:AM770"/>
    <mergeCell ref="AL771:AM771"/>
    <mergeCell ref="AL772:AM772"/>
    <mergeCell ref="AL773:AM773"/>
    <mergeCell ref="AL774:AM774"/>
    <mergeCell ref="AL738:AM738"/>
    <mergeCell ref="AL739:AM739"/>
    <mergeCell ref="AL74:AM74"/>
    <mergeCell ref="AL740:AM740"/>
    <mergeCell ref="AL747:AM747"/>
    <mergeCell ref="AL748:AM748"/>
    <mergeCell ref="AL749:AM749"/>
    <mergeCell ref="AL75:AM75"/>
    <mergeCell ref="AL750:AM750"/>
    <mergeCell ref="AL751:AM751"/>
    <mergeCell ref="AL752:AM752"/>
    <mergeCell ref="AL753:AM753"/>
    <mergeCell ref="AL754:AM754"/>
    <mergeCell ref="AL755:AM755"/>
    <mergeCell ref="AL756:AM756"/>
    <mergeCell ref="AL757:AM757"/>
    <mergeCell ref="AL758:AM758"/>
    <mergeCell ref="AL722:AM722"/>
    <mergeCell ref="AL723:AM723"/>
    <mergeCell ref="AL724:AM724"/>
    <mergeCell ref="AL725:AM725"/>
    <mergeCell ref="AL726:AM726"/>
    <mergeCell ref="AL727:AM727"/>
    <mergeCell ref="AL728:AM728"/>
    <mergeCell ref="AL729:AM729"/>
    <mergeCell ref="AL73:AM73"/>
    <mergeCell ref="AL730:AM730"/>
    <mergeCell ref="AL731:AM731"/>
    <mergeCell ref="AL732:AM732"/>
    <mergeCell ref="AL733:AM733"/>
    <mergeCell ref="AL734:AM734"/>
    <mergeCell ref="AL735:AM735"/>
    <mergeCell ref="AL736:AM736"/>
    <mergeCell ref="AL737:AM737"/>
    <mergeCell ref="AL7:AM7"/>
    <mergeCell ref="AL70:AM70"/>
    <mergeCell ref="AL709:AM709"/>
    <mergeCell ref="AL71:AM71"/>
    <mergeCell ref="AL710:AM710"/>
    <mergeCell ref="AL711:AM711"/>
    <mergeCell ref="AL712:AM712"/>
    <mergeCell ref="AL713:AM713"/>
    <mergeCell ref="AL714:AM714"/>
    <mergeCell ref="AL715:AM715"/>
    <mergeCell ref="AL716:AM716"/>
    <mergeCell ref="AL717:AM717"/>
    <mergeCell ref="AL718:AM718"/>
    <mergeCell ref="AL719:AM719"/>
    <mergeCell ref="AL72:AM72"/>
    <mergeCell ref="AL720:AM720"/>
    <mergeCell ref="AL721:AM721"/>
    <mergeCell ref="AL647:AM647"/>
    <mergeCell ref="AL648:AM648"/>
    <mergeCell ref="AL649:AM649"/>
    <mergeCell ref="AL65:AM65"/>
    <mergeCell ref="AL650:AM650"/>
    <mergeCell ref="AL651:AM651"/>
    <mergeCell ref="AL652:AM652"/>
    <mergeCell ref="AL653:AM653"/>
    <mergeCell ref="AL654:AM654"/>
    <mergeCell ref="AL655:AM655"/>
    <mergeCell ref="AL656:AM656"/>
    <mergeCell ref="AL657:AM657"/>
    <mergeCell ref="AL658:AM658"/>
    <mergeCell ref="AL659:AM659"/>
    <mergeCell ref="AL66:AM66"/>
    <mergeCell ref="AL660:AM660"/>
    <mergeCell ref="AL661:AM661"/>
    <mergeCell ref="AL67:AM67"/>
    <mergeCell ref="AL68:AM68"/>
    <mergeCell ref="AL69:AM69"/>
    <mergeCell ref="AL631:AM631"/>
    <mergeCell ref="AL632:AM632"/>
    <mergeCell ref="AL633:AM633"/>
    <mergeCell ref="AL634:AM634"/>
    <mergeCell ref="AL635:AM635"/>
    <mergeCell ref="AL636:AM636"/>
    <mergeCell ref="AL637:AM637"/>
    <mergeCell ref="AL638:AM638"/>
    <mergeCell ref="AL639:AM639"/>
    <mergeCell ref="AL64:AM64"/>
    <mergeCell ref="AL640:AM640"/>
    <mergeCell ref="AL641:AM641"/>
    <mergeCell ref="AL642:AM642"/>
    <mergeCell ref="AL643:AM643"/>
    <mergeCell ref="AL644:AM644"/>
    <mergeCell ref="AL645:AM645"/>
    <mergeCell ref="AL646:AM646"/>
    <mergeCell ref="AL610:AM610"/>
    <mergeCell ref="AL611:AM611"/>
    <mergeCell ref="AL612:AM612"/>
    <mergeCell ref="AL613:AM613"/>
    <mergeCell ref="AL614:AM614"/>
    <mergeCell ref="AL615:AM615"/>
    <mergeCell ref="AL616:AM616"/>
    <mergeCell ref="AL617:AM617"/>
    <mergeCell ref="AL618:AM618"/>
    <mergeCell ref="AL619:AM619"/>
    <mergeCell ref="AL62:AM62"/>
    <mergeCell ref="AL620:AM620"/>
    <mergeCell ref="AL621:AM621"/>
    <mergeCell ref="AL622:AM622"/>
    <mergeCell ref="AL623:AM623"/>
    <mergeCell ref="AL63:AM63"/>
    <mergeCell ref="AL630:AM630"/>
    <mergeCell ref="AL595:AM595"/>
    <mergeCell ref="AL596:AM596"/>
    <mergeCell ref="AL597:AM597"/>
    <mergeCell ref="AL598:AM598"/>
    <mergeCell ref="AL599:AM599"/>
    <mergeCell ref="AL60:AM60"/>
    <mergeCell ref="AL600:AM600"/>
    <mergeCell ref="AL601:AM601"/>
    <mergeCell ref="AL602:AM602"/>
    <mergeCell ref="AL603:AM603"/>
    <mergeCell ref="AL604:AM604"/>
    <mergeCell ref="AL605:AM605"/>
    <mergeCell ref="AL606:AM606"/>
    <mergeCell ref="AL607:AM607"/>
    <mergeCell ref="AL608:AM608"/>
    <mergeCell ref="AL609:AM609"/>
    <mergeCell ref="AL61:AM61"/>
    <mergeCell ref="AL537:AM537"/>
    <mergeCell ref="AL538:AM538"/>
    <mergeCell ref="AL539:AM539"/>
    <mergeCell ref="AL54:AM54"/>
    <mergeCell ref="AL540:AM540"/>
    <mergeCell ref="AL541:AM541"/>
    <mergeCell ref="AL542:AM542"/>
    <mergeCell ref="AL543:AM543"/>
    <mergeCell ref="AL544:AM544"/>
    <mergeCell ref="AL55:AM55"/>
    <mergeCell ref="AL56:AM56"/>
    <mergeCell ref="AL57:AM57"/>
    <mergeCell ref="AL58:AM58"/>
    <mergeCell ref="AL59:AM59"/>
    <mergeCell ref="AL592:AM592"/>
    <mergeCell ref="AL593:AM593"/>
    <mergeCell ref="AL594:AM594"/>
    <mergeCell ref="AL521:AM521"/>
    <mergeCell ref="AL522:AM522"/>
    <mergeCell ref="AL523:AM523"/>
    <mergeCell ref="AL524:AM524"/>
    <mergeCell ref="AL525:AM525"/>
    <mergeCell ref="AL526:AM526"/>
    <mergeCell ref="AL527:AM527"/>
    <mergeCell ref="AL528:AM528"/>
    <mergeCell ref="AL529:AM529"/>
    <mergeCell ref="AL53:AM53"/>
    <mergeCell ref="AL530:AM530"/>
    <mergeCell ref="AL531:AM531"/>
    <mergeCell ref="AL532:AM532"/>
    <mergeCell ref="AL533:AM533"/>
    <mergeCell ref="AL534:AM534"/>
    <mergeCell ref="AL535:AM535"/>
    <mergeCell ref="AL536:AM536"/>
    <mergeCell ref="AL500:AM500"/>
    <mergeCell ref="AL501:AM501"/>
    <mergeCell ref="AL502:AM502"/>
    <mergeCell ref="AL503:AM503"/>
    <mergeCell ref="AL504:AM504"/>
    <mergeCell ref="AL505:AM505"/>
    <mergeCell ref="AL506:AM506"/>
    <mergeCell ref="AL51:AM51"/>
    <mergeCell ref="AL513:AM513"/>
    <mergeCell ref="AL514:AM514"/>
    <mergeCell ref="AL515:AM515"/>
    <mergeCell ref="AL516:AM516"/>
    <mergeCell ref="AL517:AM517"/>
    <mergeCell ref="AL518:AM518"/>
    <mergeCell ref="AL519:AM519"/>
    <mergeCell ref="AL52:AM52"/>
    <mergeCell ref="AL520:AM520"/>
    <mergeCell ref="AL484:AM484"/>
    <mergeCell ref="AL485:AM485"/>
    <mergeCell ref="AL486:AM486"/>
    <mergeCell ref="AL487:AM487"/>
    <mergeCell ref="AL488:AM488"/>
    <mergeCell ref="AL489:AM489"/>
    <mergeCell ref="AL49:AM49"/>
    <mergeCell ref="AL490:AM490"/>
    <mergeCell ref="AL491:AM491"/>
    <mergeCell ref="AL492:AM492"/>
    <mergeCell ref="AL493:AM493"/>
    <mergeCell ref="AL494:AM494"/>
    <mergeCell ref="AL495:AM495"/>
    <mergeCell ref="AL496:AM496"/>
    <mergeCell ref="AL497:AM497"/>
    <mergeCell ref="AL498:AM498"/>
    <mergeCell ref="AL499:AM499"/>
    <mergeCell ref="AL50:AM50"/>
    <mergeCell ref="AL424:AM424"/>
    <mergeCell ref="AL425:AM425"/>
    <mergeCell ref="AL426:AM426"/>
    <mergeCell ref="AL427:AM427"/>
    <mergeCell ref="AL45:AM45"/>
    <mergeCell ref="AL46:AM46"/>
    <mergeCell ref="AL47:AM47"/>
    <mergeCell ref="AL475:AM475"/>
    <mergeCell ref="AL476:AM476"/>
    <mergeCell ref="AL477:AM477"/>
    <mergeCell ref="AL478:AM478"/>
    <mergeCell ref="AL479:AM479"/>
    <mergeCell ref="AL48:AM48"/>
    <mergeCell ref="AL480:AM480"/>
    <mergeCell ref="AL481:AM481"/>
    <mergeCell ref="AL482:AM482"/>
    <mergeCell ref="AL483:AM483"/>
    <mergeCell ref="AL407:AM407"/>
    <mergeCell ref="AL408:AM408"/>
    <mergeCell ref="AL409:AM409"/>
    <mergeCell ref="AL410:AM410"/>
    <mergeCell ref="AL411:AM411"/>
    <mergeCell ref="AL412:AM412"/>
    <mergeCell ref="AL413:AM413"/>
    <mergeCell ref="AL414:AM414"/>
    <mergeCell ref="AL415:AM415"/>
    <mergeCell ref="AL416:AM416"/>
    <mergeCell ref="AL417:AM417"/>
    <mergeCell ref="AL418:AM418"/>
    <mergeCell ref="AL419:AM419"/>
    <mergeCell ref="AL420:AM420"/>
    <mergeCell ref="AL421:AM421"/>
    <mergeCell ref="AL422:AM422"/>
    <mergeCell ref="AL423:AM423"/>
    <mergeCell ref="AL384:AM384"/>
    <mergeCell ref="AL385:AM385"/>
    <mergeCell ref="AL386:AM386"/>
    <mergeCell ref="AL387:AM387"/>
    <mergeCell ref="AL388:AM388"/>
    <mergeCell ref="AL389:AM389"/>
    <mergeCell ref="AL396:AM396"/>
    <mergeCell ref="AL397:AM397"/>
    <mergeCell ref="AL398:AM398"/>
    <mergeCell ref="AL399:AM399"/>
    <mergeCell ref="AL400:AM400"/>
    <mergeCell ref="AL401:AM401"/>
    <mergeCell ref="AL402:AM402"/>
    <mergeCell ref="AL403:AM403"/>
    <mergeCell ref="AL404:AM404"/>
    <mergeCell ref="AL405:AM405"/>
    <mergeCell ref="AL406:AM406"/>
    <mergeCell ref="AL369:AM369"/>
    <mergeCell ref="AL37:AM37"/>
    <mergeCell ref="AL370:AM370"/>
    <mergeCell ref="AL371:AM371"/>
    <mergeCell ref="AL372:AM372"/>
    <mergeCell ref="AL373:AM373"/>
    <mergeCell ref="AL374:AM374"/>
    <mergeCell ref="AL375:AM375"/>
    <mergeCell ref="AL376:AM376"/>
    <mergeCell ref="AL377:AM377"/>
    <mergeCell ref="AL378:AM378"/>
    <mergeCell ref="AL379:AM379"/>
    <mergeCell ref="AL38:AM38"/>
    <mergeCell ref="AL380:AM380"/>
    <mergeCell ref="AL381:AM381"/>
    <mergeCell ref="AL382:AM382"/>
    <mergeCell ref="AL383:AM383"/>
    <mergeCell ref="AL310:AM310"/>
    <mergeCell ref="AL32:AM32"/>
    <mergeCell ref="AL33:AM33"/>
    <mergeCell ref="AL34:AM34"/>
    <mergeCell ref="AL35:AM35"/>
    <mergeCell ref="AL358:AM358"/>
    <mergeCell ref="AL359:AM359"/>
    <mergeCell ref="AL36:AM36"/>
    <mergeCell ref="AL360:AM360"/>
    <mergeCell ref="AL361:AM361"/>
    <mergeCell ref="AL362:AM362"/>
    <mergeCell ref="AL363:AM363"/>
    <mergeCell ref="AL364:AM364"/>
    <mergeCell ref="AL365:AM365"/>
    <mergeCell ref="AL366:AM366"/>
    <mergeCell ref="AL367:AM367"/>
    <mergeCell ref="AL368:AM368"/>
    <mergeCell ref="AL294:AM294"/>
    <mergeCell ref="AL295:AM295"/>
    <mergeCell ref="AL296:AM296"/>
    <mergeCell ref="AL297:AM297"/>
    <mergeCell ref="AL298:AM298"/>
    <mergeCell ref="AL299:AM299"/>
    <mergeCell ref="AL30:AM30"/>
    <mergeCell ref="AL300:AM300"/>
    <mergeCell ref="AL301:AM301"/>
    <mergeCell ref="AL302:AM302"/>
    <mergeCell ref="AL303:AM303"/>
    <mergeCell ref="AL304:AM304"/>
    <mergeCell ref="AL305:AM305"/>
    <mergeCell ref="AL306:AM306"/>
    <mergeCell ref="AL307:AM307"/>
    <mergeCell ref="AL308:AM308"/>
    <mergeCell ref="AL309:AM309"/>
    <mergeCell ref="AL31:AM31"/>
    <mergeCell ref="AL279:AM279"/>
    <mergeCell ref="AL28:AM28"/>
    <mergeCell ref="AL280:AM280"/>
    <mergeCell ref="AL281:AM281"/>
    <mergeCell ref="AL282:AM282"/>
    <mergeCell ref="AL283:AM283"/>
    <mergeCell ref="AL284:AM284"/>
    <mergeCell ref="AL285:AM285"/>
    <mergeCell ref="AL286:AM286"/>
    <mergeCell ref="AL287:AM287"/>
    <mergeCell ref="AL288:AM288"/>
    <mergeCell ref="AL289:AM289"/>
    <mergeCell ref="AL29:AM29"/>
    <mergeCell ref="AL290:AM290"/>
    <mergeCell ref="AL291:AM291"/>
    <mergeCell ref="AL292:AM292"/>
    <mergeCell ref="AL293:AM293"/>
    <mergeCell ref="AL258:AM258"/>
    <mergeCell ref="AL259:AM259"/>
    <mergeCell ref="AL26:AM26"/>
    <mergeCell ref="AL260:AM260"/>
    <mergeCell ref="AL261:AM261"/>
    <mergeCell ref="AL262:AM262"/>
    <mergeCell ref="AL263:AM263"/>
    <mergeCell ref="AL264:AM264"/>
    <mergeCell ref="AL265:AM265"/>
    <mergeCell ref="AL266:AM266"/>
    <mergeCell ref="AL267:AM267"/>
    <mergeCell ref="AL268:AM268"/>
    <mergeCell ref="AL269:AM269"/>
    <mergeCell ref="AL27:AM27"/>
    <mergeCell ref="AL270:AM270"/>
    <mergeCell ref="AL271:AM271"/>
    <mergeCell ref="AL272:AM272"/>
    <mergeCell ref="AL242:AM242"/>
    <mergeCell ref="AL243:AM243"/>
    <mergeCell ref="AL244:AM244"/>
    <mergeCell ref="AL245:AM245"/>
    <mergeCell ref="AL246:AM246"/>
    <mergeCell ref="AL247:AM247"/>
    <mergeCell ref="AL248:AM248"/>
    <mergeCell ref="AL249:AM249"/>
    <mergeCell ref="AL25:AM25"/>
    <mergeCell ref="AL250:AM250"/>
    <mergeCell ref="AL251:AM251"/>
    <mergeCell ref="AL252:AM252"/>
    <mergeCell ref="AL253:AM253"/>
    <mergeCell ref="AL254:AM254"/>
    <mergeCell ref="AL255:AM255"/>
    <mergeCell ref="AL256:AM256"/>
    <mergeCell ref="AL257:AM257"/>
    <mergeCell ref="AL184:AM184"/>
    <mergeCell ref="AL185:AM185"/>
    <mergeCell ref="AL186:AM186"/>
    <mergeCell ref="AL187:AM187"/>
    <mergeCell ref="AL188:AM188"/>
    <mergeCell ref="AL189:AM189"/>
    <mergeCell ref="AL19:AM19"/>
    <mergeCell ref="AL190:AM190"/>
    <mergeCell ref="AL191:AM191"/>
    <mergeCell ref="AL192:AM192"/>
    <mergeCell ref="AL193:AM193"/>
    <mergeCell ref="AL20:AM20"/>
    <mergeCell ref="AL21:AM21"/>
    <mergeCell ref="AL22:AM22"/>
    <mergeCell ref="AL23:AM23"/>
    <mergeCell ref="AL24:AM24"/>
    <mergeCell ref="AL241:AM241"/>
    <mergeCell ref="AL169:AM169"/>
    <mergeCell ref="AL17:AM17"/>
    <mergeCell ref="AL170:AM170"/>
    <mergeCell ref="AL171:AM171"/>
    <mergeCell ref="AL172:AM172"/>
    <mergeCell ref="AL173:AM173"/>
    <mergeCell ref="AL174:AM174"/>
    <mergeCell ref="AL175:AM175"/>
    <mergeCell ref="AL176:AM176"/>
    <mergeCell ref="AL177:AM177"/>
    <mergeCell ref="AL178:AM178"/>
    <mergeCell ref="AL179:AM179"/>
    <mergeCell ref="AL18:AM18"/>
    <mergeCell ref="AL180:AM180"/>
    <mergeCell ref="AL181:AM181"/>
    <mergeCell ref="AL182:AM182"/>
    <mergeCell ref="AL183:AM183"/>
    <mergeCell ref="AL148:AM148"/>
    <mergeCell ref="AL149:AM149"/>
    <mergeCell ref="AL15:AM15"/>
    <mergeCell ref="AL150:AM150"/>
    <mergeCell ref="AL151:AM151"/>
    <mergeCell ref="AL152:AM152"/>
    <mergeCell ref="AL153:AM153"/>
    <mergeCell ref="AL154:AM154"/>
    <mergeCell ref="AL155:AM155"/>
    <mergeCell ref="AL16:AM16"/>
    <mergeCell ref="AL162:AM162"/>
    <mergeCell ref="AL163:AM163"/>
    <mergeCell ref="AL164:AM164"/>
    <mergeCell ref="AL165:AM165"/>
    <mergeCell ref="AL166:AM166"/>
    <mergeCell ref="AL167:AM167"/>
    <mergeCell ref="AL168:AM168"/>
    <mergeCell ref="AJ777:AK777"/>
    <mergeCell ref="AJ778:AK778"/>
    <mergeCell ref="AJ9:AK9"/>
    <mergeCell ref="AL10:AM10"/>
    <mergeCell ref="AL11:AM11"/>
    <mergeCell ref="AL12:AM12"/>
    <mergeCell ref="AL124:AM124"/>
    <mergeCell ref="AL125:AM125"/>
    <mergeCell ref="AL126:AM126"/>
    <mergeCell ref="AL127:AM127"/>
    <mergeCell ref="AL128:AM128"/>
    <mergeCell ref="AL129:AM129"/>
    <mergeCell ref="AL13:AM13"/>
    <mergeCell ref="AL130:AM130"/>
    <mergeCell ref="AL131:AM131"/>
    <mergeCell ref="AL132:AM132"/>
    <mergeCell ref="AL133:AM133"/>
    <mergeCell ref="AL134:AM134"/>
    <mergeCell ref="AL135:AM135"/>
    <mergeCell ref="AL136:AM136"/>
    <mergeCell ref="AL137:AM137"/>
    <mergeCell ref="AL138:AM138"/>
    <mergeCell ref="AL139:AM139"/>
    <mergeCell ref="AL14:AM14"/>
    <mergeCell ref="AL140:AM140"/>
    <mergeCell ref="AL141:AM141"/>
    <mergeCell ref="AL142:AM142"/>
    <mergeCell ref="AL143:AM143"/>
    <mergeCell ref="AL144:AM144"/>
    <mergeCell ref="AL145:AM145"/>
    <mergeCell ref="AL146:AM146"/>
    <mergeCell ref="AL147:AM147"/>
    <mergeCell ref="AJ760:AK760"/>
    <mergeCell ref="AJ761:AK761"/>
    <mergeCell ref="AJ762:AK762"/>
    <mergeCell ref="AJ763:AK763"/>
    <mergeCell ref="AJ764:AK764"/>
    <mergeCell ref="AJ765:AK765"/>
    <mergeCell ref="AJ766:AK766"/>
    <mergeCell ref="AJ767:AK767"/>
    <mergeCell ref="AJ768:AK768"/>
    <mergeCell ref="AJ769:AK769"/>
    <mergeCell ref="AJ770:AK770"/>
    <mergeCell ref="AJ771:AK771"/>
    <mergeCell ref="AJ772:AK772"/>
    <mergeCell ref="AJ773:AK773"/>
    <mergeCell ref="AJ774:AK774"/>
    <mergeCell ref="AJ775:AK775"/>
    <mergeCell ref="AJ776:AK776"/>
    <mergeCell ref="AJ739:AK739"/>
    <mergeCell ref="AJ74:AK74"/>
    <mergeCell ref="AJ740:AK740"/>
    <mergeCell ref="AJ747:AK748"/>
    <mergeCell ref="AJ749:AK749"/>
    <mergeCell ref="AJ75:AK75"/>
    <mergeCell ref="AJ750:AK750"/>
    <mergeCell ref="AJ751:AK751"/>
    <mergeCell ref="AJ752:AK752"/>
    <mergeCell ref="AJ753:AK753"/>
    <mergeCell ref="AJ754:AK754"/>
    <mergeCell ref="AJ755:AK755"/>
    <mergeCell ref="AJ756:AK756"/>
    <mergeCell ref="AJ757:AK757"/>
    <mergeCell ref="AJ758:AK758"/>
    <mergeCell ref="AJ759:AK759"/>
    <mergeCell ref="AJ76:AK76"/>
    <mergeCell ref="C707:AK707"/>
    <mergeCell ref="C742:AI742"/>
    <mergeCell ref="C743:AI743"/>
    <mergeCell ref="C745:AK745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AJ723:AK723"/>
    <mergeCell ref="AJ724:AK724"/>
    <mergeCell ref="AJ725:AK725"/>
    <mergeCell ref="AJ726:AK726"/>
    <mergeCell ref="AJ727:AK727"/>
    <mergeCell ref="AJ728:AK728"/>
    <mergeCell ref="AJ729:AK729"/>
    <mergeCell ref="AJ73:AK73"/>
    <mergeCell ref="AJ730:AK730"/>
    <mergeCell ref="AJ731:AK731"/>
    <mergeCell ref="AJ732:AK732"/>
    <mergeCell ref="AJ733:AK733"/>
    <mergeCell ref="AJ734:AK734"/>
    <mergeCell ref="AJ735:AK735"/>
    <mergeCell ref="AJ736:AK736"/>
    <mergeCell ref="AJ737:AK737"/>
    <mergeCell ref="AJ738:AK738"/>
    <mergeCell ref="AJ7:AK8"/>
    <mergeCell ref="AJ70:AK70"/>
    <mergeCell ref="AJ709:AK710"/>
    <mergeCell ref="AJ71:AK71"/>
    <mergeCell ref="AJ711:AK711"/>
    <mergeCell ref="AJ712:AK712"/>
    <mergeCell ref="AJ713:AK713"/>
    <mergeCell ref="AJ714:AK714"/>
    <mergeCell ref="AJ715:AK715"/>
    <mergeCell ref="AJ716:AK716"/>
    <mergeCell ref="AJ717:AK717"/>
    <mergeCell ref="AJ718:AK718"/>
    <mergeCell ref="AJ719:AK719"/>
    <mergeCell ref="AJ72:AK72"/>
    <mergeCell ref="AJ720:AK720"/>
    <mergeCell ref="AJ721:AK721"/>
    <mergeCell ref="AJ722:AK722"/>
    <mergeCell ref="AJ647:AK647"/>
    <mergeCell ref="AJ648:AK648"/>
    <mergeCell ref="AJ649:AK649"/>
    <mergeCell ref="AJ65:AK65"/>
    <mergeCell ref="AJ650:AK650"/>
    <mergeCell ref="AJ651:AK651"/>
    <mergeCell ref="AJ652:AK652"/>
    <mergeCell ref="AJ653:AK653"/>
    <mergeCell ref="AJ654:AK654"/>
    <mergeCell ref="AJ655:AK655"/>
    <mergeCell ref="AJ656:AK656"/>
    <mergeCell ref="AJ657:AK657"/>
    <mergeCell ref="AJ658:AK658"/>
    <mergeCell ref="AJ659:AK659"/>
    <mergeCell ref="AJ66:AK66"/>
    <mergeCell ref="AJ660:AK660"/>
    <mergeCell ref="AJ661:AK661"/>
    <mergeCell ref="AJ67:AK67"/>
    <mergeCell ref="AJ68:AK68"/>
    <mergeCell ref="AJ69:AK69"/>
    <mergeCell ref="AJ630:AK631"/>
    <mergeCell ref="AJ632:AK632"/>
    <mergeCell ref="AJ633:AK633"/>
    <mergeCell ref="AJ634:AK634"/>
    <mergeCell ref="AJ635:AK635"/>
    <mergeCell ref="AJ636:AK636"/>
    <mergeCell ref="AJ637:AK637"/>
    <mergeCell ref="AJ638:AK638"/>
    <mergeCell ref="AJ639:AK639"/>
    <mergeCell ref="AJ64:AK64"/>
    <mergeCell ref="AJ640:AK640"/>
    <mergeCell ref="AJ641:AK641"/>
    <mergeCell ref="AJ642:AK642"/>
    <mergeCell ref="AJ643:AK643"/>
    <mergeCell ref="AJ644:AK644"/>
    <mergeCell ref="AJ645:AK645"/>
    <mergeCell ref="AJ646:AK646"/>
    <mergeCell ref="AJ609:AK609"/>
    <mergeCell ref="AJ61:AK61"/>
    <mergeCell ref="AJ610:AK610"/>
    <mergeCell ref="AJ611:AK611"/>
    <mergeCell ref="AJ612:AK612"/>
    <mergeCell ref="AJ613:AK613"/>
    <mergeCell ref="AJ614:AK614"/>
    <mergeCell ref="AJ615:AK615"/>
    <mergeCell ref="AJ616:AK616"/>
    <mergeCell ref="AJ617:AK617"/>
    <mergeCell ref="AJ618:AK618"/>
    <mergeCell ref="AJ619:AK619"/>
    <mergeCell ref="AJ62:AK62"/>
    <mergeCell ref="AJ620:AK620"/>
    <mergeCell ref="AJ621:AK621"/>
    <mergeCell ref="AJ622:AK622"/>
    <mergeCell ref="AJ623:AK623"/>
    <mergeCell ref="AJ63:AK63"/>
    <mergeCell ref="AJ592:AK593"/>
    <mergeCell ref="AJ594:AK594"/>
    <mergeCell ref="AJ595:AK595"/>
    <mergeCell ref="AJ596:AK596"/>
    <mergeCell ref="AJ597:AK597"/>
    <mergeCell ref="AJ598:AK598"/>
    <mergeCell ref="AJ599:AK599"/>
    <mergeCell ref="AJ60:AK60"/>
    <mergeCell ref="AJ600:AK600"/>
    <mergeCell ref="AJ601:AK601"/>
    <mergeCell ref="AJ602:AK602"/>
    <mergeCell ref="AJ603:AK603"/>
    <mergeCell ref="AJ604:AK604"/>
    <mergeCell ref="AJ605:AK605"/>
    <mergeCell ref="AJ606:AK606"/>
    <mergeCell ref="AJ607:AK607"/>
    <mergeCell ref="AJ608:AK608"/>
    <mergeCell ref="AJ533:AK533"/>
    <mergeCell ref="AJ534:AK534"/>
    <mergeCell ref="AJ535:AK535"/>
    <mergeCell ref="AJ536:AK536"/>
    <mergeCell ref="AJ537:AK537"/>
    <mergeCell ref="AJ538:AK538"/>
    <mergeCell ref="AJ539:AK539"/>
    <mergeCell ref="AJ54:AK54"/>
    <mergeCell ref="AJ540:AK540"/>
    <mergeCell ref="AJ541:AK541"/>
    <mergeCell ref="AJ542:AK542"/>
    <mergeCell ref="AJ543:AK543"/>
    <mergeCell ref="AJ544:AK544"/>
    <mergeCell ref="AJ55:AK55"/>
    <mergeCell ref="AJ56:AK56"/>
    <mergeCell ref="AJ57:AK57"/>
    <mergeCell ref="AJ58:AK58"/>
    <mergeCell ref="AJ59:AK59"/>
    <mergeCell ref="AJ518:AK518"/>
    <mergeCell ref="AJ519:AK519"/>
    <mergeCell ref="AJ52:AK52"/>
    <mergeCell ref="AJ520:AK520"/>
    <mergeCell ref="AJ521:AK521"/>
    <mergeCell ref="AJ522:AK522"/>
    <mergeCell ref="AJ523:AK523"/>
    <mergeCell ref="AJ524:AK524"/>
    <mergeCell ref="AJ525:AK525"/>
    <mergeCell ref="AJ526:AK526"/>
    <mergeCell ref="AJ527:AK527"/>
    <mergeCell ref="AJ528:AK528"/>
    <mergeCell ref="AJ529:AK529"/>
    <mergeCell ref="AJ53:AK53"/>
    <mergeCell ref="AJ530:AK530"/>
    <mergeCell ref="AJ531:AK531"/>
    <mergeCell ref="AJ532:AK532"/>
    <mergeCell ref="AJ496:AK496"/>
    <mergeCell ref="AJ497:AK497"/>
    <mergeCell ref="AJ498:AK498"/>
    <mergeCell ref="AJ499:AK499"/>
    <mergeCell ref="AJ50:AK50"/>
    <mergeCell ref="AJ500:AK500"/>
    <mergeCell ref="AJ501:AK501"/>
    <mergeCell ref="AJ502:AK502"/>
    <mergeCell ref="AJ503:AK503"/>
    <mergeCell ref="AJ504:AK504"/>
    <mergeCell ref="AJ505:AK505"/>
    <mergeCell ref="AJ506:AK506"/>
    <mergeCell ref="AJ51:AK51"/>
    <mergeCell ref="AJ513:AK514"/>
    <mergeCell ref="AJ515:AK515"/>
    <mergeCell ref="AJ516:AK516"/>
    <mergeCell ref="AJ517:AK517"/>
    <mergeCell ref="AJ480:AK480"/>
    <mergeCell ref="AJ481:AK481"/>
    <mergeCell ref="AJ482:AK482"/>
    <mergeCell ref="AJ483:AK483"/>
    <mergeCell ref="AJ484:AK484"/>
    <mergeCell ref="AJ485:AK485"/>
    <mergeCell ref="AJ486:AK486"/>
    <mergeCell ref="AJ487:AK487"/>
    <mergeCell ref="AJ488:AK488"/>
    <mergeCell ref="AJ489:AK489"/>
    <mergeCell ref="AJ49:AK49"/>
    <mergeCell ref="AJ490:AK490"/>
    <mergeCell ref="AJ491:AK491"/>
    <mergeCell ref="AJ492:AK492"/>
    <mergeCell ref="AJ493:AK493"/>
    <mergeCell ref="AJ494:AK494"/>
    <mergeCell ref="AJ495:AK495"/>
    <mergeCell ref="AJ418:AK418"/>
    <mergeCell ref="AJ419:AK419"/>
    <mergeCell ref="AJ420:AK420"/>
    <mergeCell ref="AJ421:AK421"/>
    <mergeCell ref="AJ422:AK422"/>
    <mergeCell ref="AJ423:AK423"/>
    <mergeCell ref="AJ424:AK424"/>
    <mergeCell ref="AJ425:AK425"/>
    <mergeCell ref="AJ426:AK426"/>
    <mergeCell ref="AJ427:AK427"/>
    <mergeCell ref="AJ45:AK46"/>
    <mergeCell ref="AJ47:AK47"/>
    <mergeCell ref="AJ475:AK476"/>
    <mergeCell ref="AJ477:AK477"/>
    <mergeCell ref="AJ478:AK478"/>
    <mergeCell ref="AJ479:AK479"/>
    <mergeCell ref="AJ48:AK48"/>
    <mergeCell ref="AJ401:AK401"/>
    <mergeCell ref="AJ402:AK402"/>
    <mergeCell ref="AJ403:AK403"/>
    <mergeCell ref="AJ404:AK404"/>
    <mergeCell ref="AJ405:AK405"/>
    <mergeCell ref="AJ406:AK406"/>
    <mergeCell ref="AJ407:AK407"/>
    <mergeCell ref="AJ408:AK408"/>
    <mergeCell ref="AJ409:AK409"/>
    <mergeCell ref="AJ410:AK410"/>
    <mergeCell ref="AJ411:AK411"/>
    <mergeCell ref="AJ412:AK412"/>
    <mergeCell ref="AJ413:AK413"/>
    <mergeCell ref="AJ414:AK414"/>
    <mergeCell ref="AJ415:AK415"/>
    <mergeCell ref="AJ416:AK416"/>
    <mergeCell ref="AJ417:AK417"/>
    <mergeCell ref="AJ378:AK378"/>
    <mergeCell ref="AJ379:AK379"/>
    <mergeCell ref="AJ38:AK38"/>
    <mergeCell ref="AJ380:AK380"/>
    <mergeCell ref="AJ381:AK381"/>
    <mergeCell ref="AJ382:AK382"/>
    <mergeCell ref="AJ383:AK383"/>
    <mergeCell ref="AJ384:AK384"/>
    <mergeCell ref="AJ385:AK385"/>
    <mergeCell ref="AJ386:AK386"/>
    <mergeCell ref="AJ387:AK387"/>
    <mergeCell ref="AJ388:AK388"/>
    <mergeCell ref="AJ389:AK389"/>
    <mergeCell ref="AJ396:AK397"/>
    <mergeCell ref="AJ398:AK398"/>
    <mergeCell ref="AJ399:AK399"/>
    <mergeCell ref="AJ400:AK400"/>
    <mergeCell ref="AJ362:AK362"/>
    <mergeCell ref="AJ363:AK363"/>
    <mergeCell ref="AJ364:AK364"/>
    <mergeCell ref="AJ365:AK365"/>
    <mergeCell ref="AJ366:AK366"/>
    <mergeCell ref="AJ367:AK367"/>
    <mergeCell ref="AJ368:AK368"/>
    <mergeCell ref="AJ369:AK369"/>
    <mergeCell ref="AJ37:AK37"/>
    <mergeCell ref="AJ370:AK370"/>
    <mergeCell ref="AJ371:AK371"/>
    <mergeCell ref="AJ372:AK372"/>
    <mergeCell ref="AJ373:AK373"/>
    <mergeCell ref="AJ374:AK374"/>
    <mergeCell ref="AJ375:AK375"/>
    <mergeCell ref="AJ376:AK376"/>
    <mergeCell ref="AJ377:AK377"/>
    <mergeCell ref="AJ303:AK303"/>
    <mergeCell ref="AJ304:AK304"/>
    <mergeCell ref="AJ305:AK305"/>
    <mergeCell ref="AJ306:AK306"/>
    <mergeCell ref="AJ307:AK307"/>
    <mergeCell ref="AJ308:AK308"/>
    <mergeCell ref="AJ309:AK309"/>
    <mergeCell ref="AJ31:AK31"/>
    <mergeCell ref="AJ310:AK310"/>
    <mergeCell ref="AJ32:AK32"/>
    <mergeCell ref="AJ33:AK33"/>
    <mergeCell ref="AJ34:AK34"/>
    <mergeCell ref="AJ35:AK35"/>
    <mergeCell ref="AJ358:AK359"/>
    <mergeCell ref="AJ36:AK36"/>
    <mergeCell ref="AJ360:AK360"/>
    <mergeCell ref="AJ361:AK361"/>
    <mergeCell ref="AJ288:AK288"/>
    <mergeCell ref="AJ289:AK289"/>
    <mergeCell ref="AJ29:AK29"/>
    <mergeCell ref="AJ290:AK290"/>
    <mergeCell ref="AJ291:AK291"/>
    <mergeCell ref="AJ292:AK292"/>
    <mergeCell ref="AJ293:AK293"/>
    <mergeCell ref="AJ294:AK294"/>
    <mergeCell ref="AJ295:AK295"/>
    <mergeCell ref="AJ296:AK296"/>
    <mergeCell ref="AJ297:AK297"/>
    <mergeCell ref="AJ298:AK298"/>
    <mergeCell ref="AJ299:AK299"/>
    <mergeCell ref="AJ30:AK30"/>
    <mergeCell ref="AJ300:AK300"/>
    <mergeCell ref="AJ301:AK301"/>
    <mergeCell ref="AJ302:AK302"/>
    <mergeCell ref="AJ266:AK266"/>
    <mergeCell ref="AJ267:AK267"/>
    <mergeCell ref="AJ268:AK268"/>
    <mergeCell ref="AJ269:AK269"/>
    <mergeCell ref="AJ27:AK27"/>
    <mergeCell ref="AJ270:AK270"/>
    <mergeCell ref="AJ271:AK271"/>
    <mergeCell ref="AJ272:AK272"/>
    <mergeCell ref="AJ279:AK280"/>
    <mergeCell ref="AJ28:AK28"/>
    <mergeCell ref="AJ281:AK281"/>
    <mergeCell ref="AJ282:AK282"/>
    <mergeCell ref="AJ283:AK283"/>
    <mergeCell ref="AJ284:AK284"/>
    <mergeCell ref="AJ285:AK285"/>
    <mergeCell ref="AJ286:AK286"/>
    <mergeCell ref="AJ287:AK287"/>
    <mergeCell ref="AJ250:AK250"/>
    <mergeCell ref="AJ251:AK251"/>
    <mergeCell ref="AJ252:AK252"/>
    <mergeCell ref="AJ253:AK253"/>
    <mergeCell ref="AJ254:AK254"/>
    <mergeCell ref="AJ255:AK255"/>
    <mergeCell ref="AJ256:AK256"/>
    <mergeCell ref="AJ257:AK257"/>
    <mergeCell ref="AJ258:AK258"/>
    <mergeCell ref="AJ259:AK259"/>
    <mergeCell ref="AJ26:AK26"/>
    <mergeCell ref="AJ260:AK260"/>
    <mergeCell ref="AJ261:AK261"/>
    <mergeCell ref="AJ262:AK262"/>
    <mergeCell ref="AJ263:AK263"/>
    <mergeCell ref="AJ264:AK264"/>
    <mergeCell ref="AJ265:AK265"/>
    <mergeCell ref="AJ190:AK190"/>
    <mergeCell ref="AJ191:AK191"/>
    <mergeCell ref="AJ192:AK192"/>
    <mergeCell ref="AJ193:AK193"/>
    <mergeCell ref="AJ20:AK20"/>
    <mergeCell ref="AJ21:AK21"/>
    <mergeCell ref="AJ22:AK22"/>
    <mergeCell ref="AJ23:AK23"/>
    <mergeCell ref="AJ24:AK24"/>
    <mergeCell ref="AJ241:AK242"/>
    <mergeCell ref="AJ243:AK243"/>
    <mergeCell ref="AJ244:AK244"/>
    <mergeCell ref="AJ245:AK245"/>
    <mergeCell ref="AJ246:AK246"/>
    <mergeCell ref="AJ247:AK247"/>
    <mergeCell ref="AJ248:AK248"/>
    <mergeCell ref="AJ249:AK249"/>
    <mergeCell ref="AJ25:AK25"/>
    <mergeCell ref="AJ175:AK175"/>
    <mergeCell ref="AJ176:AK176"/>
    <mergeCell ref="AJ177:AK177"/>
    <mergeCell ref="AJ178:AK178"/>
    <mergeCell ref="AJ179:AK179"/>
    <mergeCell ref="AJ18:AK18"/>
    <mergeCell ref="AJ180:AK180"/>
    <mergeCell ref="AJ181:AK181"/>
    <mergeCell ref="AJ182:AK182"/>
    <mergeCell ref="AJ183:AK183"/>
    <mergeCell ref="AJ184:AK184"/>
    <mergeCell ref="AJ185:AK185"/>
    <mergeCell ref="AJ186:AK186"/>
    <mergeCell ref="AJ187:AK187"/>
    <mergeCell ref="AJ188:AK188"/>
    <mergeCell ref="AJ189:AK189"/>
    <mergeCell ref="AJ19:AK19"/>
    <mergeCell ref="AJ153:AK153"/>
    <mergeCell ref="AJ154:AK154"/>
    <mergeCell ref="AJ155:AK155"/>
    <mergeCell ref="AJ16:AK16"/>
    <mergeCell ref="AJ162:AK163"/>
    <mergeCell ref="AJ164:AK164"/>
    <mergeCell ref="AJ165:AK165"/>
    <mergeCell ref="AJ166:AK166"/>
    <mergeCell ref="AJ167:AK167"/>
    <mergeCell ref="AJ168:AK168"/>
    <mergeCell ref="AJ169:AK169"/>
    <mergeCell ref="AJ17:AK17"/>
    <mergeCell ref="AJ170:AK170"/>
    <mergeCell ref="AJ171:AK171"/>
    <mergeCell ref="AJ172:AK172"/>
    <mergeCell ref="AJ173:AK173"/>
    <mergeCell ref="AJ174:AK174"/>
    <mergeCell ref="AJ138:AK138"/>
    <mergeCell ref="AJ139:AK139"/>
    <mergeCell ref="AJ14:AK14"/>
    <mergeCell ref="AJ140:AK140"/>
    <mergeCell ref="AJ141:AK141"/>
    <mergeCell ref="AJ142:AK142"/>
    <mergeCell ref="AJ143:AK143"/>
    <mergeCell ref="AJ144:AK144"/>
    <mergeCell ref="AJ145:AK145"/>
    <mergeCell ref="AJ146:AK146"/>
    <mergeCell ref="AJ147:AK147"/>
    <mergeCell ref="AJ148:AK148"/>
    <mergeCell ref="AJ149:AK149"/>
    <mergeCell ref="AJ15:AK15"/>
    <mergeCell ref="AJ150:AK150"/>
    <mergeCell ref="AJ151:AK151"/>
    <mergeCell ref="AJ152:AK152"/>
    <mergeCell ref="AJ10:AK10"/>
    <mergeCell ref="AJ11:AK11"/>
    <mergeCell ref="AJ12:AK12"/>
    <mergeCell ref="AJ124:AK125"/>
    <mergeCell ref="AJ126:AK126"/>
    <mergeCell ref="AJ127:AK127"/>
    <mergeCell ref="AJ128:AK128"/>
    <mergeCell ref="AJ129:AK129"/>
    <mergeCell ref="AJ13:AK13"/>
    <mergeCell ref="AJ130:AK130"/>
    <mergeCell ref="AJ131:AK131"/>
    <mergeCell ref="AJ132:AK132"/>
    <mergeCell ref="AJ133:AK133"/>
    <mergeCell ref="AJ134:AK134"/>
    <mergeCell ref="AJ135:AK135"/>
    <mergeCell ref="AJ136:AK136"/>
    <mergeCell ref="AJ137:AK137"/>
    <mergeCell ref="AE763:AG763"/>
    <mergeCell ref="AE764:AG764"/>
    <mergeCell ref="AE765:AG765"/>
    <mergeCell ref="AE766:AG766"/>
    <mergeCell ref="AE767:AG767"/>
    <mergeCell ref="AE768:AG768"/>
    <mergeCell ref="AE769:AG769"/>
    <mergeCell ref="AE770:AG770"/>
    <mergeCell ref="AE771:AG771"/>
    <mergeCell ref="AE772:AG772"/>
    <mergeCell ref="AE773:AG773"/>
    <mergeCell ref="AE774:AG774"/>
    <mergeCell ref="AE775:AG775"/>
    <mergeCell ref="AE776:AG776"/>
    <mergeCell ref="AE777:AG777"/>
    <mergeCell ref="AE778:AG778"/>
    <mergeCell ref="AE8:AG8"/>
    <mergeCell ref="AE9:AG9"/>
    <mergeCell ref="X358:AI358"/>
    <mergeCell ref="X359:Y359"/>
    <mergeCell ref="X360:Y360"/>
    <mergeCell ref="X361:Y361"/>
    <mergeCell ref="X362:Y362"/>
    <mergeCell ref="X363:Y363"/>
    <mergeCell ref="X364:Y364"/>
    <mergeCell ref="X365:Y365"/>
    <mergeCell ref="X366:Y366"/>
    <mergeCell ref="X367:Y367"/>
    <mergeCell ref="X368:Y368"/>
    <mergeCell ref="X369:Y369"/>
    <mergeCell ref="X370:Y370"/>
    <mergeCell ref="X371:Y371"/>
    <mergeCell ref="AE748:AG748"/>
    <mergeCell ref="AE749:AG749"/>
    <mergeCell ref="AE75:AG75"/>
    <mergeCell ref="AE750:AG750"/>
    <mergeCell ref="AE751:AG751"/>
    <mergeCell ref="AE752:AG752"/>
    <mergeCell ref="AE753:AG753"/>
    <mergeCell ref="AE754:AG754"/>
    <mergeCell ref="AE755:AG755"/>
    <mergeCell ref="AE756:AG756"/>
    <mergeCell ref="AE757:AG757"/>
    <mergeCell ref="AE758:AG758"/>
    <mergeCell ref="AE759:AG759"/>
    <mergeCell ref="AE76:AG76"/>
    <mergeCell ref="AE760:AG760"/>
    <mergeCell ref="AE761:AG761"/>
    <mergeCell ref="AE762:AG762"/>
    <mergeCell ref="X475:AI475"/>
    <mergeCell ref="X476:Y476"/>
    <mergeCell ref="X477:Y477"/>
    <mergeCell ref="X478:Y478"/>
    <mergeCell ref="X479:Y479"/>
    <mergeCell ref="X480:Y480"/>
    <mergeCell ref="X481:Y481"/>
    <mergeCell ref="X482:Y482"/>
    <mergeCell ref="X483:Y483"/>
    <mergeCell ref="X484:Y484"/>
    <mergeCell ref="X485:Y485"/>
    <mergeCell ref="X486:Y486"/>
    <mergeCell ref="X487:Y487"/>
    <mergeCell ref="X488:Y488"/>
    <mergeCell ref="X489:Y489"/>
    <mergeCell ref="AE726:AG726"/>
    <mergeCell ref="AE727:AG727"/>
    <mergeCell ref="AE728:AG728"/>
    <mergeCell ref="AE729:AG729"/>
    <mergeCell ref="AE73:AG73"/>
    <mergeCell ref="AE730:AG730"/>
    <mergeCell ref="AE731:AG731"/>
    <mergeCell ref="AE732:AG732"/>
    <mergeCell ref="AE733:AG733"/>
    <mergeCell ref="AE734:AG734"/>
    <mergeCell ref="AE735:AG735"/>
    <mergeCell ref="AE736:AG736"/>
    <mergeCell ref="AE737:AG737"/>
    <mergeCell ref="AE738:AG738"/>
    <mergeCell ref="AE739:AG739"/>
    <mergeCell ref="AE74:AG74"/>
    <mergeCell ref="AE740:AG740"/>
    <mergeCell ref="AE710:AG710"/>
    <mergeCell ref="AE711:AG711"/>
    <mergeCell ref="AE712:AG712"/>
    <mergeCell ref="AE713:AG713"/>
    <mergeCell ref="AE714:AG714"/>
    <mergeCell ref="AE715:AG715"/>
    <mergeCell ref="AE716:AG716"/>
    <mergeCell ref="AE717:AG717"/>
    <mergeCell ref="AE718:AG718"/>
    <mergeCell ref="AE719:AG719"/>
    <mergeCell ref="AE72:AG72"/>
    <mergeCell ref="AE720:AG720"/>
    <mergeCell ref="AE721:AG721"/>
    <mergeCell ref="AE722:AG722"/>
    <mergeCell ref="AE723:AG723"/>
    <mergeCell ref="AE724:AG724"/>
    <mergeCell ref="AE725:AG725"/>
    <mergeCell ref="AE647:AG647"/>
    <mergeCell ref="AE648:AG648"/>
    <mergeCell ref="AE649:AG649"/>
    <mergeCell ref="AE65:AG65"/>
    <mergeCell ref="AE650:AG650"/>
    <mergeCell ref="AE651:AG651"/>
    <mergeCell ref="AE652:AG652"/>
    <mergeCell ref="AE653:AG653"/>
    <mergeCell ref="AE654:AG654"/>
    <mergeCell ref="AE655:AG655"/>
    <mergeCell ref="AE656:AG656"/>
    <mergeCell ref="AE657:AG657"/>
    <mergeCell ref="AE658:AG658"/>
    <mergeCell ref="AE659:AG659"/>
    <mergeCell ref="AE66:AG66"/>
    <mergeCell ref="AE660:AG660"/>
    <mergeCell ref="AE661:AG661"/>
    <mergeCell ref="AE67:AG67"/>
    <mergeCell ref="AE68:AG68"/>
    <mergeCell ref="AE69:AG69"/>
    <mergeCell ref="AE70:AG70"/>
    <mergeCell ref="AE71:AG71"/>
    <mergeCell ref="AE631:AG631"/>
    <mergeCell ref="AE632:AG632"/>
    <mergeCell ref="AE633:AG633"/>
    <mergeCell ref="AE634:AG634"/>
    <mergeCell ref="AE635:AG635"/>
    <mergeCell ref="AE636:AG636"/>
    <mergeCell ref="AE637:AG637"/>
    <mergeCell ref="AE638:AG638"/>
    <mergeCell ref="AE639:AG639"/>
    <mergeCell ref="AE64:AG64"/>
    <mergeCell ref="AE640:AG640"/>
    <mergeCell ref="AE641:AG641"/>
    <mergeCell ref="AE642:AG642"/>
    <mergeCell ref="AE643:AG643"/>
    <mergeCell ref="AE644:AG644"/>
    <mergeCell ref="AE645:AG645"/>
    <mergeCell ref="AE646:AG646"/>
    <mergeCell ref="AE609:AG609"/>
    <mergeCell ref="AE61:AG61"/>
    <mergeCell ref="AE610:AG610"/>
    <mergeCell ref="AE611:AG611"/>
    <mergeCell ref="AE612:AG612"/>
    <mergeCell ref="AE613:AG613"/>
    <mergeCell ref="AE614:AG614"/>
    <mergeCell ref="AE615:AG615"/>
    <mergeCell ref="AE616:AG616"/>
    <mergeCell ref="AE617:AG617"/>
    <mergeCell ref="AE618:AG618"/>
    <mergeCell ref="AE619:AG619"/>
    <mergeCell ref="AE62:AG62"/>
    <mergeCell ref="AE620:AG620"/>
    <mergeCell ref="AE621:AG621"/>
    <mergeCell ref="AE622:AG622"/>
    <mergeCell ref="AE623:AG623"/>
    <mergeCell ref="AE63:AG63"/>
    <mergeCell ref="AE593:AG593"/>
    <mergeCell ref="AE594:AG594"/>
    <mergeCell ref="AE595:AG595"/>
    <mergeCell ref="AE596:AG596"/>
    <mergeCell ref="AE597:AG597"/>
    <mergeCell ref="AE598:AG598"/>
    <mergeCell ref="AE599:AG599"/>
    <mergeCell ref="AE60:AG60"/>
    <mergeCell ref="AE600:AG600"/>
    <mergeCell ref="AE601:AG601"/>
    <mergeCell ref="AE602:AG602"/>
    <mergeCell ref="AE603:AG603"/>
    <mergeCell ref="AE604:AG604"/>
    <mergeCell ref="AE605:AG605"/>
    <mergeCell ref="AE606:AG606"/>
    <mergeCell ref="AE607:AG607"/>
    <mergeCell ref="AE608:AG608"/>
    <mergeCell ref="AE530:AG530"/>
    <mergeCell ref="AE531:AG531"/>
    <mergeCell ref="AE532:AG532"/>
    <mergeCell ref="AE533:AG533"/>
    <mergeCell ref="AE534:AG534"/>
    <mergeCell ref="AE535:AG535"/>
    <mergeCell ref="AE536:AG536"/>
    <mergeCell ref="AE537:AG537"/>
    <mergeCell ref="AE538:AG538"/>
    <mergeCell ref="AE539:AG539"/>
    <mergeCell ref="AE54:AG54"/>
    <mergeCell ref="AE540:AG540"/>
    <mergeCell ref="AE541:AG541"/>
    <mergeCell ref="AE542:AG542"/>
    <mergeCell ref="AE543:AG543"/>
    <mergeCell ref="AE544:AG544"/>
    <mergeCell ref="AE55:AG55"/>
    <mergeCell ref="AE56:AG56"/>
    <mergeCell ref="AE57:AG57"/>
    <mergeCell ref="AE58:AG58"/>
    <mergeCell ref="AE59:AG59"/>
    <mergeCell ref="AE514:AG514"/>
    <mergeCell ref="AE515:AG515"/>
    <mergeCell ref="AE516:AG516"/>
    <mergeCell ref="AE517:AG517"/>
    <mergeCell ref="AE518:AG518"/>
    <mergeCell ref="AE519:AG519"/>
    <mergeCell ref="AE52:AG52"/>
    <mergeCell ref="AE520:AG520"/>
    <mergeCell ref="AE521:AG521"/>
    <mergeCell ref="AE522:AG522"/>
    <mergeCell ref="AE523:AG523"/>
    <mergeCell ref="AE524:AG524"/>
    <mergeCell ref="AE525:AG525"/>
    <mergeCell ref="AE526:AG526"/>
    <mergeCell ref="AE527:AG527"/>
    <mergeCell ref="AE528:AG528"/>
    <mergeCell ref="AE529:AG529"/>
    <mergeCell ref="AE53:AG53"/>
    <mergeCell ref="AE492:AG492"/>
    <mergeCell ref="AE493:AG493"/>
    <mergeCell ref="AE494:AG494"/>
    <mergeCell ref="AE495:AG495"/>
    <mergeCell ref="AE496:AG496"/>
    <mergeCell ref="AE497:AG497"/>
    <mergeCell ref="AE498:AG498"/>
    <mergeCell ref="AE499:AG499"/>
    <mergeCell ref="AE50:AG50"/>
    <mergeCell ref="AE500:AG500"/>
    <mergeCell ref="AE501:AG501"/>
    <mergeCell ref="AE502:AG502"/>
    <mergeCell ref="AE503:AG503"/>
    <mergeCell ref="AE504:AG504"/>
    <mergeCell ref="AE505:AG505"/>
    <mergeCell ref="AE506:AG506"/>
    <mergeCell ref="AE51:AG51"/>
    <mergeCell ref="AE477:AG477"/>
    <mergeCell ref="AE478:AG478"/>
    <mergeCell ref="AE479:AG479"/>
    <mergeCell ref="AE48:AG48"/>
    <mergeCell ref="AE480:AG480"/>
    <mergeCell ref="AE481:AG481"/>
    <mergeCell ref="AE482:AG482"/>
    <mergeCell ref="AE483:AG483"/>
    <mergeCell ref="AE484:AG484"/>
    <mergeCell ref="AE485:AG485"/>
    <mergeCell ref="AE486:AG486"/>
    <mergeCell ref="AE487:AG487"/>
    <mergeCell ref="AE488:AG488"/>
    <mergeCell ref="AE489:AG489"/>
    <mergeCell ref="AE49:AG49"/>
    <mergeCell ref="AE490:AG490"/>
    <mergeCell ref="AE491:AG491"/>
    <mergeCell ref="AE414:AG414"/>
    <mergeCell ref="AE415:AG415"/>
    <mergeCell ref="AE416:AG416"/>
    <mergeCell ref="AE417:AG417"/>
    <mergeCell ref="AE418:AG418"/>
    <mergeCell ref="AE419:AG419"/>
    <mergeCell ref="AE420:AG420"/>
    <mergeCell ref="AE421:AG421"/>
    <mergeCell ref="AE422:AG422"/>
    <mergeCell ref="AE423:AG423"/>
    <mergeCell ref="AE424:AG424"/>
    <mergeCell ref="AE425:AG425"/>
    <mergeCell ref="AE426:AG426"/>
    <mergeCell ref="AE427:AG427"/>
    <mergeCell ref="AE46:AG46"/>
    <mergeCell ref="AE47:AG47"/>
    <mergeCell ref="AE476:AG476"/>
    <mergeCell ref="AE397:AG397"/>
    <mergeCell ref="AE398:AG398"/>
    <mergeCell ref="AE399:AG399"/>
    <mergeCell ref="AE400:AG400"/>
    <mergeCell ref="AE401:AG401"/>
    <mergeCell ref="AE402:AG402"/>
    <mergeCell ref="AE403:AG403"/>
    <mergeCell ref="AE404:AG404"/>
    <mergeCell ref="AE405:AG405"/>
    <mergeCell ref="AE406:AG406"/>
    <mergeCell ref="AE407:AG407"/>
    <mergeCell ref="AE408:AG408"/>
    <mergeCell ref="AE409:AG409"/>
    <mergeCell ref="AE410:AG410"/>
    <mergeCell ref="AE411:AG411"/>
    <mergeCell ref="AE412:AG412"/>
    <mergeCell ref="AE413:AG413"/>
    <mergeCell ref="AE374:AG374"/>
    <mergeCell ref="AE375:AG375"/>
    <mergeCell ref="AE376:AG376"/>
    <mergeCell ref="AE377:AG377"/>
    <mergeCell ref="AE378:AG378"/>
    <mergeCell ref="AE379:AG379"/>
    <mergeCell ref="AE38:AG38"/>
    <mergeCell ref="AE380:AG380"/>
    <mergeCell ref="AE381:AG381"/>
    <mergeCell ref="AE382:AG382"/>
    <mergeCell ref="AE383:AG383"/>
    <mergeCell ref="AE384:AG384"/>
    <mergeCell ref="AE385:AG385"/>
    <mergeCell ref="AE386:AG386"/>
    <mergeCell ref="AE387:AG387"/>
    <mergeCell ref="AE388:AG388"/>
    <mergeCell ref="AE389:AG389"/>
    <mergeCell ref="AE359:AG359"/>
    <mergeCell ref="AE36:AG36"/>
    <mergeCell ref="AE360:AG360"/>
    <mergeCell ref="AE361:AG361"/>
    <mergeCell ref="AE362:AG362"/>
    <mergeCell ref="AE363:AG363"/>
    <mergeCell ref="AE364:AG364"/>
    <mergeCell ref="AE365:AG365"/>
    <mergeCell ref="AE366:AG366"/>
    <mergeCell ref="AE367:AG367"/>
    <mergeCell ref="AE368:AG368"/>
    <mergeCell ref="AE369:AG369"/>
    <mergeCell ref="AE37:AG37"/>
    <mergeCell ref="AE370:AG370"/>
    <mergeCell ref="AE371:AG371"/>
    <mergeCell ref="AE372:AG372"/>
    <mergeCell ref="AE373:AG373"/>
    <mergeCell ref="AE298:AG298"/>
    <mergeCell ref="AE299:AG299"/>
    <mergeCell ref="AE30:AG30"/>
    <mergeCell ref="AE300:AG300"/>
    <mergeCell ref="AE301:AG301"/>
    <mergeCell ref="AE302:AG302"/>
    <mergeCell ref="AE303:AG303"/>
    <mergeCell ref="AE304:AG304"/>
    <mergeCell ref="AE305:AG305"/>
    <mergeCell ref="AE306:AG306"/>
    <mergeCell ref="AE307:AG307"/>
    <mergeCell ref="AE308:AG308"/>
    <mergeCell ref="AE309:AG309"/>
    <mergeCell ref="AE31:AG31"/>
    <mergeCell ref="AE310:AG310"/>
    <mergeCell ref="AE32:AG32"/>
    <mergeCell ref="AE33:AG33"/>
    <mergeCell ref="AE34:AG34"/>
    <mergeCell ref="AE35:AG35"/>
    <mergeCell ref="AE282:AG282"/>
    <mergeCell ref="AE283:AG283"/>
    <mergeCell ref="AE284:AG284"/>
    <mergeCell ref="AE285:AG285"/>
    <mergeCell ref="AE286:AG286"/>
    <mergeCell ref="AE287:AG287"/>
    <mergeCell ref="AE288:AG288"/>
    <mergeCell ref="AE289:AG289"/>
    <mergeCell ref="AE29:AG29"/>
    <mergeCell ref="AE290:AG290"/>
    <mergeCell ref="AE291:AG291"/>
    <mergeCell ref="AE292:AG292"/>
    <mergeCell ref="AE293:AG293"/>
    <mergeCell ref="AE294:AG294"/>
    <mergeCell ref="AE295:AG295"/>
    <mergeCell ref="AE296:AG296"/>
    <mergeCell ref="AE297:AG297"/>
    <mergeCell ref="AE260:AG260"/>
    <mergeCell ref="AE261:AG261"/>
    <mergeCell ref="AE262:AG262"/>
    <mergeCell ref="AE263:AG263"/>
    <mergeCell ref="AE264:AG264"/>
    <mergeCell ref="AE265:AG265"/>
    <mergeCell ref="AE266:AG266"/>
    <mergeCell ref="AE267:AG267"/>
    <mergeCell ref="AE268:AG268"/>
    <mergeCell ref="AE269:AG269"/>
    <mergeCell ref="AE27:AG27"/>
    <mergeCell ref="AE270:AG270"/>
    <mergeCell ref="AE271:AG271"/>
    <mergeCell ref="AE272:AG272"/>
    <mergeCell ref="AE28:AG28"/>
    <mergeCell ref="AE280:AG280"/>
    <mergeCell ref="AE281:AG281"/>
    <mergeCell ref="AE244:AG244"/>
    <mergeCell ref="AE245:AG245"/>
    <mergeCell ref="AE246:AG246"/>
    <mergeCell ref="AE247:AG247"/>
    <mergeCell ref="AE248:AG248"/>
    <mergeCell ref="AE249:AG249"/>
    <mergeCell ref="AE25:AG25"/>
    <mergeCell ref="AE250:AG250"/>
    <mergeCell ref="AE251:AG251"/>
    <mergeCell ref="AE252:AG252"/>
    <mergeCell ref="AE253:AG253"/>
    <mergeCell ref="AE254:AG254"/>
    <mergeCell ref="AE255:AG255"/>
    <mergeCell ref="AE256:AG256"/>
    <mergeCell ref="AE257:AG257"/>
    <mergeCell ref="AE258:AG258"/>
    <mergeCell ref="AE259:AG259"/>
    <mergeCell ref="AE26:AG26"/>
    <mergeCell ref="AE185:AG185"/>
    <mergeCell ref="AE186:AG186"/>
    <mergeCell ref="AE187:AG187"/>
    <mergeCell ref="AE188:AG188"/>
    <mergeCell ref="AE189:AG189"/>
    <mergeCell ref="AE19:AG19"/>
    <mergeCell ref="AE190:AG190"/>
    <mergeCell ref="AE191:AG191"/>
    <mergeCell ref="AE192:AG192"/>
    <mergeCell ref="AE193:AG193"/>
    <mergeCell ref="AE20:AG20"/>
    <mergeCell ref="AE21:AG21"/>
    <mergeCell ref="AE22:AG22"/>
    <mergeCell ref="AE23:AG23"/>
    <mergeCell ref="AE24:AG24"/>
    <mergeCell ref="AE242:AG242"/>
    <mergeCell ref="AE243:AG243"/>
    <mergeCell ref="AE17:AG17"/>
    <mergeCell ref="AE170:AG170"/>
    <mergeCell ref="AE171:AG171"/>
    <mergeCell ref="AE172:AG172"/>
    <mergeCell ref="AE173:AG173"/>
    <mergeCell ref="AE174:AG174"/>
    <mergeCell ref="AE175:AG175"/>
    <mergeCell ref="AE176:AG176"/>
    <mergeCell ref="AE177:AG177"/>
    <mergeCell ref="AE178:AG178"/>
    <mergeCell ref="AE179:AG179"/>
    <mergeCell ref="AE18:AG18"/>
    <mergeCell ref="AE180:AG180"/>
    <mergeCell ref="AE181:AG181"/>
    <mergeCell ref="AE182:AG182"/>
    <mergeCell ref="AE183:AG183"/>
    <mergeCell ref="AE184:AG184"/>
    <mergeCell ref="AB895:AE895"/>
    <mergeCell ref="AB9:AD9"/>
    <mergeCell ref="AE10:AG10"/>
    <mergeCell ref="AE11:AG11"/>
    <mergeCell ref="AE12:AG12"/>
    <mergeCell ref="AE125:AG125"/>
    <mergeCell ref="AE126:AG126"/>
    <mergeCell ref="AE127:AG127"/>
    <mergeCell ref="AE128:AG128"/>
    <mergeCell ref="AE129:AG129"/>
    <mergeCell ref="AE13:AG13"/>
    <mergeCell ref="AE130:AG130"/>
    <mergeCell ref="AE131:AG131"/>
    <mergeCell ref="AE132:AG132"/>
    <mergeCell ref="AE133:AG133"/>
    <mergeCell ref="AE134:AG134"/>
    <mergeCell ref="AE135:AG135"/>
    <mergeCell ref="AE136:AG136"/>
    <mergeCell ref="AE137:AG137"/>
    <mergeCell ref="AE138:AG138"/>
    <mergeCell ref="AE139:AG139"/>
    <mergeCell ref="AE14:AG14"/>
    <mergeCell ref="AE140:AG140"/>
    <mergeCell ref="AE141:AG141"/>
    <mergeCell ref="AE142:AG142"/>
    <mergeCell ref="AE143:AG143"/>
    <mergeCell ref="AE144:AG144"/>
    <mergeCell ref="AE145:AG145"/>
    <mergeCell ref="AE146:AG146"/>
    <mergeCell ref="AE147:AG147"/>
    <mergeCell ref="AE148:AG148"/>
    <mergeCell ref="AE149:AG149"/>
    <mergeCell ref="AB878:AE878"/>
    <mergeCell ref="AB879:AE879"/>
    <mergeCell ref="AB880:AE880"/>
    <mergeCell ref="AB881:AE881"/>
    <mergeCell ref="AB882:AE882"/>
    <mergeCell ref="AB883:AE883"/>
    <mergeCell ref="AB884:AE884"/>
    <mergeCell ref="AB885:AE885"/>
    <mergeCell ref="AB886:AE886"/>
    <mergeCell ref="AB887:AE887"/>
    <mergeCell ref="AB888:AE888"/>
    <mergeCell ref="AB889:AE889"/>
    <mergeCell ref="AB890:AE890"/>
    <mergeCell ref="AB891:AE891"/>
    <mergeCell ref="AB892:AE892"/>
    <mergeCell ref="AB893:AE893"/>
    <mergeCell ref="AB894:AE894"/>
    <mergeCell ref="AB854:AE854"/>
    <mergeCell ref="AB855:AE855"/>
    <mergeCell ref="AB856:AE856"/>
    <mergeCell ref="AB857:AE857"/>
    <mergeCell ref="AB864:AE865"/>
    <mergeCell ref="AB866:AE866"/>
    <mergeCell ref="AB867:AE867"/>
    <mergeCell ref="AB868:AE868"/>
    <mergeCell ref="AB869:AE869"/>
    <mergeCell ref="AB870:AE870"/>
    <mergeCell ref="AB871:AE871"/>
    <mergeCell ref="AB872:AE872"/>
    <mergeCell ref="AB873:AE873"/>
    <mergeCell ref="AB874:AE874"/>
    <mergeCell ref="AB875:AE875"/>
    <mergeCell ref="AB876:AE876"/>
    <mergeCell ref="AB877:AE877"/>
    <mergeCell ref="C859:AI859"/>
    <mergeCell ref="C860:AI860"/>
    <mergeCell ref="C862:AK862"/>
    <mergeCell ref="D871:E871"/>
    <mergeCell ref="D872:E872"/>
    <mergeCell ref="D873:E873"/>
    <mergeCell ref="D874:E874"/>
    <mergeCell ref="D875:E875"/>
    <mergeCell ref="D876:E876"/>
    <mergeCell ref="D877:E877"/>
    <mergeCell ref="F871:G871"/>
    <mergeCell ref="F872:G872"/>
    <mergeCell ref="F873:G873"/>
    <mergeCell ref="F874:G874"/>
    <mergeCell ref="F875:G875"/>
    <mergeCell ref="AB837:AE837"/>
    <mergeCell ref="AB838:AE838"/>
    <mergeCell ref="AB839:AE839"/>
    <mergeCell ref="AB840:AE840"/>
    <mergeCell ref="AB841:AE841"/>
    <mergeCell ref="AB842:AE842"/>
    <mergeCell ref="AB843:AE843"/>
    <mergeCell ref="AB844:AE844"/>
    <mergeCell ref="AB845:AE845"/>
    <mergeCell ref="AB846:AE846"/>
    <mergeCell ref="AB847:AE847"/>
    <mergeCell ref="AB848:AE848"/>
    <mergeCell ref="AB849:AE849"/>
    <mergeCell ref="AB850:AE850"/>
    <mergeCell ref="AB851:AE851"/>
    <mergeCell ref="AB852:AE852"/>
    <mergeCell ref="AB853:AE853"/>
    <mergeCell ref="AB773:AD773"/>
    <mergeCell ref="AB774:AD774"/>
    <mergeCell ref="AB775:AD775"/>
    <mergeCell ref="AB776:AD776"/>
    <mergeCell ref="AB777:AD777"/>
    <mergeCell ref="AB778:AD778"/>
    <mergeCell ref="AB8:AD8"/>
    <mergeCell ref="AB826:AE827"/>
    <mergeCell ref="AB828:AE828"/>
    <mergeCell ref="AB829:AE829"/>
    <mergeCell ref="AB830:AE830"/>
    <mergeCell ref="AB831:AE831"/>
    <mergeCell ref="AB832:AE832"/>
    <mergeCell ref="AB833:AE833"/>
    <mergeCell ref="AB834:AE834"/>
    <mergeCell ref="AB835:AE835"/>
    <mergeCell ref="AB836:AE836"/>
    <mergeCell ref="AE15:AG15"/>
    <mergeCell ref="AE150:AG150"/>
    <mergeCell ref="AE151:AG151"/>
    <mergeCell ref="AE152:AG152"/>
    <mergeCell ref="AE153:AG153"/>
    <mergeCell ref="AE154:AG154"/>
    <mergeCell ref="AE155:AG155"/>
    <mergeCell ref="AE16:AG16"/>
    <mergeCell ref="AE163:AG163"/>
    <mergeCell ref="AE164:AG164"/>
    <mergeCell ref="AE165:AG165"/>
    <mergeCell ref="AE166:AG166"/>
    <mergeCell ref="AE167:AG167"/>
    <mergeCell ref="AE168:AG168"/>
    <mergeCell ref="AE169:AG169"/>
    <mergeCell ref="AB757:AD757"/>
    <mergeCell ref="AB758:AD758"/>
    <mergeCell ref="AB759:AD759"/>
    <mergeCell ref="AB76:AD76"/>
    <mergeCell ref="AB760:AD760"/>
    <mergeCell ref="AB761:AD761"/>
    <mergeCell ref="AB762:AD762"/>
    <mergeCell ref="AB763:AD763"/>
    <mergeCell ref="AB764:AD764"/>
    <mergeCell ref="AB765:AD765"/>
    <mergeCell ref="AB766:AD766"/>
    <mergeCell ref="AB767:AD767"/>
    <mergeCell ref="AB768:AD768"/>
    <mergeCell ref="AB769:AD769"/>
    <mergeCell ref="AB770:AD770"/>
    <mergeCell ref="AB771:AD771"/>
    <mergeCell ref="AB772:AD772"/>
    <mergeCell ref="C666:AC666"/>
    <mergeCell ref="C668:D668"/>
    <mergeCell ref="C669:D669"/>
    <mergeCell ref="C670:D675"/>
    <mergeCell ref="C676:D681"/>
    <mergeCell ref="C683:AB683"/>
    <mergeCell ref="C685:AC685"/>
    <mergeCell ref="C687:D687"/>
    <mergeCell ref="C688:D693"/>
    <mergeCell ref="C694:D699"/>
    <mergeCell ref="C701:AC701"/>
    <mergeCell ref="C702:AB702"/>
    <mergeCell ref="D266:E266"/>
    <mergeCell ref="D267:E267"/>
    <mergeCell ref="D268:E268"/>
    <mergeCell ref="AB735:AD735"/>
    <mergeCell ref="AB736:AD736"/>
    <mergeCell ref="AB737:AD737"/>
    <mergeCell ref="AB738:AD738"/>
    <mergeCell ref="AB739:AD739"/>
    <mergeCell ref="AB74:AD74"/>
    <mergeCell ref="AB740:AD740"/>
    <mergeCell ref="AB748:AD748"/>
    <mergeCell ref="AB749:AD749"/>
    <mergeCell ref="AB75:AD75"/>
    <mergeCell ref="AB750:AD750"/>
    <mergeCell ref="AB751:AD751"/>
    <mergeCell ref="AB752:AD752"/>
    <mergeCell ref="AB753:AD753"/>
    <mergeCell ref="AB754:AD754"/>
    <mergeCell ref="AB755:AD755"/>
    <mergeCell ref="AB756:AD756"/>
    <mergeCell ref="X747:AI747"/>
    <mergeCell ref="X748:Y748"/>
    <mergeCell ref="X749:Y749"/>
    <mergeCell ref="X750:Y750"/>
    <mergeCell ref="X751:Y751"/>
    <mergeCell ref="X752:Y752"/>
    <mergeCell ref="X753:Y753"/>
    <mergeCell ref="X754:Y754"/>
    <mergeCell ref="X755:Y755"/>
    <mergeCell ref="X756:Y756"/>
    <mergeCell ref="Z282:AA282"/>
    <mergeCell ref="Z283:AA283"/>
    <mergeCell ref="Z284:AA284"/>
    <mergeCell ref="Z285:AA285"/>
    <mergeCell ref="Z286:AA286"/>
    <mergeCell ref="AB660:AD660"/>
    <mergeCell ref="AB661:AD661"/>
    <mergeCell ref="AB67:AD67"/>
    <mergeCell ref="AB68:AD68"/>
    <mergeCell ref="AB69:AD69"/>
    <mergeCell ref="AB70:AD70"/>
    <mergeCell ref="AB71:AD71"/>
    <mergeCell ref="AB710:AD710"/>
    <mergeCell ref="AB711:AD711"/>
    <mergeCell ref="AB712:AD712"/>
    <mergeCell ref="AB713:AD713"/>
    <mergeCell ref="AB714:AD714"/>
    <mergeCell ref="AB715:AD715"/>
    <mergeCell ref="AB716:AD716"/>
    <mergeCell ref="AB717:AD717"/>
    <mergeCell ref="AB718:AD718"/>
    <mergeCell ref="AB719:AD719"/>
    <mergeCell ref="AB72:AD72"/>
    <mergeCell ref="AB73:AD73"/>
    <mergeCell ref="AB645:AD645"/>
    <mergeCell ref="AB646:AD646"/>
    <mergeCell ref="AB647:AD647"/>
    <mergeCell ref="AB648:AD648"/>
    <mergeCell ref="AB649:AD649"/>
    <mergeCell ref="AB65:AD65"/>
    <mergeCell ref="AB650:AD650"/>
    <mergeCell ref="AB651:AD651"/>
    <mergeCell ref="AB652:AD652"/>
    <mergeCell ref="AB653:AD653"/>
    <mergeCell ref="AB654:AD654"/>
    <mergeCell ref="AB655:AD655"/>
    <mergeCell ref="AB656:AD656"/>
    <mergeCell ref="AB657:AD657"/>
    <mergeCell ref="AB658:AD658"/>
    <mergeCell ref="AB659:AD659"/>
    <mergeCell ref="AB66:AD66"/>
    <mergeCell ref="AB623:AD623"/>
    <mergeCell ref="AB63:AD63"/>
    <mergeCell ref="AB631:AD631"/>
    <mergeCell ref="AB632:AD632"/>
    <mergeCell ref="AB633:AD633"/>
    <mergeCell ref="AB634:AD634"/>
    <mergeCell ref="AB635:AD635"/>
    <mergeCell ref="AB636:AD636"/>
    <mergeCell ref="AB637:AD637"/>
    <mergeCell ref="AB638:AD638"/>
    <mergeCell ref="AB639:AD639"/>
    <mergeCell ref="AB64:AD64"/>
    <mergeCell ref="AB640:AD640"/>
    <mergeCell ref="AB641:AD641"/>
    <mergeCell ref="AB642:AD642"/>
    <mergeCell ref="AB643:AD643"/>
    <mergeCell ref="AB644:AD644"/>
    <mergeCell ref="AB608:AD608"/>
    <mergeCell ref="AB609:AD609"/>
    <mergeCell ref="AB61:AD61"/>
    <mergeCell ref="AB610:AD610"/>
    <mergeCell ref="AB611:AD611"/>
    <mergeCell ref="AB612:AD612"/>
    <mergeCell ref="AB613:AD613"/>
    <mergeCell ref="AB614:AD614"/>
    <mergeCell ref="AB615:AD615"/>
    <mergeCell ref="AB616:AD616"/>
    <mergeCell ref="AB617:AD617"/>
    <mergeCell ref="AB618:AD618"/>
    <mergeCell ref="AB619:AD619"/>
    <mergeCell ref="AB62:AD62"/>
    <mergeCell ref="AB620:AD620"/>
    <mergeCell ref="AB621:AD621"/>
    <mergeCell ref="AB622:AD622"/>
    <mergeCell ref="AB533:AD533"/>
    <mergeCell ref="AB534:AD534"/>
    <mergeCell ref="AB535:AD535"/>
    <mergeCell ref="AB536:AD536"/>
    <mergeCell ref="AB537:AD537"/>
    <mergeCell ref="AB538:AD538"/>
    <mergeCell ref="AB539:AD539"/>
    <mergeCell ref="AB54:AD54"/>
    <mergeCell ref="AB540:AD540"/>
    <mergeCell ref="AB541:AD541"/>
    <mergeCell ref="AB542:AD542"/>
    <mergeCell ref="AB543:AD543"/>
    <mergeCell ref="AB544:AD544"/>
    <mergeCell ref="AB55:AD55"/>
    <mergeCell ref="AB56:AD56"/>
    <mergeCell ref="AB57:AD57"/>
    <mergeCell ref="AB58:AD58"/>
    <mergeCell ref="AB59:AD59"/>
    <mergeCell ref="AB60:AD60"/>
    <mergeCell ref="AB518:AD518"/>
    <mergeCell ref="AB519:AD519"/>
    <mergeCell ref="AB52:AD52"/>
    <mergeCell ref="AB520:AD520"/>
    <mergeCell ref="AB521:AD521"/>
    <mergeCell ref="AB522:AD522"/>
    <mergeCell ref="AB523:AD523"/>
    <mergeCell ref="AB524:AD524"/>
    <mergeCell ref="AB525:AD525"/>
    <mergeCell ref="AB526:AD526"/>
    <mergeCell ref="AB527:AD527"/>
    <mergeCell ref="AB528:AD528"/>
    <mergeCell ref="AB529:AD529"/>
    <mergeCell ref="AB53:AD53"/>
    <mergeCell ref="AB530:AD530"/>
    <mergeCell ref="AB531:AD531"/>
    <mergeCell ref="AB532:AD532"/>
    <mergeCell ref="AB496:AD496"/>
    <mergeCell ref="AB497:AD497"/>
    <mergeCell ref="AB498:AD498"/>
    <mergeCell ref="AB499:AD499"/>
    <mergeCell ref="AB50:AD50"/>
    <mergeCell ref="AB500:AD500"/>
    <mergeCell ref="AB501:AD501"/>
    <mergeCell ref="AB502:AD502"/>
    <mergeCell ref="AB503:AD503"/>
    <mergeCell ref="AB504:AD504"/>
    <mergeCell ref="AB505:AD505"/>
    <mergeCell ref="AB506:AD506"/>
    <mergeCell ref="AB51:AD51"/>
    <mergeCell ref="AB514:AD514"/>
    <mergeCell ref="AB515:AD515"/>
    <mergeCell ref="AB516:AD516"/>
    <mergeCell ref="AB517:AD517"/>
    <mergeCell ref="AB480:AD480"/>
    <mergeCell ref="AB481:AD481"/>
    <mergeCell ref="AB482:AD482"/>
    <mergeCell ref="AB483:AD483"/>
    <mergeCell ref="AB484:AD484"/>
    <mergeCell ref="AB485:AD485"/>
    <mergeCell ref="AB486:AD486"/>
    <mergeCell ref="AB487:AD487"/>
    <mergeCell ref="AB488:AD488"/>
    <mergeCell ref="AB489:AD489"/>
    <mergeCell ref="AB49:AD49"/>
    <mergeCell ref="AB490:AD490"/>
    <mergeCell ref="AB491:AD491"/>
    <mergeCell ref="AB492:AD492"/>
    <mergeCell ref="AB493:AD493"/>
    <mergeCell ref="AB494:AD494"/>
    <mergeCell ref="AB495:AD495"/>
    <mergeCell ref="AB418:AD418"/>
    <mergeCell ref="AB419:AD419"/>
    <mergeCell ref="AB420:AD420"/>
    <mergeCell ref="AB421:AD421"/>
    <mergeCell ref="AB422:AD422"/>
    <mergeCell ref="AB423:AD423"/>
    <mergeCell ref="AB424:AD424"/>
    <mergeCell ref="AB425:AD425"/>
    <mergeCell ref="AB426:AD426"/>
    <mergeCell ref="AB427:AD427"/>
    <mergeCell ref="AB46:AD46"/>
    <mergeCell ref="AB47:AD47"/>
    <mergeCell ref="AB476:AD476"/>
    <mergeCell ref="AB477:AD477"/>
    <mergeCell ref="AB478:AD478"/>
    <mergeCell ref="AB479:AD479"/>
    <mergeCell ref="AB48:AD48"/>
    <mergeCell ref="AB401:AD401"/>
    <mergeCell ref="AB402:AD402"/>
    <mergeCell ref="AB403:AD403"/>
    <mergeCell ref="AB404:AD404"/>
    <mergeCell ref="AB405:AD405"/>
    <mergeCell ref="AB406:AD406"/>
    <mergeCell ref="AB407:AD407"/>
    <mergeCell ref="AB408:AD408"/>
    <mergeCell ref="AB409:AD409"/>
    <mergeCell ref="AB410:AD410"/>
    <mergeCell ref="AB411:AD411"/>
    <mergeCell ref="AB412:AD412"/>
    <mergeCell ref="AB413:AD413"/>
    <mergeCell ref="AB414:AD414"/>
    <mergeCell ref="AB415:AD415"/>
    <mergeCell ref="AB416:AD416"/>
    <mergeCell ref="AB417:AD417"/>
    <mergeCell ref="AB378:AD378"/>
    <mergeCell ref="AB379:AD379"/>
    <mergeCell ref="AB38:AD38"/>
    <mergeCell ref="AB380:AD380"/>
    <mergeCell ref="AB381:AD381"/>
    <mergeCell ref="AB382:AD382"/>
    <mergeCell ref="AB383:AD383"/>
    <mergeCell ref="AB384:AD384"/>
    <mergeCell ref="AB385:AD385"/>
    <mergeCell ref="AB386:AD386"/>
    <mergeCell ref="AB387:AD387"/>
    <mergeCell ref="AB388:AD388"/>
    <mergeCell ref="AB389:AD389"/>
    <mergeCell ref="AB397:AD397"/>
    <mergeCell ref="AB398:AD398"/>
    <mergeCell ref="AB399:AD399"/>
    <mergeCell ref="AB400:AD400"/>
    <mergeCell ref="AB304:AD304"/>
    <mergeCell ref="AB305:AD305"/>
    <mergeCell ref="AB306:AD306"/>
    <mergeCell ref="AB307:AD307"/>
    <mergeCell ref="AB308:AD308"/>
    <mergeCell ref="AB309:AD309"/>
    <mergeCell ref="AB31:AD31"/>
    <mergeCell ref="AB310:AD310"/>
    <mergeCell ref="AB32:AD32"/>
    <mergeCell ref="AB33:AD33"/>
    <mergeCell ref="AB34:AD34"/>
    <mergeCell ref="AB35:AD35"/>
    <mergeCell ref="AB359:AD359"/>
    <mergeCell ref="AB36:AD36"/>
    <mergeCell ref="AB360:AD360"/>
    <mergeCell ref="AB361:AD361"/>
    <mergeCell ref="AB362:AD362"/>
    <mergeCell ref="AB37:AD37"/>
    <mergeCell ref="AB289:AD289"/>
    <mergeCell ref="AB29:AD29"/>
    <mergeCell ref="AB290:AD290"/>
    <mergeCell ref="AB291:AD291"/>
    <mergeCell ref="AB292:AD292"/>
    <mergeCell ref="AB293:AD293"/>
    <mergeCell ref="AB294:AD294"/>
    <mergeCell ref="AB295:AD295"/>
    <mergeCell ref="AB296:AD296"/>
    <mergeCell ref="AB297:AD297"/>
    <mergeCell ref="AB298:AD298"/>
    <mergeCell ref="AB299:AD299"/>
    <mergeCell ref="AB30:AD30"/>
    <mergeCell ref="AB300:AD300"/>
    <mergeCell ref="AB301:AD301"/>
    <mergeCell ref="AB302:AD302"/>
    <mergeCell ref="AB303:AD303"/>
    <mergeCell ref="AB267:AD267"/>
    <mergeCell ref="AB268:AD268"/>
    <mergeCell ref="AB269:AD269"/>
    <mergeCell ref="AB27:AD27"/>
    <mergeCell ref="AB270:AD270"/>
    <mergeCell ref="AB271:AD271"/>
    <mergeCell ref="AB272:AD272"/>
    <mergeCell ref="AB28:AD28"/>
    <mergeCell ref="AB280:AD280"/>
    <mergeCell ref="AB281:AD281"/>
    <mergeCell ref="AB282:AD282"/>
    <mergeCell ref="AB283:AD283"/>
    <mergeCell ref="AB284:AD284"/>
    <mergeCell ref="AB285:AD285"/>
    <mergeCell ref="AB286:AD286"/>
    <mergeCell ref="AB287:AD287"/>
    <mergeCell ref="AB288:AD288"/>
    <mergeCell ref="AB251:AD251"/>
    <mergeCell ref="AB252:AD252"/>
    <mergeCell ref="AB253:AD253"/>
    <mergeCell ref="AB254:AD254"/>
    <mergeCell ref="AB255:AD255"/>
    <mergeCell ref="AB256:AD256"/>
    <mergeCell ref="AB257:AD257"/>
    <mergeCell ref="AB258:AD258"/>
    <mergeCell ref="AB259:AD259"/>
    <mergeCell ref="AB26:AD26"/>
    <mergeCell ref="AB260:AD260"/>
    <mergeCell ref="AB261:AD261"/>
    <mergeCell ref="AB262:AD262"/>
    <mergeCell ref="AB263:AD263"/>
    <mergeCell ref="AB264:AD264"/>
    <mergeCell ref="AB265:AD265"/>
    <mergeCell ref="AB266:AD266"/>
    <mergeCell ref="AB192:AD192"/>
    <mergeCell ref="AB193:AD193"/>
    <mergeCell ref="AB20:AD20"/>
    <mergeCell ref="AB21:AD21"/>
    <mergeCell ref="AB22:AD22"/>
    <mergeCell ref="AB23:AD23"/>
    <mergeCell ref="AB24:AD24"/>
    <mergeCell ref="AB242:AD242"/>
    <mergeCell ref="AB243:AD243"/>
    <mergeCell ref="AB244:AD244"/>
    <mergeCell ref="AB245:AD245"/>
    <mergeCell ref="AB246:AD246"/>
    <mergeCell ref="AB247:AD247"/>
    <mergeCell ref="AB248:AD248"/>
    <mergeCell ref="AB249:AD249"/>
    <mergeCell ref="AB25:AD25"/>
    <mergeCell ref="AB250:AD250"/>
    <mergeCell ref="AB177:AD177"/>
    <mergeCell ref="AB178:AD178"/>
    <mergeCell ref="AB179:AD179"/>
    <mergeCell ref="AB18:AD18"/>
    <mergeCell ref="AB180:AD180"/>
    <mergeCell ref="AB181:AD181"/>
    <mergeCell ref="AB182:AD182"/>
    <mergeCell ref="AB183:AD183"/>
    <mergeCell ref="AB184:AD184"/>
    <mergeCell ref="AB185:AD185"/>
    <mergeCell ref="AB186:AD186"/>
    <mergeCell ref="AB187:AD187"/>
    <mergeCell ref="AB188:AD188"/>
    <mergeCell ref="AB189:AD189"/>
    <mergeCell ref="AB19:AD19"/>
    <mergeCell ref="AB190:AD190"/>
    <mergeCell ref="AB191:AD191"/>
    <mergeCell ref="AB15:AD15"/>
    <mergeCell ref="AB150:AD150"/>
    <mergeCell ref="AB151:AD151"/>
    <mergeCell ref="AB152:AD152"/>
    <mergeCell ref="AB153:AD153"/>
    <mergeCell ref="AB154:AD154"/>
    <mergeCell ref="AB155:AD155"/>
    <mergeCell ref="AB16:AD16"/>
    <mergeCell ref="AB163:AD163"/>
    <mergeCell ref="AB164:AD164"/>
    <mergeCell ref="AB165:AD165"/>
    <mergeCell ref="AB166:AD166"/>
    <mergeCell ref="AB167:AD167"/>
    <mergeCell ref="AB168:AD168"/>
    <mergeCell ref="AB169:AD169"/>
    <mergeCell ref="AB17:AD17"/>
    <mergeCell ref="AB170:AD170"/>
    <mergeCell ref="AA910:AB910"/>
    <mergeCell ref="AA911:AB911"/>
    <mergeCell ref="AA912:AB912"/>
    <mergeCell ref="AA913:AB913"/>
    <mergeCell ref="AA914:AB914"/>
    <mergeCell ref="AA915:AB915"/>
    <mergeCell ref="AA92:AB92"/>
    <mergeCell ref="AA93:AB93"/>
    <mergeCell ref="AA94:AB94"/>
    <mergeCell ref="AA95:AB95"/>
    <mergeCell ref="AA96:AB96"/>
    <mergeCell ref="AB10:AD10"/>
    <mergeCell ref="AB11:AD11"/>
    <mergeCell ref="AB12:AD12"/>
    <mergeCell ref="AB125:AD125"/>
    <mergeCell ref="AB126:AD126"/>
    <mergeCell ref="AB127:AD127"/>
    <mergeCell ref="AB128:AD128"/>
    <mergeCell ref="AB129:AD129"/>
    <mergeCell ref="AB13:AD13"/>
    <mergeCell ref="AB130:AD130"/>
    <mergeCell ref="AB131:AD131"/>
    <mergeCell ref="AB132:AD132"/>
    <mergeCell ref="AB133:AD133"/>
    <mergeCell ref="AB134:AD134"/>
    <mergeCell ref="AB135:AD135"/>
    <mergeCell ref="AB136:AD136"/>
    <mergeCell ref="AB137:AD137"/>
    <mergeCell ref="AB138:AD138"/>
    <mergeCell ref="AB139:AD139"/>
    <mergeCell ref="AB14:AD14"/>
    <mergeCell ref="AB140:AD140"/>
    <mergeCell ref="AA797:AB797"/>
    <mergeCell ref="AA798:AB798"/>
    <mergeCell ref="AA84:AB84"/>
    <mergeCell ref="AA85:AB85"/>
    <mergeCell ref="AA86:AB86"/>
    <mergeCell ref="AA87:AB87"/>
    <mergeCell ref="AA88:AB88"/>
    <mergeCell ref="AA89:AB89"/>
    <mergeCell ref="AA90:AB90"/>
    <mergeCell ref="AA903:AB903"/>
    <mergeCell ref="AA904:AB904"/>
    <mergeCell ref="AA905:AB905"/>
    <mergeCell ref="AA906:AB906"/>
    <mergeCell ref="AA907:AB907"/>
    <mergeCell ref="AA908:AB908"/>
    <mergeCell ref="AA909:AB909"/>
    <mergeCell ref="AA91:AB91"/>
    <mergeCell ref="AB141:AD141"/>
    <mergeCell ref="AB142:AD142"/>
    <mergeCell ref="AB143:AD143"/>
    <mergeCell ref="AB144:AD144"/>
    <mergeCell ref="AB145:AD145"/>
    <mergeCell ref="AB146:AD146"/>
    <mergeCell ref="AB147:AD147"/>
    <mergeCell ref="AB148:AD148"/>
    <mergeCell ref="AB149:AD149"/>
    <mergeCell ref="AB171:AD171"/>
    <mergeCell ref="AB172:AD172"/>
    <mergeCell ref="AB173:AD173"/>
    <mergeCell ref="AB174:AD174"/>
    <mergeCell ref="AB175:AD175"/>
    <mergeCell ref="AB176:AD176"/>
    <mergeCell ref="AA676:AB676"/>
    <mergeCell ref="AA677:AB677"/>
    <mergeCell ref="AA678:AB678"/>
    <mergeCell ref="AA679:AB679"/>
    <mergeCell ref="AA680:AB680"/>
    <mergeCell ref="AA681:AB681"/>
    <mergeCell ref="AA786:AB786"/>
    <mergeCell ref="AA787:AB787"/>
    <mergeCell ref="AA788:AB788"/>
    <mergeCell ref="AA789:AB789"/>
    <mergeCell ref="AA790:AB790"/>
    <mergeCell ref="AA791:AB791"/>
    <mergeCell ref="AA792:AB792"/>
    <mergeCell ref="AA793:AB793"/>
    <mergeCell ref="AA794:AB794"/>
    <mergeCell ref="AA795:AB795"/>
    <mergeCell ref="AA796:AB796"/>
    <mergeCell ref="AB720:AD720"/>
    <mergeCell ref="AB721:AD721"/>
    <mergeCell ref="AB722:AD722"/>
    <mergeCell ref="AB723:AD723"/>
    <mergeCell ref="AB724:AD724"/>
    <mergeCell ref="AB725:AD725"/>
    <mergeCell ref="AB726:AD726"/>
    <mergeCell ref="AB727:AD727"/>
    <mergeCell ref="AB728:AD728"/>
    <mergeCell ref="AB729:AD729"/>
    <mergeCell ref="AB730:AD730"/>
    <mergeCell ref="AB731:AD731"/>
    <mergeCell ref="AB732:AD732"/>
    <mergeCell ref="AB733:AD733"/>
    <mergeCell ref="AB734:AD734"/>
    <mergeCell ref="AA555:AB555"/>
    <mergeCell ref="AA556:AB556"/>
    <mergeCell ref="AA557:AB557"/>
    <mergeCell ref="AA558:AB558"/>
    <mergeCell ref="AA559:AB559"/>
    <mergeCell ref="AA560:AB560"/>
    <mergeCell ref="AA561:AB561"/>
    <mergeCell ref="AA562:AB562"/>
    <mergeCell ref="AA563:AB563"/>
    <mergeCell ref="AA564:AB564"/>
    <mergeCell ref="AA669:AB669"/>
    <mergeCell ref="AA670:AB670"/>
    <mergeCell ref="AA671:AB671"/>
    <mergeCell ref="AA672:AB672"/>
    <mergeCell ref="AA673:AB673"/>
    <mergeCell ref="AA674:AB674"/>
    <mergeCell ref="AA675:AB675"/>
    <mergeCell ref="AB593:AD593"/>
    <mergeCell ref="AB594:AD594"/>
    <mergeCell ref="AB595:AD595"/>
    <mergeCell ref="AB596:AD596"/>
    <mergeCell ref="AB597:AD597"/>
    <mergeCell ref="AB598:AD598"/>
    <mergeCell ref="AB599:AD599"/>
    <mergeCell ref="AB600:AD600"/>
    <mergeCell ref="AB601:AD601"/>
    <mergeCell ref="AB602:AD602"/>
    <mergeCell ref="AB603:AD603"/>
    <mergeCell ref="AB604:AD604"/>
    <mergeCell ref="AB605:AD605"/>
    <mergeCell ref="AB606:AD606"/>
    <mergeCell ref="AB607:AD607"/>
    <mergeCell ref="AA330:AB330"/>
    <mergeCell ref="AA435:AB435"/>
    <mergeCell ref="AA436:AB436"/>
    <mergeCell ref="AA437:AB437"/>
    <mergeCell ref="AA438:AB438"/>
    <mergeCell ref="AA439:AB439"/>
    <mergeCell ref="AA440:AB440"/>
    <mergeCell ref="AA441:AB441"/>
    <mergeCell ref="AA442:AB442"/>
    <mergeCell ref="AA443:AB443"/>
    <mergeCell ref="AA444:AB444"/>
    <mergeCell ref="AA445:AB445"/>
    <mergeCell ref="AA446:AB446"/>
    <mergeCell ref="AA447:AB447"/>
    <mergeCell ref="AA552:AB552"/>
    <mergeCell ref="AA553:AB553"/>
    <mergeCell ref="AA554:AB554"/>
    <mergeCell ref="AB363:AD363"/>
    <mergeCell ref="AB364:AD364"/>
    <mergeCell ref="AB365:AD365"/>
    <mergeCell ref="AB366:AD366"/>
    <mergeCell ref="AB367:AD367"/>
    <mergeCell ref="AB368:AD368"/>
    <mergeCell ref="AB369:AD369"/>
    <mergeCell ref="AB370:AD370"/>
    <mergeCell ref="AB371:AD371"/>
    <mergeCell ref="AB372:AD372"/>
    <mergeCell ref="AB373:AD373"/>
    <mergeCell ref="AB374:AD374"/>
    <mergeCell ref="AB375:AD375"/>
    <mergeCell ref="AB376:AD376"/>
    <mergeCell ref="AB377:AD377"/>
    <mergeCell ref="AA1020:AB1020"/>
    <mergeCell ref="AA1021:AB1021"/>
    <mergeCell ref="AA1022:AB1022"/>
    <mergeCell ref="AA1023:AB1023"/>
    <mergeCell ref="AA1024:AB1024"/>
    <mergeCell ref="AA1025:AB1025"/>
    <mergeCell ref="AA1026:AB1026"/>
    <mergeCell ref="AA201:AB201"/>
    <mergeCell ref="AA202:AB202"/>
    <mergeCell ref="AA203:AB203"/>
    <mergeCell ref="AA204:AB204"/>
    <mergeCell ref="AA205:AB205"/>
    <mergeCell ref="AA206:AB206"/>
    <mergeCell ref="AA207:AB207"/>
    <mergeCell ref="AA208:AB208"/>
    <mergeCell ref="AA209:AB209"/>
    <mergeCell ref="AA210:AB210"/>
    <mergeCell ref="AA211:AB211"/>
    <mergeCell ref="AA212:AB212"/>
    <mergeCell ref="AA213:AB213"/>
    <mergeCell ref="AA318:AB318"/>
    <mergeCell ref="AA319:AB319"/>
    <mergeCell ref="AA320:AB320"/>
    <mergeCell ref="AA321:AB321"/>
    <mergeCell ref="AA322:AB322"/>
    <mergeCell ref="AA323:AB323"/>
    <mergeCell ref="AA324:AB324"/>
    <mergeCell ref="AA325:AB325"/>
    <mergeCell ref="AA326:AB326"/>
    <mergeCell ref="AA327:AB327"/>
    <mergeCell ref="AA328:AB328"/>
    <mergeCell ref="AA329:AB329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44"/>
  <sheetViews>
    <sheetView workbookViewId="0"/>
  </sheetViews>
  <sheetFormatPr baseColWidth="10" defaultRowHeight="15" x14ac:dyDescent="0.2"/>
  <cols>
    <col min="1" max="1" width="1.5703125" customWidth="1"/>
    <col min="2" max="2" width="0.28515625" customWidth="1"/>
    <col min="3" max="3" width="10.7109375" customWidth="1"/>
    <col min="4" max="4" width="1.28515625" customWidth="1"/>
    <col min="5" max="5" width="8" customWidth="1"/>
    <col min="6" max="6" width="6.7109375" customWidth="1"/>
    <col min="7" max="7" width="2.5703125" customWidth="1"/>
    <col min="8" max="8" width="6.7109375" customWidth="1"/>
    <col min="9" max="9" width="2" customWidth="1"/>
    <col min="10" max="10" width="0.42578125" customWidth="1"/>
    <col min="11" max="11" width="6.7109375" customWidth="1"/>
    <col min="12" max="12" width="2.5703125" customWidth="1"/>
    <col min="13" max="13" width="1.28515625" customWidth="1"/>
    <col min="14" max="14" width="4.7109375" customWidth="1"/>
    <col min="15" max="15" width="2.5703125" customWidth="1"/>
    <col min="16" max="16" width="2" customWidth="1"/>
    <col min="17" max="17" width="1.42578125" customWidth="1"/>
    <col min="18" max="18" width="1.85546875" customWidth="1"/>
    <col min="19" max="19" width="2.5703125" customWidth="1"/>
    <col min="20" max="20" width="4.140625" customWidth="1"/>
    <col min="21" max="21" width="1.85546875" customWidth="1"/>
    <col min="22" max="22" width="5.28515625" customWidth="1"/>
    <col min="23" max="23" width="1.42578125" customWidth="1"/>
    <col min="24" max="24" width="1.85546875" customWidth="1"/>
    <col min="25" max="25" width="7.42578125" customWidth="1"/>
    <col min="26" max="26" width="1.85546875" customWidth="1"/>
    <col min="27" max="27" width="7.42578125" customWidth="1"/>
    <col min="28" max="28" width="1.5703125" customWidth="1"/>
    <col min="29" max="29" width="0.28515625" customWidth="1"/>
    <col min="30" max="30" width="7.140625" customWidth="1"/>
    <col min="31" max="31" width="2" customWidth="1"/>
    <col min="32" max="32" width="1.42578125" customWidth="1"/>
    <col min="33" max="33" width="5.140625" customWidth="1"/>
    <col min="34" max="35" width="10" customWidth="1"/>
    <col min="36" max="36" width="0.28515625" customWidth="1"/>
    <col min="37" max="37" width="12.28515625" customWidth="1"/>
    <col min="38" max="38" width="0.140625" customWidth="1"/>
    <col min="39" max="39" width="1.28515625" customWidth="1"/>
    <col min="40" max="40" width="4.7109375" customWidth="1"/>
  </cols>
  <sheetData>
    <row r="1" spans="2:39" s="1" customFormat="1" ht="18.2" customHeight="1" x14ac:dyDescent="0.2"/>
    <row r="2" spans="2:39" s="1" customFormat="1" ht="10.15" customHeight="1" x14ac:dyDescent="0.2"/>
    <row r="3" spans="2:39" s="1" customFormat="1" ht="24" customHeight="1" x14ac:dyDescent="0.2">
      <c r="B3" s="13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2:39" s="1" customFormat="1" ht="28.7" customHeight="1" x14ac:dyDescent="0.2"/>
    <row r="5" spans="2:39" s="1" customFormat="1" ht="20.85" customHeight="1" x14ac:dyDescent="0.2">
      <c r="C5" s="14" t="s">
        <v>24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2:39" s="1" customFormat="1" ht="14.45" customHeight="1" x14ac:dyDescent="0.2"/>
    <row r="7" spans="2:39" s="1" customFormat="1" ht="24" customHeight="1" x14ac:dyDescent="0.2">
      <c r="D7" s="19" t="s">
        <v>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0" t="s">
        <v>1</v>
      </c>
      <c r="U7" s="10"/>
      <c r="V7" s="10"/>
      <c r="W7" s="2"/>
      <c r="X7" s="19" t="s">
        <v>2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0" t="s">
        <v>3</v>
      </c>
      <c r="AK7" s="10"/>
      <c r="AL7" s="12"/>
      <c r="AM7" s="12"/>
    </row>
    <row r="8" spans="2:39" s="1" customFormat="1" ht="34.700000000000003" customHeight="1" x14ac:dyDescent="0.2">
      <c r="D8" s="7" t="s">
        <v>4</v>
      </c>
      <c r="E8" s="7"/>
      <c r="F8" s="7" t="s">
        <v>5</v>
      </c>
      <c r="G8" s="7"/>
      <c r="H8" s="7" t="s">
        <v>6</v>
      </c>
      <c r="I8" s="7"/>
      <c r="J8" s="7"/>
      <c r="K8" s="7" t="s">
        <v>7</v>
      </c>
      <c r="L8" s="7"/>
      <c r="M8" s="7" t="s">
        <v>8</v>
      </c>
      <c r="N8" s="7"/>
      <c r="O8" s="7"/>
      <c r="P8" s="7" t="s">
        <v>9</v>
      </c>
      <c r="Q8" s="7"/>
      <c r="R8" s="7"/>
      <c r="S8" s="7"/>
      <c r="T8" s="10"/>
      <c r="U8" s="10"/>
      <c r="V8" s="10"/>
      <c r="W8" s="2"/>
      <c r="X8" s="7" t="s">
        <v>4</v>
      </c>
      <c r="Y8" s="7"/>
      <c r="Z8" s="7" t="s">
        <v>5</v>
      </c>
      <c r="AA8" s="7"/>
      <c r="AB8" s="7" t="s">
        <v>6</v>
      </c>
      <c r="AC8" s="7"/>
      <c r="AD8" s="7"/>
      <c r="AE8" s="7" t="s">
        <v>7</v>
      </c>
      <c r="AF8" s="7"/>
      <c r="AG8" s="7"/>
      <c r="AH8" s="3" t="s">
        <v>8</v>
      </c>
      <c r="AI8" s="3" t="s">
        <v>9</v>
      </c>
      <c r="AJ8" s="10"/>
      <c r="AK8" s="10"/>
      <c r="AL8" s="12"/>
      <c r="AM8" s="12"/>
    </row>
    <row r="9" spans="2:39" s="1" customFormat="1" ht="19.7" customHeight="1" x14ac:dyDescent="0.2">
      <c r="C9" s="4">
        <v>1989</v>
      </c>
      <c r="D9" s="8">
        <v>5</v>
      </c>
      <c r="E9" s="8"/>
      <c r="F9" s="8">
        <v>67</v>
      </c>
      <c r="G9" s="8"/>
      <c r="H9" s="8">
        <v>73</v>
      </c>
      <c r="I9" s="8"/>
      <c r="J9" s="8"/>
      <c r="K9" s="8">
        <v>141</v>
      </c>
      <c r="L9" s="8"/>
      <c r="M9" s="8">
        <v>124</v>
      </c>
      <c r="N9" s="8"/>
      <c r="O9" s="8"/>
      <c r="P9" s="8">
        <v>62</v>
      </c>
      <c r="Q9" s="8"/>
      <c r="R9" s="8"/>
      <c r="S9" s="8"/>
      <c r="T9" s="11">
        <v>472</v>
      </c>
      <c r="U9" s="11"/>
      <c r="V9" s="11"/>
      <c r="W9" s="2"/>
      <c r="X9" s="8">
        <v>3</v>
      </c>
      <c r="Y9" s="8"/>
      <c r="Z9" s="8">
        <v>72</v>
      </c>
      <c r="AA9" s="8"/>
      <c r="AB9" s="8">
        <v>56</v>
      </c>
      <c r="AC9" s="8"/>
      <c r="AD9" s="8"/>
      <c r="AE9" s="8">
        <v>95</v>
      </c>
      <c r="AF9" s="8"/>
      <c r="AG9" s="8"/>
      <c r="AH9" s="5">
        <v>75</v>
      </c>
      <c r="AI9" s="5">
        <v>64</v>
      </c>
      <c r="AJ9" s="11">
        <v>365</v>
      </c>
      <c r="AK9" s="11"/>
      <c r="AL9" s="12"/>
      <c r="AM9" s="12"/>
    </row>
    <row r="10" spans="2:39" s="1" customFormat="1" ht="19.7" customHeight="1" x14ac:dyDescent="0.2">
      <c r="C10" s="4">
        <v>1990</v>
      </c>
      <c r="D10" s="9">
        <v>9</v>
      </c>
      <c r="E10" s="9"/>
      <c r="F10" s="9">
        <v>61</v>
      </c>
      <c r="G10" s="9"/>
      <c r="H10" s="9">
        <v>87</v>
      </c>
      <c r="I10" s="9"/>
      <c r="J10" s="9"/>
      <c r="K10" s="9">
        <v>139</v>
      </c>
      <c r="L10" s="9"/>
      <c r="M10" s="9">
        <v>153</v>
      </c>
      <c r="N10" s="9"/>
      <c r="O10" s="9"/>
      <c r="P10" s="9">
        <v>55</v>
      </c>
      <c r="Q10" s="9"/>
      <c r="R10" s="9"/>
      <c r="S10" s="9"/>
      <c r="T10" s="11">
        <v>504</v>
      </c>
      <c r="U10" s="11"/>
      <c r="V10" s="11"/>
      <c r="W10" s="2"/>
      <c r="X10" s="9">
        <v>9</v>
      </c>
      <c r="Y10" s="9"/>
      <c r="Z10" s="9">
        <v>72</v>
      </c>
      <c r="AA10" s="9"/>
      <c r="AB10" s="9">
        <v>58</v>
      </c>
      <c r="AC10" s="9"/>
      <c r="AD10" s="9"/>
      <c r="AE10" s="9">
        <v>83</v>
      </c>
      <c r="AF10" s="9"/>
      <c r="AG10" s="9"/>
      <c r="AH10" s="6">
        <v>87</v>
      </c>
      <c r="AI10" s="6">
        <v>61</v>
      </c>
      <c r="AJ10" s="11">
        <v>370</v>
      </c>
      <c r="AK10" s="11"/>
      <c r="AL10" s="12"/>
      <c r="AM10" s="12"/>
    </row>
    <row r="11" spans="2:39" s="1" customFormat="1" ht="19.7" customHeight="1" x14ac:dyDescent="0.2">
      <c r="C11" s="4">
        <v>1991</v>
      </c>
      <c r="D11" s="8">
        <v>4</v>
      </c>
      <c r="E11" s="8"/>
      <c r="F11" s="8">
        <v>66</v>
      </c>
      <c r="G11" s="8"/>
      <c r="H11" s="8">
        <v>72</v>
      </c>
      <c r="I11" s="8"/>
      <c r="J11" s="8"/>
      <c r="K11" s="8">
        <v>143</v>
      </c>
      <c r="L11" s="8"/>
      <c r="M11" s="8">
        <v>147</v>
      </c>
      <c r="N11" s="8"/>
      <c r="O11" s="8"/>
      <c r="P11" s="8">
        <v>77</v>
      </c>
      <c r="Q11" s="8"/>
      <c r="R11" s="8"/>
      <c r="S11" s="8"/>
      <c r="T11" s="11">
        <v>509</v>
      </c>
      <c r="U11" s="11"/>
      <c r="V11" s="11"/>
      <c r="W11" s="2"/>
      <c r="X11" s="8">
        <v>7</v>
      </c>
      <c r="Y11" s="8"/>
      <c r="Z11" s="8">
        <v>71</v>
      </c>
      <c r="AA11" s="8"/>
      <c r="AB11" s="8">
        <v>91</v>
      </c>
      <c r="AC11" s="8"/>
      <c r="AD11" s="8"/>
      <c r="AE11" s="8">
        <v>105</v>
      </c>
      <c r="AF11" s="8"/>
      <c r="AG11" s="8"/>
      <c r="AH11" s="5">
        <v>100</v>
      </c>
      <c r="AI11" s="5">
        <v>71</v>
      </c>
      <c r="AJ11" s="11">
        <v>445</v>
      </c>
      <c r="AK11" s="11"/>
      <c r="AL11" s="12"/>
      <c r="AM11" s="12"/>
    </row>
    <row r="12" spans="2:39" s="1" customFormat="1" ht="19.7" customHeight="1" x14ac:dyDescent="0.2">
      <c r="C12" s="4">
        <v>1992</v>
      </c>
      <c r="D12" s="9">
        <v>3</v>
      </c>
      <c r="E12" s="9"/>
      <c r="F12" s="9">
        <v>51</v>
      </c>
      <c r="G12" s="9"/>
      <c r="H12" s="9">
        <v>82</v>
      </c>
      <c r="I12" s="9"/>
      <c r="J12" s="9"/>
      <c r="K12" s="9">
        <v>128</v>
      </c>
      <c r="L12" s="9"/>
      <c r="M12" s="9">
        <v>177</v>
      </c>
      <c r="N12" s="9"/>
      <c r="O12" s="9"/>
      <c r="P12" s="9">
        <v>69</v>
      </c>
      <c r="Q12" s="9"/>
      <c r="R12" s="9"/>
      <c r="S12" s="9"/>
      <c r="T12" s="11">
        <v>510</v>
      </c>
      <c r="U12" s="11"/>
      <c r="V12" s="11"/>
      <c r="W12" s="2"/>
      <c r="X12" s="9">
        <v>4</v>
      </c>
      <c r="Y12" s="9"/>
      <c r="Z12" s="9">
        <v>79</v>
      </c>
      <c r="AA12" s="9"/>
      <c r="AB12" s="9">
        <v>77</v>
      </c>
      <c r="AC12" s="9"/>
      <c r="AD12" s="9"/>
      <c r="AE12" s="9">
        <v>96</v>
      </c>
      <c r="AF12" s="9"/>
      <c r="AG12" s="9"/>
      <c r="AH12" s="6">
        <v>89</v>
      </c>
      <c r="AI12" s="6">
        <v>69</v>
      </c>
      <c r="AJ12" s="11">
        <v>414</v>
      </c>
      <c r="AK12" s="11"/>
      <c r="AL12" s="12"/>
      <c r="AM12" s="12"/>
    </row>
    <row r="13" spans="2:39" s="1" customFormat="1" ht="19.7" customHeight="1" x14ac:dyDescent="0.2">
      <c r="C13" s="4">
        <v>1993</v>
      </c>
      <c r="D13" s="8">
        <v>3</v>
      </c>
      <c r="E13" s="8"/>
      <c r="F13" s="8">
        <v>62</v>
      </c>
      <c r="G13" s="8"/>
      <c r="H13" s="8">
        <v>92</v>
      </c>
      <c r="I13" s="8"/>
      <c r="J13" s="8"/>
      <c r="K13" s="8">
        <v>191</v>
      </c>
      <c r="L13" s="8"/>
      <c r="M13" s="8">
        <v>155</v>
      </c>
      <c r="N13" s="8"/>
      <c r="O13" s="8"/>
      <c r="P13" s="8">
        <v>66</v>
      </c>
      <c r="Q13" s="8"/>
      <c r="R13" s="8"/>
      <c r="S13" s="8"/>
      <c r="T13" s="11">
        <v>569</v>
      </c>
      <c r="U13" s="11"/>
      <c r="V13" s="11"/>
      <c r="W13" s="2"/>
      <c r="X13" s="8">
        <v>3</v>
      </c>
      <c r="Y13" s="8"/>
      <c r="Z13" s="8">
        <v>92</v>
      </c>
      <c r="AA13" s="8"/>
      <c r="AB13" s="8">
        <v>78</v>
      </c>
      <c r="AC13" s="8"/>
      <c r="AD13" s="8"/>
      <c r="AE13" s="8">
        <v>92</v>
      </c>
      <c r="AF13" s="8"/>
      <c r="AG13" s="8"/>
      <c r="AH13" s="5">
        <v>99</v>
      </c>
      <c r="AI13" s="5">
        <v>60</v>
      </c>
      <c r="AJ13" s="11">
        <v>424</v>
      </c>
      <c r="AK13" s="11"/>
      <c r="AL13" s="12"/>
      <c r="AM13" s="12"/>
    </row>
    <row r="14" spans="2:39" s="1" customFormat="1" ht="19.7" customHeight="1" x14ac:dyDescent="0.2">
      <c r="C14" s="4">
        <v>1994</v>
      </c>
      <c r="D14" s="9">
        <v>6</v>
      </c>
      <c r="E14" s="9"/>
      <c r="F14" s="9">
        <v>73</v>
      </c>
      <c r="G14" s="9"/>
      <c r="H14" s="9">
        <v>99</v>
      </c>
      <c r="I14" s="9"/>
      <c r="J14" s="9"/>
      <c r="K14" s="9">
        <v>152</v>
      </c>
      <c r="L14" s="9"/>
      <c r="M14" s="9">
        <v>204</v>
      </c>
      <c r="N14" s="9"/>
      <c r="O14" s="9"/>
      <c r="P14" s="9">
        <v>84</v>
      </c>
      <c r="Q14" s="9"/>
      <c r="R14" s="9"/>
      <c r="S14" s="9"/>
      <c r="T14" s="11">
        <v>618</v>
      </c>
      <c r="U14" s="11"/>
      <c r="V14" s="11"/>
      <c r="W14" s="2"/>
      <c r="X14" s="9">
        <v>8</v>
      </c>
      <c r="Y14" s="9"/>
      <c r="Z14" s="9">
        <v>87</v>
      </c>
      <c r="AA14" s="9"/>
      <c r="AB14" s="9">
        <v>88</v>
      </c>
      <c r="AC14" s="9"/>
      <c r="AD14" s="9"/>
      <c r="AE14" s="9">
        <v>101</v>
      </c>
      <c r="AF14" s="9"/>
      <c r="AG14" s="9"/>
      <c r="AH14" s="6">
        <v>116</v>
      </c>
      <c r="AI14" s="6">
        <v>86</v>
      </c>
      <c r="AJ14" s="11">
        <v>486</v>
      </c>
      <c r="AK14" s="11"/>
      <c r="AL14" s="12"/>
      <c r="AM14" s="12"/>
    </row>
    <row r="15" spans="2:39" s="1" customFormat="1" ht="19.7" customHeight="1" x14ac:dyDescent="0.2">
      <c r="C15" s="4">
        <v>1995</v>
      </c>
      <c r="D15" s="8">
        <v>5</v>
      </c>
      <c r="E15" s="8"/>
      <c r="F15" s="8">
        <v>84</v>
      </c>
      <c r="G15" s="8"/>
      <c r="H15" s="8">
        <v>88</v>
      </c>
      <c r="I15" s="8"/>
      <c r="J15" s="8"/>
      <c r="K15" s="8">
        <v>181</v>
      </c>
      <c r="L15" s="8"/>
      <c r="M15" s="8">
        <v>193</v>
      </c>
      <c r="N15" s="8"/>
      <c r="O15" s="8"/>
      <c r="P15" s="8">
        <v>78</v>
      </c>
      <c r="Q15" s="8"/>
      <c r="R15" s="8"/>
      <c r="S15" s="8"/>
      <c r="T15" s="11">
        <v>629</v>
      </c>
      <c r="U15" s="11"/>
      <c r="V15" s="11"/>
      <c r="W15" s="2"/>
      <c r="X15" s="8">
        <v>7</v>
      </c>
      <c r="Y15" s="8"/>
      <c r="Z15" s="8">
        <v>105</v>
      </c>
      <c r="AA15" s="8"/>
      <c r="AB15" s="8">
        <v>96</v>
      </c>
      <c r="AC15" s="8"/>
      <c r="AD15" s="8"/>
      <c r="AE15" s="8">
        <v>96</v>
      </c>
      <c r="AF15" s="8"/>
      <c r="AG15" s="8"/>
      <c r="AH15" s="5">
        <v>110</v>
      </c>
      <c r="AI15" s="5">
        <v>77</v>
      </c>
      <c r="AJ15" s="11">
        <v>491</v>
      </c>
      <c r="AK15" s="11"/>
      <c r="AL15" s="12"/>
      <c r="AM15" s="12"/>
    </row>
    <row r="16" spans="2:39" s="1" customFormat="1" ht="19.7" customHeight="1" x14ac:dyDescent="0.2">
      <c r="C16" s="4">
        <v>1996</v>
      </c>
      <c r="D16" s="9">
        <v>7</v>
      </c>
      <c r="E16" s="9"/>
      <c r="F16" s="9">
        <v>75</v>
      </c>
      <c r="G16" s="9"/>
      <c r="H16" s="9">
        <v>73</v>
      </c>
      <c r="I16" s="9"/>
      <c r="J16" s="9"/>
      <c r="K16" s="9">
        <v>168</v>
      </c>
      <c r="L16" s="9"/>
      <c r="M16" s="9">
        <v>180</v>
      </c>
      <c r="N16" s="9"/>
      <c r="O16" s="9"/>
      <c r="P16" s="9">
        <v>86</v>
      </c>
      <c r="Q16" s="9"/>
      <c r="R16" s="9"/>
      <c r="S16" s="9"/>
      <c r="T16" s="11">
        <v>589</v>
      </c>
      <c r="U16" s="11"/>
      <c r="V16" s="11"/>
      <c r="W16" s="2"/>
      <c r="X16" s="9">
        <v>3</v>
      </c>
      <c r="Y16" s="9"/>
      <c r="Z16" s="9">
        <v>81</v>
      </c>
      <c r="AA16" s="9"/>
      <c r="AB16" s="9">
        <v>101</v>
      </c>
      <c r="AC16" s="9"/>
      <c r="AD16" s="9"/>
      <c r="AE16" s="9">
        <v>96</v>
      </c>
      <c r="AF16" s="9"/>
      <c r="AG16" s="9"/>
      <c r="AH16" s="6">
        <v>109</v>
      </c>
      <c r="AI16" s="6">
        <v>83</v>
      </c>
      <c r="AJ16" s="11">
        <v>473</v>
      </c>
      <c r="AK16" s="11"/>
      <c r="AL16" s="12"/>
      <c r="AM16" s="12"/>
    </row>
    <row r="17" spans="3:39" s="1" customFormat="1" ht="19.7" customHeight="1" x14ac:dyDescent="0.2">
      <c r="C17" s="4">
        <v>1997</v>
      </c>
      <c r="D17" s="8">
        <v>9</v>
      </c>
      <c r="E17" s="8"/>
      <c r="F17" s="8">
        <v>60</v>
      </c>
      <c r="G17" s="8"/>
      <c r="H17" s="8">
        <v>102</v>
      </c>
      <c r="I17" s="8"/>
      <c r="J17" s="8"/>
      <c r="K17" s="8">
        <v>169</v>
      </c>
      <c r="L17" s="8"/>
      <c r="M17" s="8">
        <v>186</v>
      </c>
      <c r="N17" s="8"/>
      <c r="O17" s="8"/>
      <c r="P17" s="8">
        <v>105</v>
      </c>
      <c r="Q17" s="8"/>
      <c r="R17" s="8"/>
      <c r="S17" s="8"/>
      <c r="T17" s="11">
        <v>631</v>
      </c>
      <c r="U17" s="11"/>
      <c r="V17" s="11"/>
      <c r="W17" s="2"/>
      <c r="X17" s="8">
        <v>4</v>
      </c>
      <c r="Y17" s="8"/>
      <c r="Z17" s="8">
        <v>88</v>
      </c>
      <c r="AA17" s="8"/>
      <c r="AB17" s="8">
        <v>71</v>
      </c>
      <c r="AC17" s="8"/>
      <c r="AD17" s="8"/>
      <c r="AE17" s="8">
        <v>96</v>
      </c>
      <c r="AF17" s="8"/>
      <c r="AG17" s="8"/>
      <c r="AH17" s="5">
        <v>136</v>
      </c>
      <c r="AI17" s="5">
        <v>98</v>
      </c>
      <c r="AJ17" s="11">
        <v>493</v>
      </c>
      <c r="AK17" s="11"/>
      <c r="AL17" s="12"/>
      <c r="AM17" s="12"/>
    </row>
    <row r="18" spans="3:39" s="1" customFormat="1" ht="19.7" customHeight="1" x14ac:dyDescent="0.2">
      <c r="C18" s="4">
        <v>1998</v>
      </c>
      <c r="D18" s="9">
        <v>5</v>
      </c>
      <c r="E18" s="9"/>
      <c r="F18" s="9">
        <v>63</v>
      </c>
      <c r="G18" s="9"/>
      <c r="H18" s="9">
        <v>101</v>
      </c>
      <c r="I18" s="9"/>
      <c r="J18" s="9"/>
      <c r="K18" s="9">
        <v>192</v>
      </c>
      <c r="L18" s="9"/>
      <c r="M18" s="9">
        <v>158</v>
      </c>
      <c r="N18" s="9"/>
      <c r="O18" s="9"/>
      <c r="P18" s="9">
        <v>108</v>
      </c>
      <c r="Q18" s="9"/>
      <c r="R18" s="9"/>
      <c r="S18" s="9"/>
      <c r="T18" s="11">
        <v>627</v>
      </c>
      <c r="U18" s="11"/>
      <c r="V18" s="11"/>
      <c r="W18" s="2"/>
      <c r="X18" s="9">
        <v>3</v>
      </c>
      <c r="Y18" s="9"/>
      <c r="Z18" s="9">
        <v>84</v>
      </c>
      <c r="AA18" s="9"/>
      <c r="AB18" s="9">
        <v>103</v>
      </c>
      <c r="AC18" s="9"/>
      <c r="AD18" s="9"/>
      <c r="AE18" s="9">
        <v>125</v>
      </c>
      <c r="AF18" s="9"/>
      <c r="AG18" s="9"/>
      <c r="AH18" s="6">
        <v>124</v>
      </c>
      <c r="AI18" s="6">
        <v>90</v>
      </c>
      <c r="AJ18" s="11">
        <v>529</v>
      </c>
      <c r="AK18" s="11"/>
      <c r="AL18" s="12"/>
      <c r="AM18" s="12"/>
    </row>
    <row r="19" spans="3:39" s="1" customFormat="1" ht="19.7" customHeight="1" x14ac:dyDescent="0.2">
      <c r="C19" s="4">
        <v>1999</v>
      </c>
      <c r="D19" s="8">
        <v>3</v>
      </c>
      <c r="E19" s="8"/>
      <c r="F19" s="8">
        <v>72</v>
      </c>
      <c r="G19" s="8"/>
      <c r="H19" s="8">
        <v>111</v>
      </c>
      <c r="I19" s="8"/>
      <c r="J19" s="8"/>
      <c r="K19" s="8">
        <v>174</v>
      </c>
      <c r="L19" s="8"/>
      <c r="M19" s="8">
        <v>228</v>
      </c>
      <c r="N19" s="8"/>
      <c r="O19" s="8"/>
      <c r="P19" s="8">
        <v>93</v>
      </c>
      <c r="Q19" s="8"/>
      <c r="R19" s="8"/>
      <c r="S19" s="8"/>
      <c r="T19" s="11">
        <v>681</v>
      </c>
      <c r="U19" s="11"/>
      <c r="V19" s="11"/>
      <c r="W19" s="2"/>
      <c r="X19" s="8">
        <v>1</v>
      </c>
      <c r="Y19" s="8"/>
      <c r="Z19" s="8">
        <v>80</v>
      </c>
      <c r="AA19" s="8"/>
      <c r="AB19" s="8">
        <v>117</v>
      </c>
      <c r="AC19" s="8"/>
      <c r="AD19" s="8"/>
      <c r="AE19" s="8">
        <v>131</v>
      </c>
      <c r="AF19" s="8"/>
      <c r="AG19" s="8"/>
      <c r="AH19" s="5">
        <v>121</v>
      </c>
      <c r="AI19" s="5">
        <v>89</v>
      </c>
      <c r="AJ19" s="11">
        <v>539</v>
      </c>
      <c r="AK19" s="11"/>
      <c r="AL19" s="12"/>
      <c r="AM19" s="12"/>
    </row>
    <row r="20" spans="3:39" s="1" customFormat="1" ht="19.7" customHeight="1" x14ac:dyDescent="0.2">
      <c r="C20" s="4">
        <v>2000</v>
      </c>
      <c r="D20" s="9">
        <v>4</v>
      </c>
      <c r="E20" s="9"/>
      <c r="F20" s="9">
        <v>66</v>
      </c>
      <c r="G20" s="9"/>
      <c r="H20" s="9">
        <v>111</v>
      </c>
      <c r="I20" s="9"/>
      <c r="J20" s="9"/>
      <c r="K20" s="9">
        <v>208</v>
      </c>
      <c r="L20" s="9"/>
      <c r="M20" s="9">
        <v>179</v>
      </c>
      <c r="N20" s="9"/>
      <c r="O20" s="9"/>
      <c r="P20" s="9">
        <v>104</v>
      </c>
      <c r="Q20" s="9"/>
      <c r="R20" s="9"/>
      <c r="S20" s="9"/>
      <c r="T20" s="11">
        <v>672</v>
      </c>
      <c r="U20" s="11"/>
      <c r="V20" s="11"/>
      <c r="W20" s="2"/>
      <c r="X20" s="9">
        <v>3</v>
      </c>
      <c r="Y20" s="9"/>
      <c r="Z20" s="9">
        <v>90</v>
      </c>
      <c r="AA20" s="9"/>
      <c r="AB20" s="9">
        <v>112</v>
      </c>
      <c r="AC20" s="9"/>
      <c r="AD20" s="9"/>
      <c r="AE20" s="9">
        <v>136</v>
      </c>
      <c r="AF20" s="9"/>
      <c r="AG20" s="9"/>
      <c r="AH20" s="6">
        <v>122</v>
      </c>
      <c r="AI20" s="6">
        <v>92</v>
      </c>
      <c r="AJ20" s="11">
        <v>555</v>
      </c>
      <c r="AK20" s="11"/>
      <c r="AL20" s="12"/>
      <c r="AM20" s="12"/>
    </row>
    <row r="21" spans="3:39" s="1" customFormat="1" ht="19.7" customHeight="1" x14ac:dyDescent="0.2">
      <c r="C21" s="4">
        <v>2001</v>
      </c>
      <c r="D21" s="8">
        <v>5</v>
      </c>
      <c r="E21" s="8"/>
      <c r="F21" s="8">
        <v>68</v>
      </c>
      <c r="G21" s="8"/>
      <c r="H21" s="8">
        <v>114</v>
      </c>
      <c r="I21" s="8"/>
      <c r="J21" s="8"/>
      <c r="K21" s="8">
        <v>225</v>
      </c>
      <c r="L21" s="8"/>
      <c r="M21" s="8">
        <v>219</v>
      </c>
      <c r="N21" s="8"/>
      <c r="O21" s="8"/>
      <c r="P21" s="8">
        <v>113</v>
      </c>
      <c r="Q21" s="8"/>
      <c r="R21" s="8"/>
      <c r="S21" s="8"/>
      <c r="T21" s="11">
        <v>744</v>
      </c>
      <c r="U21" s="11"/>
      <c r="V21" s="11"/>
      <c r="W21" s="2"/>
      <c r="X21" s="8">
        <v>6</v>
      </c>
      <c r="Y21" s="8"/>
      <c r="Z21" s="8">
        <v>95</v>
      </c>
      <c r="AA21" s="8"/>
      <c r="AB21" s="8">
        <v>120</v>
      </c>
      <c r="AC21" s="8"/>
      <c r="AD21" s="8"/>
      <c r="AE21" s="8">
        <v>125</v>
      </c>
      <c r="AF21" s="8"/>
      <c r="AG21" s="8"/>
      <c r="AH21" s="5">
        <v>125</v>
      </c>
      <c r="AI21" s="5">
        <v>110</v>
      </c>
      <c r="AJ21" s="11">
        <v>581</v>
      </c>
      <c r="AK21" s="11"/>
      <c r="AL21" s="12"/>
      <c r="AM21" s="12"/>
    </row>
    <row r="22" spans="3:39" s="1" customFormat="1" ht="19.7" customHeight="1" x14ac:dyDescent="0.2">
      <c r="C22" s="4">
        <v>2002</v>
      </c>
      <c r="D22" s="9">
        <v>6</v>
      </c>
      <c r="E22" s="9"/>
      <c r="F22" s="9">
        <v>63</v>
      </c>
      <c r="G22" s="9"/>
      <c r="H22" s="9">
        <v>113</v>
      </c>
      <c r="I22" s="9"/>
      <c r="J22" s="9"/>
      <c r="K22" s="9">
        <v>205</v>
      </c>
      <c r="L22" s="9"/>
      <c r="M22" s="9">
        <v>207</v>
      </c>
      <c r="N22" s="9"/>
      <c r="O22" s="9"/>
      <c r="P22" s="9">
        <v>90</v>
      </c>
      <c r="Q22" s="9"/>
      <c r="R22" s="9"/>
      <c r="S22" s="9"/>
      <c r="T22" s="11">
        <v>684</v>
      </c>
      <c r="U22" s="11"/>
      <c r="V22" s="11"/>
      <c r="W22" s="2"/>
      <c r="X22" s="9">
        <v>4</v>
      </c>
      <c r="Y22" s="9"/>
      <c r="Z22" s="9">
        <v>102</v>
      </c>
      <c r="AA22" s="9"/>
      <c r="AB22" s="9">
        <v>130</v>
      </c>
      <c r="AC22" s="9"/>
      <c r="AD22" s="9"/>
      <c r="AE22" s="9">
        <v>154</v>
      </c>
      <c r="AF22" s="9"/>
      <c r="AG22" s="9"/>
      <c r="AH22" s="6">
        <v>122</v>
      </c>
      <c r="AI22" s="6">
        <v>100</v>
      </c>
      <c r="AJ22" s="11">
        <v>612</v>
      </c>
      <c r="AK22" s="11"/>
      <c r="AL22" s="12"/>
      <c r="AM22" s="12"/>
    </row>
    <row r="23" spans="3:39" s="1" customFormat="1" ht="19.7" customHeight="1" x14ac:dyDescent="0.2">
      <c r="C23" s="4">
        <v>2003</v>
      </c>
      <c r="D23" s="8">
        <v>4</v>
      </c>
      <c r="E23" s="8"/>
      <c r="F23" s="8">
        <v>60</v>
      </c>
      <c r="G23" s="8"/>
      <c r="H23" s="8">
        <v>131</v>
      </c>
      <c r="I23" s="8"/>
      <c r="J23" s="8"/>
      <c r="K23" s="8">
        <v>233</v>
      </c>
      <c r="L23" s="8"/>
      <c r="M23" s="8">
        <v>227</v>
      </c>
      <c r="N23" s="8"/>
      <c r="O23" s="8"/>
      <c r="P23" s="8">
        <v>128</v>
      </c>
      <c r="Q23" s="8"/>
      <c r="R23" s="8"/>
      <c r="S23" s="8"/>
      <c r="T23" s="11">
        <v>783</v>
      </c>
      <c r="U23" s="11"/>
      <c r="V23" s="11"/>
      <c r="W23" s="2"/>
      <c r="X23" s="8">
        <v>5</v>
      </c>
      <c r="Y23" s="8"/>
      <c r="Z23" s="8">
        <v>96</v>
      </c>
      <c r="AA23" s="8"/>
      <c r="AB23" s="8">
        <v>96</v>
      </c>
      <c r="AC23" s="8"/>
      <c r="AD23" s="8"/>
      <c r="AE23" s="8">
        <v>134</v>
      </c>
      <c r="AF23" s="8"/>
      <c r="AG23" s="8"/>
      <c r="AH23" s="5">
        <v>144</v>
      </c>
      <c r="AI23" s="5">
        <v>104</v>
      </c>
      <c r="AJ23" s="11">
        <v>579</v>
      </c>
      <c r="AK23" s="11"/>
      <c r="AL23" s="12"/>
      <c r="AM23" s="12"/>
    </row>
    <row r="24" spans="3:39" s="1" customFormat="1" ht="19.7" customHeight="1" x14ac:dyDescent="0.2">
      <c r="C24" s="4">
        <v>2004</v>
      </c>
      <c r="D24" s="9">
        <v>7</v>
      </c>
      <c r="E24" s="9"/>
      <c r="F24" s="9">
        <v>73</v>
      </c>
      <c r="G24" s="9"/>
      <c r="H24" s="9">
        <v>137</v>
      </c>
      <c r="I24" s="9"/>
      <c r="J24" s="9"/>
      <c r="K24" s="9">
        <v>240</v>
      </c>
      <c r="L24" s="9"/>
      <c r="M24" s="9">
        <v>242</v>
      </c>
      <c r="N24" s="9"/>
      <c r="O24" s="9"/>
      <c r="P24" s="9">
        <v>108</v>
      </c>
      <c r="Q24" s="9"/>
      <c r="R24" s="9"/>
      <c r="S24" s="9"/>
      <c r="T24" s="11">
        <v>807</v>
      </c>
      <c r="U24" s="11"/>
      <c r="V24" s="11"/>
      <c r="W24" s="2"/>
      <c r="X24" s="9">
        <v>6</v>
      </c>
      <c r="Y24" s="9"/>
      <c r="Z24" s="9">
        <v>103</v>
      </c>
      <c r="AA24" s="9"/>
      <c r="AB24" s="9">
        <v>113</v>
      </c>
      <c r="AC24" s="9"/>
      <c r="AD24" s="9"/>
      <c r="AE24" s="9">
        <v>130</v>
      </c>
      <c r="AF24" s="9"/>
      <c r="AG24" s="9"/>
      <c r="AH24" s="6">
        <v>120</v>
      </c>
      <c r="AI24" s="6">
        <v>135</v>
      </c>
      <c r="AJ24" s="11">
        <v>607</v>
      </c>
      <c r="AK24" s="11"/>
      <c r="AL24" s="12"/>
      <c r="AM24" s="12"/>
    </row>
    <row r="25" spans="3:39" s="1" customFormat="1" ht="19.7" customHeight="1" x14ac:dyDescent="0.2">
      <c r="C25" s="4">
        <v>2005</v>
      </c>
      <c r="D25" s="8">
        <v>7</v>
      </c>
      <c r="E25" s="8"/>
      <c r="F25" s="8">
        <v>78</v>
      </c>
      <c r="G25" s="8"/>
      <c r="H25" s="8">
        <v>119</v>
      </c>
      <c r="I25" s="8"/>
      <c r="J25" s="8"/>
      <c r="K25" s="8">
        <v>221</v>
      </c>
      <c r="L25" s="8"/>
      <c r="M25" s="8">
        <v>246</v>
      </c>
      <c r="N25" s="8"/>
      <c r="O25" s="8"/>
      <c r="P25" s="8">
        <v>125</v>
      </c>
      <c r="Q25" s="8"/>
      <c r="R25" s="8"/>
      <c r="S25" s="8"/>
      <c r="T25" s="11">
        <v>796</v>
      </c>
      <c r="U25" s="11"/>
      <c r="V25" s="11"/>
      <c r="W25" s="2"/>
      <c r="X25" s="8">
        <v>4</v>
      </c>
      <c r="Y25" s="8"/>
      <c r="Z25" s="8">
        <v>96</v>
      </c>
      <c r="AA25" s="8"/>
      <c r="AB25" s="8">
        <v>118</v>
      </c>
      <c r="AC25" s="8"/>
      <c r="AD25" s="8"/>
      <c r="AE25" s="8">
        <v>122</v>
      </c>
      <c r="AF25" s="8"/>
      <c r="AG25" s="8"/>
      <c r="AH25" s="5">
        <v>119</v>
      </c>
      <c r="AI25" s="5">
        <v>114</v>
      </c>
      <c r="AJ25" s="11">
        <v>573</v>
      </c>
      <c r="AK25" s="11"/>
      <c r="AL25" s="12"/>
      <c r="AM25" s="12"/>
    </row>
    <row r="26" spans="3:39" s="1" customFormat="1" ht="19.7" customHeight="1" x14ac:dyDescent="0.2">
      <c r="C26" s="4">
        <v>2006</v>
      </c>
      <c r="D26" s="9">
        <v>7</v>
      </c>
      <c r="E26" s="9"/>
      <c r="F26" s="9">
        <v>78</v>
      </c>
      <c r="G26" s="9"/>
      <c r="H26" s="9">
        <v>117</v>
      </c>
      <c r="I26" s="9"/>
      <c r="J26" s="9"/>
      <c r="K26" s="9">
        <v>240</v>
      </c>
      <c r="L26" s="9"/>
      <c r="M26" s="9">
        <v>227</v>
      </c>
      <c r="N26" s="9"/>
      <c r="O26" s="9"/>
      <c r="P26" s="9">
        <v>105</v>
      </c>
      <c r="Q26" s="9"/>
      <c r="R26" s="9"/>
      <c r="S26" s="9"/>
      <c r="T26" s="11">
        <v>774</v>
      </c>
      <c r="U26" s="11"/>
      <c r="V26" s="11"/>
      <c r="W26" s="2"/>
      <c r="X26" s="9">
        <v>5</v>
      </c>
      <c r="Y26" s="9"/>
      <c r="Z26" s="9">
        <v>102</v>
      </c>
      <c r="AA26" s="9"/>
      <c r="AB26" s="9">
        <v>120</v>
      </c>
      <c r="AC26" s="9"/>
      <c r="AD26" s="9"/>
      <c r="AE26" s="9">
        <v>166</v>
      </c>
      <c r="AF26" s="9"/>
      <c r="AG26" s="9"/>
      <c r="AH26" s="6">
        <v>159</v>
      </c>
      <c r="AI26" s="6">
        <v>119</v>
      </c>
      <c r="AJ26" s="11">
        <v>671</v>
      </c>
      <c r="AK26" s="11"/>
      <c r="AL26" s="12"/>
      <c r="AM26" s="12"/>
    </row>
    <row r="27" spans="3:39" s="1" customFormat="1" ht="19.7" customHeight="1" x14ac:dyDescent="0.2">
      <c r="C27" s="4">
        <v>2007</v>
      </c>
      <c r="D27" s="8">
        <v>4</v>
      </c>
      <c r="E27" s="8"/>
      <c r="F27" s="8">
        <v>77</v>
      </c>
      <c r="G27" s="8"/>
      <c r="H27" s="8">
        <v>147</v>
      </c>
      <c r="I27" s="8"/>
      <c r="J27" s="8"/>
      <c r="K27" s="8">
        <v>253</v>
      </c>
      <c r="L27" s="8"/>
      <c r="M27" s="8">
        <v>220</v>
      </c>
      <c r="N27" s="8"/>
      <c r="O27" s="8"/>
      <c r="P27" s="8">
        <v>132</v>
      </c>
      <c r="Q27" s="8"/>
      <c r="R27" s="8"/>
      <c r="S27" s="8"/>
      <c r="T27" s="11">
        <v>833</v>
      </c>
      <c r="U27" s="11"/>
      <c r="V27" s="11"/>
      <c r="W27" s="2"/>
      <c r="X27" s="8">
        <v>4</v>
      </c>
      <c r="Y27" s="8"/>
      <c r="Z27" s="8">
        <v>76</v>
      </c>
      <c r="AA27" s="8"/>
      <c r="AB27" s="8">
        <v>111</v>
      </c>
      <c r="AC27" s="8"/>
      <c r="AD27" s="8"/>
      <c r="AE27" s="8">
        <v>152</v>
      </c>
      <c r="AF27" s="8"/>
      <c r="AG27" s="8"/>
      <c r="AH27" s="5">
        <v>142</v>
      </c>
      <c r="AI27" s="5">
        <v>130</v>
      </c>
      <c r="AJ27" s="11">
        <v>615</v>
      </c>
      <c r="AK27" s="11"/>
      <c r="AL27" s="12"/>
      <c r="AM27" s="12"/>
    </row>
    <row r="28" spans="3:39" s="1" customFormat="1" ht="19.7" customHeight="1" x14ac:dyDescent="0.2">
      <c r="C28" s="4">
        <v>2008</v>
      </c>
      <c r="D28" s="9">
        <v>6</v>
      </c>
      <c r="E28" s="9"/>
      <c r="F28" s="9">
        <v>67</v>
      </c>
      <c r="G28" s="9"/>
      <c r="H28" s="9">
        <v>146</v>
      </c>
      <c r="I28" s="9"/>
      <c r="J28" s="9"/>
      <c r="K28" s="9">
        <v>274</v>
      </c>
      <c r="L28" s="9"/>
      <c r="M28" s="9">
        <v>250</v>
      </c>
      <c r="N28" s="9"/>
      <c r="O28" s="9"/>
      <c r="P28" s="9">
        <v>128</v>
      </c>
      <c r="Q28" s="9"/>
      <c r="R28" s="9"/>
      <c r="S28" s="9"/>
      <c r="T28" s="11">
        <v>871</v>
      </c>
      <c r="U28" s="11"/>
      <c r="V28" s="11"/>
      <c r="W28" s="2"/>
      <c r="X28" s="9">
        <v>6</v>
      </c>
      <c r="Y28" s="9"/>
      <c r="Z28" s="9">
        <v>106</v>
      </c>
      <c r="AA28" s="9"/>
      <c r="AB28" s="9">
        <v>126</v>
      </c>
      <c r="AC28" s="9"/>
      <c r="AD28" s="9"/>
      <c r="AE28" s="9">
        <v>180</v>
      </c>
      <c r="AF28" s="9"/>
      <c r="AG28" s="9"/>
      <c r="AH28" s="6">
        <v>154</v>
      </c>
      <c r="AI28" s="6">
        <v>134</v>
      </c>
      <c r="AJ28" s="11">
        <v>706</v>
      </c>
      <c r="AK28" s="11"/>
      <c r="AL28" s="12"/>
      <c r="AM28" s="12"/>
    </row>
    <row r="29" spans="3:39" s="1" customFormat="1" ht="19.7" customHeight="1" x14ac:dyDescent="0.2">
      <c r="C29" s="4">
        <v>2009</v>
      </c>
      <c r="D29" s="8">
        <v>3</v>
      </c>
      <c r="E29" s="8"/>
      <c r="F29" s="8">
        <v>55</v>
      </c>
      <c r="G29" s="8"/>
      <c r="H29" s="8">
        <v>134</v>
      </c>
      <c r="I29" s="8"/>
      <c r="J29" s="8"/>
      <c r="K29" s="8">
        <v>294</v>
      </c>
      <c r="L29" s="8"/>
      <c r="M29" s="8">
        <v>231</v>
      </c>
      <c r="N29" s="8"/>
      <c r="O29" s="8"/>
      <c r="P29" s="8">
        <v>147</v>
      </c>
      <c r="Q29" s="8"/>
      <c r="R29" s="8"/>
      <c r="S29" s="8"/>
      <c r="T29" s="11">
        <v>864</v>
      </c>
      <c r="U29" s="11"/>
      <c r="V29" s="11"/>
      <c r="W29" s="2"/>
      <c r="X29" s="8">
        <v>3</v>
      </c>
      <c r="Y29" s="8"/>
      <c r="Z29" s="8">
        <v>114</v>
      </c>
      <c r="AA29" s="8"/>
      <c r="AB29" s="8">
        <v>129</v>
      </c>
      <c r="AC29" s="8"/>
      <c r="AD29" s="8"/>
      <c r="AE29" s="8">
        <v>210</v>
      </c>
      <c r="AF29" s="8"/>
      <c r="AG29" s="8"/>
      <c r="AH29" s="5">
        <v>163</v>
      </c>
      <c r="AI29" s="5">
        <v>115</v>
      </c>
      <c r="AJ29" s="11">
        <v>734</v>
      </c>
      <c r="AK29" s="11"/>
      <c r="AL29" s="12"/>
      <c r="AM29" s="12"/>
    </row>
    <row r="30" spans="3:39" s="1" customFormat="1" ht="19.7" customHeight="1" x14ac:dyDescent="0.2">
      <c r="C30" s="4">
        <v>2010</v>
      </c>
      <c r="D30" s="9">
        <v>9</v>
      </c>
      <c r="E30" s="9"/>
      <c r="F30" s="9">
        <v>66</v>
      </c>
      <c r="G30" s="9"/>
      <c r="H30" s="9">
        <v>155</v>
      </c>
      <c r="I30" s="9"/>
      <c r="J30" s="9"/>
      <c r="K30" s="9">
        <v>304</v>
      </c>
      <c r="L30" s="9"/>
      <c r="M30" s="9">
        <v>277</v>
      </c>
      <c r="N30" s="9"/>
      <c r="O30" s="9"/>
      <c r="P30" s="9">
        <v>150</v>
      </c>
      <c r="Q30" s="9"/>
      <c r="R30" s="9"/>
      <c r="S30" s="9"/>
      <c r="T30" s="11">
        <v>961</v>
      </c>
      <c r="U30" s="11"/>
      <c r="V30" s="11"/>
      <c r="W30" s="2"/>
      <c r="X30" s="9">
        <v>5</v>
      </c>
      <c r="Y30" s="9"/>
      <c r="Z30" s="9">
        <v>109</v>
      </c>
      <c r="AA30" s="9"/>
      <c r="AB30" s="9">
        <v>134</v>
      </c>
      <c r="AC30" s="9"/>
      <c r="AD30" s="9"/>
      <c r="AE30" s="9">
        <v>180</v>
      </c>
      <c r="AF30" s="9"/>
      <c r="AG30" s="9"/>
      <c r="AH30" s="6">
        <v>153</v>
      </c>
      <c r="AI30" s="6">
        <v>129</v>
      </c>
      <c r="AJ30" s="11">
        <v>710</v>
      </c>
      <c r="AK30" s="11"/>
      <c r="AL30" s="12"/>
      <c r="AM30" s="12"/>
    </row>
    <row r="31" spans="3:39" s="1" customFormat="1" ht="19.7" customHeight="1" x14ac:dyDescent="0.2">
      <c r="C31" s="4">
        <v>2011</v>
      </c>
      <c r="D31" s="8">
        <v>11</v>
      </c>
      <c r="E31" s="8"/>
      <c r="F31" s="8">
        <v>67</v>
      </c>
      <c r="G31" s="8"/>
      <c r="H31" s="8">
        <v>138</v>
      </c>
      <c r="I31" s="8"/>
      <c r="J31" s="8"/>
      <c r="K31" s="8">
        <v>347</v>
      </c>
      <c r="L31" s="8"/>
      <c r="M31" s="8">
        <v>291</v>
      </c>
      <c r="N31" s="8"/>
      <c r="O31" s="8"/>
      <c r="P31" s="8">
        <v>158</v>
      </c>
      <c r="Q31" s="8"/>
      <c r="R31" s="8"/>
      <c r="S31" s="8"/>
      <c r="T31" s="11">
        <v>1012</v>
      </c>
      <c r="U31" s="11"/>
      <c r="V31" s="11"/>
      <c r="W31" s="2"/>
      <c r="X31" s="8">
        <v>7</v>
      </c>
      <c r="Y31" s="8"/>
      <c r="Z31" s="8">
        <v>105</v>
      </c>
      <c r="AA31" s="8"/>
      <c r="AB31" s="8">
        <v>132</v>
      </c>
      <c r="AC31" s="8"/>
      <c r="AD31" s="8"/>
      <c r="AE31" s="8">
        <v>184</v>
      </c>
      <c r="AF31" s="8"/>
      <c r="AG31" s="8"/>
      <c r="AH31" s="5">
        <v>171</v>
      </c>
      <c r="AI31" s="5">
        <v>139</v>
      </c>
      <c r="AJ31" s="11">
        <v>738</v>
      </c>
      <c r="AK31" s="11"/>
      <c r="AL31" s="12"/>
      <c r="AM31" s="12"/>
    </row>
    <row r="32" spans="3:39" s="1" customFormat="1" ht="19.7" customHeight="1" x14ac:dyDescent="0.2">
      <c r="C32" s="4">
        <v>2012</v>
      </c>
      <c r="D32" s="9">
        <v>10</v>
      </c>
      <c r="E32" s="9"/>
      <c r="F32" s="9">
        <v>72</v>
      </c>
      <c r="G32" s="9"/>
      <c r="H32" s="9">
        <v>129</v>
      </c>
      <c r="I32" s="9"/>
      <c r="J32" s="9"/>
      <c r="K32" s="9">
        <v>321</v>
      </c>
      <c r="L32" s="9"/>
      <c r="M32" s="9">
        <v>289</v>
      </c>
      <c r="N32" s="9"/>
      <c r="O32" s="9"/>
      <c r="P32" s="9">
        <v>189</v>
      </c>
      <c r="Q32" s="9"/>
      <c r="R32" s="9"/>
      <c r="S32" s="9"/>
      <c r="T32" s="11">
        <v>1010</v>
      </c>
      <c r="U32" s="11"/>
      <c r="V32" s="11"/>
      <c r="W32" s="2"/>
      <c r="X32" s="9">
        <v>7</v>
      </c>
      <c r="Y32" s="9"/>
      <c r="Z32" s="9">
        <v>133</v>
      </c>
      <c r="AA32" s="9"/>
      <c r="AB32" s="9">
        <v>123</v>
      </c>
      <c r="AC32" s="9"/>
      <c r="AD32" s="9"/>
      <c r="AE32" s="9">
        <v>202</v>
      </c>
      <c r="AF32" s="9"/>
      <c r="AG32" s="9"/>
      <c r="AH32" s="6">
        <v>154</v>
      </c>
      <c r="AI32" s="6">
        <v>137</v>
      </c>
      <c r="AJ32" s="11">
        <v>756</v>
      </c>
      <c r="AK32" s="11"/>
      <c r="AL32" s="12"/>
      <c r="AM32" s="12"/>
    </row>
    <row r="33" spans="3:39" s="1" customFormat="1" ht="19.7" customHeight="1" x14ac:dyDescent="0.2">
      <c r="C33" s="4">
        <v>2013</v>
      </c>
      <c r="D33" s="8">
        <v>7</v>
      </c>
      <c r="E33" s="8"/>
      <c r="F33" s="8">
        <v>58</v>
      </c>
      <c r="G33" s="8"/>
      <c r="H33" s="8">
        <v>151</v>
      </c>
      <c r="I33" s="8"/>
      <c r="J33" s="8"/>
      <c r="K33" s="8">
        <v>324</v>
      </c>
      <c r="L33" s="8"/>
      <c r="M33" s="8">
        <v>294</v>
      </c>
      <c r="N33" s="8"/>
      <c r="O33" s="8"/>
      <c r="P33" s="8">
        <v>157</v>
      </c>
      <c r="Q33" s="8"/>
      <c r="R33" s="8"/>
      <c r="S33" s="8"/>
      <c r="T33" s="11">
        <v>991</v>
      </c>
      <c r="U33" s="11"/>
      <c r="V33" s="11"/>
      <c r="W33" s="2"/>
      <c r="X33" s="8">
        <v>4</v>
      </c>
      <c r="Y33" s="8"/>
      <c r="Z33" s="8">
        <v>129</v>
      </c>
      <c r="AA33" s="8"/>
      <c r="AB33" s="8">
        <v>145</v>
      </c>
      <c r="AC33" s="8"/>
      <c r="AD33" s="8"/>
      <c r="AE33" s="8">
        <v>215</v>
      </c>
      <c r="AF33" s="8"/>
      <c r="AG33" s="8"/>
      <c r="AH33" s="5">
        <v>153</v>
      </c>
      <c r="AI33" s="5">
        <v>150</v>
      </c>
      <c r="AJ33" s="11">
        <v>796</v>
      </c>
      <c r="AK33" s="11"/>
      <c r="AL33" s="12"/>
      <c r="AM33" s="12"/>
    </row>
    <row r="34" spans="3:39" s="1" customFormat="1" ht="19.7" customHeight="1" x14ac:dyDescent="0.2">
      <c r="C34" s="4">
        <v>2014</v>
      </c>
      <c r="D34" s="9">
        <v>9</v>
      </c>
      <c r="E34" s="9"/>
      <c r="F34" s="9">
        <v>67</v>
      </c>
      <c r="G34" s="9"/>
      <c r="H34" s="9">
        <v>169</v>
      </c>
      <c r="I34" s="9"/>
      <c r="J34" s="9"/>
      <c r="K34" s="9">
        <v>318</v>
      </c>
      <c r="L34" s="9"/>
      <c r="M34" s="9">
        <v>274</v>
      </c>
      <c r="N34" s="9"/>
      <c r="O34" s="9"/>
      <c r="P34" s="9">
        <v>176</v>
      </c>
      <c r="Q34" s="9"/>
      <c r="R34" s="9"/>
      <c r="S34" s="9"/>
      <c r="T34" s="11">
        <v>1013</v>
      </c>
      <c r="U34" s="11"/>
      <c r="V34" s="11"/>
      <c r="W34" s="2"/>
      <c r="X34" s="9">
        <v>6</v>
      </c>
      <c r="Y34" s="9"/>
      <c r="Z34" s="9">
        <v>115</v>
      </c>
      <c r="AA34" s="9"/>
      <c r="AB34" s="9">
        <v>145</v>
      </c>
      <c r="AC34" s="9"/>
      <c r="AD34" s="9"/>
      <c r="AE34" s="9">
        <v>201</v>
      </c>
      <c r="AF34" s="9"/>
      <c r="AG34" s="9"/>
      <c r="AH34" s="6">
        <v>208</v>
      </c>
      <c r="AI34" s="6">
        <v>148</v>
      </c>
      <c r="AJ34" s="11">
        <v>823</v>
      </c>
      <c r="AK34" s="11"/>
      <c r="AL34" s="12"/>
      <c r="AM34" s="12"/>
    </row>
    <row r="35" spans="3:39" s="1" customFormat="1" ht="19.7" customHeight="1" x14ac:dyDescent="0.2">
      <c r="C35" s="4">
        <v>2015</v>
      </c>
      <c r="D35" s="8">
        <v>6</v>
      </c>
      <c r="E35" s="8"/>
      <c r="F35" s="8">
        <v>71</v>
      </c>
      <c r="G35" s="8"/>
      <c r="H35" s="8">
        <v>147</v>
      </c>
      <c r="I35" s="8"/>
      <c r="J35" s="8"/>
      <c r="K35" s="8">
        <v>308</v>
      </c>
      <c r="L35" s="8"/>
      <c r="M35" s="8">
        <v>325</v>
      </c>
      <c r="N35" s="8"/>
      <c r="O35" s="8"/>
      <c r="P35" s="8">
        <v>163</v>
      </c>
      <c r="Q35" s="8"/>
      <c r="R35" s="8"/>
      <c r="S35" s="8"/>
      <c r="T35" s="11">
        <v>1020</v>
      </c>
      <c r="U35" s="11"/>
      <c r="V35" s="11"/>
      <c r="W35" s="2"/>
      <c r="X35" s="8">
        <v>8</v>
      </c>
      <c r="Y35" s="8"/>
      <c r="Z35" s="8">
        <v>115</v>
      </c>
      <c r="AA35" s="8"/>
      <c r="AB35" s="8">
        <v>146</v>
      </c>
      <c r="AC35" s="8"/>
      <c r="AD35" s="8"/>
      <c r="AE35" s="8">
        <v>209</v>
      </c>
      <c r="AF35" s="8"/>
      <c r="AG35" s="8"/>
      <c r="AH35" s="5">
        <v>193</v>
      </c>
      <c r="AI35" s="5">
        <v>140</v>
      </c>
      <c r="AJ35" s="11">
        <v>811</v>
      </c>
      <c r="AK35" s="11"/>
      <c r="AL35" s="12"/>
      <c r="AM35" s="12"/>
    </row>
    <row r="36" spans="3:39" s="1" customFormat="1" ht="19.7" customHeight="1" x14ac:dyDescent="0.2">
      <c r="C36" s="4">
        <v>2016</v>
      </c>
      <c r="D36" s="9">
        <v>6</v>
      </c>
      <c r="E36" s="9"/>
      <c r="F36" s="9">
        <v>82</v>
      </c>
      <c r="G36" s="9"/>
      <c r="H36" s="9">
        <v>142</v>
      </c>
      <c r="I36" s="9"/>
      <c r="J36" s="9"/>
      <c r="K36" s="9">
        <v>303</v>
      </c>
      <c r="L36" s="9"/>
      <c r="M36" s="9">
        <v>346</v>
      </c>
      <c r="N36" s="9"/>
      <c r="O36" s="9"/>
      <c r="P36" s="9">
        <v>189</v>
      </c>
      <c r="Q36" s="9"/>
      <c r="R36" s="9"/>
      <c r="S36" s="9"/>
      <c r="T36" s="11">
        <v>1068</v>
      </c>
      <c r="U36" s="11"/>
      <c r="V36" s="11"/>
      <c r="W36" s="2"/>
      <c r="X36" s="9">
        <v>5</v>
      </c>
      <c r="Y36" s="9"/>
      <c r="Z36" s="9">
        <v>132</v>
      </c>
      <c r="AA36" s="9"/>
      <c r="AB36" s="9">
        <v>136</v>
      </c>
      <c r="AC36" s="9"/>
      <c r="AD36" s="9"/>
      <c r="AE36" s="9">
        <v>216</v>
      </c>
      <c r="AF36" s="9"/>
      <c r="AG36" s="9"/>
      <c r="AH36" s="6">
        <v>199</v>
      </c>
      <c r="AI36" s="6">
        <v>153</v>
      </c>
      <c r="AJ36" s="11">
        <v>841</v>
      </c>
      <c r="AK36" s="11"/>
      <c r="AL36" s="12"/>
      <c r="AM36" s="12"/>
    </row>
    <row r="37" spans="3:39" s="1" customFormat="1" ht="19.7" customHeight="1" x14ac:dyDescent="0.2">
      <c r="C37" s="4">
        <v>2017</v>
      </c>
      <c r="D37" s="8">
        <v>9</v>
      </c>
      <c r="E37" s="8"/>
      <c r="F37" s="8">
        <v>73</v>
      </c>
      <c r="G37" s="8"/>
      <c r="H37" s="8">
        <v>164</v>
      </c>
      <c r="I37" s="8"/>
      <c r="J37" s="8"/>
      <c r="K37" s="8">
        <v>298</v>
      </c>
      <c r="L37" s="8"/>
      <c r="M37" s="8">
        <v>358</v>
      </c>
      <c r="N37" s="8"/>
      <c r="O37" s="8"/>
      <c r="P37" s="8">
        <v>174</v>
      </c>
      <c r="Q37" s="8"/>
      <c r="R37" s="8"/>
      <c r="S37" s="8"/>
      <c r="T37" s="11">
        <v>1076</v>
      </c>
      <c r="U37" s="11"/>
      <c r="V37" s="11"/>
      <c r="W37" s="2"/>
      <c r="X37" s="8">
        <v>5</v>
      </c>
      <c r="Y37" s="8"/>
      <c r="Z37" s="8">
        <v>94</v>
      </c>
      <c r="AA37" s="8"/>
      <c r="AB37" s="8">
        <v>157</v>
      </c>
      <c r="AC37" s="8"/>
      <c r="AD37" s="8"/>
      <c r="AE37" s="8">
        <v>207</v>
      </c>
      <c r="AF37" s="8"/>
      <c r="AG37" s="8"/>
      <c r="AH37" s="5">
        <v>228</v>
      </c>
      <c r="AI37" s="5">
        <v>149</v>
      </c>
      <c r="AJ37" s="11">
        <v>840</v>
      </c>
      <c r="AK37" s="11"/>
      <c r="AL37" s="12"/>
      <c r="AM37" s="12"/>
    </row>
    <row r="38" spans="3:39" s="1" customFormat="1" ht="19.7" customHeight="1" x14ac:dyDescent="0.2">
      <c r="C38" s="4">
        <v>2018</v>
      </c>
      <c r="D38" s="9">
        <v>4</v>
      </c>
      <c r="E38" s="9"/>
      <c r="F38" s="9">
        <v>69</v>
      </c>
      <c r="G38" s="9"/>
      <c r="H38" s="9">
        <v>137</v>
      </c>
      <c r="I38" s="9"/>
      <c r="J38" s="9"/>
      <c r="K38" s="9">
        <v>305</v>
      </c>
      <c r="L38" s="9"/>
      <c r="M38" s="9">
        <v>350</v>
      </c>
      <c r="N38" s="9"/>
      <c r="O38" s="9"/>
      <c r="P38" s="9">
        <v>189</v>
      </c>
      <c r="Q38" s="9"/>
      <c r="R38" s="9"/>
      <c r="S38" s="9"/>
      <c r="T38" s="11">
        <v>1054</v>
      </c>
      <c r="U38" s="11"/>
      <c r="V38" s="11"/>
      <c r="W38" s="2"/>
      <c r="X38" s="9">
        <v>6</v>
      </c>
      <c r="Y38" s="9"/>
      <c r="Z38" s="9">
        <v>119</v>
      </c>
      <c r="AA38" s="9"/>
      <c r="AB38" s="9">
        <v>136</v>
      </c>
      <c r="AC38" s="9"/>
      <c r="AD38" s="9"/>
      <c r="AE38" s="9">
        <v>200</v>
      </c>
      <c r="AF38" s="9"/>
      <c r="AG38" s="9"/>
      <c r="AH38" s="6">
        <v>233</v>
      </c>
      <c r="AI38" s="6">
        <v>151</v>
      </c>
      <c r="AJ38" s="11">
        <v>845</v>
      </c>
      <c r="AK38" s="11"/>
      <c r="AL38" s="12"/>
      <c r="AM38" s="12"/>
    </row>
    <row r="39" spans="3:39" s="1" customFormat="1" ht="14.45" customHeight="1" x14ac:dyDescent="0.2"/>
    <row r="40" spans="3:39" s="1" customFormat="1" ht="26.1" customHeight="1" x14ac:dyDescent="0.2">
      <c r="C40" s="15" t="s">
        <v>25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3:39" s="1" customFormat="1" ht="40.5" customHeight="1" x14ac:dyDescent="0.2">
      <c r="C41" s="15" t="s">
        <v>26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3:39" s="1" customFormat="1" ht="57" customHeight="1" x14ac:dyDescent="0.2"/>
    <row r="43" spans="3:39" s="1" customFormat="1" ht="20.85" customHeight="1" x14ac:dyDescent="0.2">
      <c r="C43" s="14" t="s">
        <v>27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3:39" s="1" customFormat="1" ht="14.45" customHeight="1" x14ac:dyDescent="0.2"/>
    <row r="45" spans="3:39" s="1" customFormat="1" ht="24" customHeight="1" x14ac:dyDescent="0.2">
      <c r="D45" s="19" t="s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0" t="s">
        <v>1</v>
      </c>
      <c r="U45" s="10"/>
      <c r="V45" s="10"/>
      <c r="W45" s="2"/>
      <c r="X45" s="19" t="s">
        <v>2</v>
      </c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0" t="s">
        <v>3</v>
      </c>
      <c r="AK45" s="10"/>
      <c r="AL45" s="12"/>
      <c r="AM45" s="12"/>
    </row>
    <row r="46" spans="3:39" s="1" customFormat="1" ht="34.700000000000003" customHeight="1" x14ac:dyDescent="0.2">
      <c r="D46" s="7" t="s">
        <v>4</v>
      </c>
      <c r="E46" s="7"/>
      <c r="F46" s="7" t="s">
        <v>5</v>
      </c>
      <c r="G46" s="7"/>
      <c r="H46" s="7" t="s">
        <v>6</v>
      </c>
      <c r="I46" s="7"/>
      <c r="J46" s="7"/>
      <c r="K46" s="7" t="s">
        <v>7</v>
      </c>
      <c r="L46" s="7"/>
      <c r="M46" s="7" t="s">
        <v>8</v>
      </c>
      <c r="N46" s="7"/>
      <c r="O46" s="7"/>
      <c r="P46" s="7" t="s">
        <v>9</v>
      </c>
      <c r="Q46" s="7"/>
      <c r="R46" s="7"/>
      <c r="S46" s="7"/>
      <c r="T46" s="10"/>
      <c r="U46" s="10"/>
      <c r="V46" s="10"/>
      <c r="W46" s="2"/>
      <c r="X46" s="7" t="s">
        <v>4</v>
      </c>
      <c r="Y46" s="7"/>
      <c r="Z46" s="7" t="s">
        <v>5</v>
      </c>
      <c r="AA46" s="7"/>
      <c r="AB46" s="7" t="s">
        <v>6</v>
      </c>
      <c r="AC46" s="7"/>
      <c r="AD46" s="7"/>
      <c r="AE46" s="7" t="s">
        <v>7</v>
      </c>
      <c r="AF46" s="7"/>
      <c r="AG46" s="7"/>
      <c r="AH46" s="3" t="s">
        <v>8</v>
      </c>
      <c r="AI46" s="3" t="s">
        <v>9</v>
      </c>
      <c r="AJ46" s="10"/>
      <c r="AK46" s="10"/>
      <c r="AL46" s="12"/>
      <c r="AM46" s="12"/>
    </row>
    <row r="47" spans="3:39" s="1" customFormat="1" ht="19.7" customHeight="1" x14ac:dyDescent="0.2">
      <c r="C47" s="4">
        <v>1989</v>
      </c>
      <c r="D47" s="8">
        <v>2</v>
      </c>
      <c r="E47" s="8"/>
      <c r="F47" s="8">
        <v>14</v>
      </c>
      <c r="G47" s="8"/>
      <c r="H47" s="8">
        <v>34</v>
      </c>
      <c r="I47" s="8"/>
      <c r="J47" s="8"/>
      <c r="K47" s="8">
        <v>91</v>
      </c>
      <c r="L47" s="8"/>
      <c r="M47" s="8">
        <v>92</v>
      </c>
      <c r="N47" s="8"/>
      <c r="O47" s="8"/>
      <c r="P47" s="8">
        <v>63</v>
      </c>
      <c r="Q47" s="8"/>
      <c r="R47" s="8"/>
      <c r="S47" s="8"/>
      <c r="T47" s="11">
        <v>296</v>
      </c>
      <c r="U47" s="11"/>
      <c r="V47" s="11"/>
      <c r="W47" s="2"/>
      <c r="X47" s="8">
        <v>1</v>
      </c>
      <c r="Y47" s="8"/>
      <c r="Z47" s="8">
        <v>16</v>
      </c>
      <c r="AA47" s="8"/>
      <c r="AB47" s="8">
        <v>26</v>
      </c>
      <c r="AC47" s="8"/>
      <c r="AD47" s="8"/>
      <c r="AE47" s="8">
        <v>45</v>
      </c>
      <c r="AF47" s="8"/>
      <c r="AG47" s="8"/>
      <c r="AH47" s="5">
        <v>60</v>
      </c>
      <c r="AI47" s="5">
        <v>69</v>
      </c>
      <c r="AJ47" s="11">
        <v>217</v>
      </c>
      <c r="AK47" s="11"/>
      <c r="AL47" s="12"/>
      <c r="AM47" s="12"/>
    </row>
    <row r="48" spans="3:39" s="1" customFormat="1" ht="19.7" customHeight="1" x14ac:dyDescent="0.2">
      <c r="C48" s="4">
        <v>1990</v>
      </c>
      <c r="D48" s="9">
        <v>3</v>
      </c>
      <c r="E48" s="9"/>
      <c r="F48" s="9">
        <v>18</v>
      </c>
      <c r="G48" s="9"/>
      <c r="H48" s="9">
        <v>49</v>
      </c>
      <c r="I48" s="9"/>
      <c r="J48" s="9"/>
      <c r="K48" s="9">
        <v>71</v>
      </c>
      <c r="L48" s="9"/>
      <c r="M48" s="9">
        <v>111</v>
      </c>
      <c r="N48" s="9"/>
      <c r="O48" s="9"/>
      <c r="P48" s="9">
        <v>60</v>
      </c>
      <c r="Q48" s="9"/>
      <c r="R48" s="9"/>
      <c r="S48" s="9"/>
      <c r="T48" s="11">
        <v>312</v>
      </c>
      <c r="U48" s="11"/>
      <c r="V48" s="11"/>
      <c r="W48" s="2"/>
      <c r="X48" s="9">
        <v>0</v>
      </c>
      <c r="Y48" s="9"/>
      <c r="Z48" s="9">
        <v>26</v>
      </c>
      <c r="AA48" s="9"/>
      <c r="AB48" s="9">
        <v>21</v>
      </c>
      <c r="AC48" s="9"/>
      <c r="AD48" s="9"/>
      <c r="AE48" s="9">
        <v>50</v>
      </c>
      <c r="AF48" s="9"/>
      <c r="AG48" s="9"/>
      <c r="AH48" s="6">
        <v>47</v>
      </c>
      <c r="AI48" s="6">
        <v>71</v>
      </c>
      <c r="AJ48" s="11">
        <v>215</v>
      </c>
      <c r="AK48" s="11"/>
      <c r="AL48" s="12"/>
      <c r="AM48" s="12"/>
    </row>
    <row r="49" spans="3:39" s="1" customFormat="1" ht="19.7" customHeight="1" x14ac:dyDescent="0.2">
      <c r="C49" s="4">
        <v>1991</v>
      </c>
      <c r="D49" s="8">
        <v>1</v>
      </c>
      <c r="E49" s="8"/>
      <c r="F49" s="8">
        <v>26</v>
      </c>
      <c r="G49" s="8"/>
      <c r="H49" s="8">
        <v>40</v>
      </c>
      <c r="I49" s="8"/>
      <c r="J49" s="8"/>
      <c r="K49" s="8">
        <v>86</v>
      </c>
      <c r="L49" s="8"/>
      <c r="M49" s="8">
        <v>104</v>
      </c>
      <c r="N49" s="8"/>
      <c r="O49" s="8"/>
      <c r="P49" s="8">
        <v>84</v>
      </c>
      <c r="Q49" s="8"/>
      <c r="R49" s="8"/>
      <c r="S49" s="8"/>
      <c r="T49" s="11">
        <v>341</v>
      </c>
      <c r="U49" s="11"/>
      <c r="V49" s="11"/>
      <c r="W49" s="2"/>
      <c r="X49" s="8">
        <v>0</v>
      </c>
      <c r="Y49" s="8"/>
      <c r="Z49" s="8">
        <v>14</v>
      </c>
      <c r="AA49" s="8"/>
      <c r="AB49" s="8">
        <v>21</v>
      </c>
      <c r="AC49" s="8"/>
      <c r="AD49" s="8"/>
      <c r="AE49" s="8">
        <v>50</v>
      </c>
      <c r="AF49" s="8"/>
      <c r="AG49" s="8"/>
      <c r="AH49" s="5">
        <v>58</v>
      </c>
      <c r="AI49" s="5">
        <v>62</v>
      </c>
      <c r="AJ49" s="11">
        <v>205</v>
      </c>
      <c r="AK49" s="11"/>
      <c r="AL49" s="12"/>
      <c r="AM49" s="12"/>
    </row>
    <row r="50" spans="3:39" s="1" customFormat="1" ht="19.7" customHeight="1" x14ac:dyDescent="0.2">
      <c r="C50" s="4">
        <v>1992</v>
      </c>
      <c r="D50" s="9">
        <v>0</v>
      </c>
      <c r="E50" s="9"/>
      <c r="F50" s="9">
        <v>21</v>
      </c>
      <c r="G50" s="9"/>
      <c r="H50" s="9">
        <v>41</v>
      </c>
      <c r="I50" s="9"/>
      <c r="J50" s="9"/>
      <c r="K50" s="9">
        <v>75</v>
      </c>
      <c r="L50" s="9"/>
      <c r="M50" s="9">
        <v>113</v>
      </c>
      <c r="N50" s="9"/>
      <c r="O50" s="9"/>
      <c r="P50" s="9">
        <v>75</v>
      </c>
      <c r="Q50" s="9"/>
      <c r="R50" s="9"/>
      <c r="S50" s="9"/>
      <c r="T50" s="11">
        <v>325</v>
      </c>
      <c r="U50" s="11"/>
      <c r="V50" s="11"/>
      <c r="W50" s="2"/>
      <c r="X50" s="9">
        <v>2</v>
      </c>
      <c r="Y50" s="9"/>
      <c r="Z50" s="9">
        <v>12</v>
      </c>
      <c r="AA50" s="9"/>
      <c r="AB50" s="9">
        <v>33</v>
      </c>
      <c r="AC50" s="9"/>
      <c r="AD50" s="9"/>
      <c r="AE50" s="9">
        <v>36</v>
      </c>
      <c r="AF50" s="9"/>
      <c r="AG50" s="9"/>
      <c r="AH50" s="6">
        <v>59</v>
      </c>
      <c r="AI50" s="6">
        <v>65</v>
      </c>
      <c r="AJ50" s="11">
        <v>207</v>
      </c>
      <c r="AK50" s="11"/>
      <c r="AL50" s="12"/>
      <c r="AM50" s="12"/>
    </row>
    <row r="51" spans="3:39" s="1" customFormat="1" ht="19.7" customHeight="1" x14ac:dyDescent="0.2">
      <c r="C51" s="4">
        <v>1993</v>
      </c>
      <c r="D51" s="8">
        <v>2</v>
      </c>
      <c r="E51" s="8"/>
      <c r="F51" s="8">
        <v>19</v>
      </c>
      <c r="G51" s="8"/>
      <c r="H51" s="8">
        <v>47</v>
      </c>
      <c r="I51" s="8"/>
      <c r="J51" s="8"/>
      <c r="K51" s="8">
        <v>86</v>
      </c>
      <c r="L51" s="8"/>
      <c r="M51" s="8">
        <v>111</v>
      </c>
      <c r="N51" s="8"/>
      <c r="O51" s="8"/>
      <c r="P51" s="8">
        <v>62</v>
      </c>
      <c r="Q51" s="8"/>
      <c r="R51" s="8"/>
      <c r="S51" s="8"/>
      <c r="T51" s="11">
        <v>327</v>
      </c>
      <c r="U51" s="11"/>
      <c r="V51" s="11"/>
      <c r="W51" s="2"/>
      <c r="X51" s="8">
        <v>0</v>
      </c>
      <c r="Y51" s="8"/>
      <c r="Z51" s="8">
        <v>19</v>
      </c>
      <c r="AA51" s="8"/>
      <c r="AB51" s="8">
        <v>24</v>
      </c>
      <c r="AC51" s="8"/>
      <c r="AD51" s="8"/>
      <c r="AE51" s="8">
        <v>43</v>
      </c>
      <c r="AF51" s="8"/>
      <c r="AG51" s="8"/>
      <c r="AH51" s="5">
        <v>51</v>
      </c>
      <c r="AI51" s="5">
        <v>60</v>
      </c>
      <c r="AJ51" s="11">
        <v>197</v>
      </c>
      <c r="AK51" s="11"/>
      <c r="AL51" s="12"/>
      <c r="AM51" s="12"/>
    </row>
    <row r="52" spans="3:39" s="1" customFormat="1" ht="19.7" customHeight="1" x14ac:dyDescent="0.2">
      <c r="C52" s="4">
        <v>1994</v>
      </c>
      <c r="D52" s="9">
        <v>0</v>
      </c>
      <c r="E52" s="9"/>
      <c r="F52" s="9">
        <v>25</v>
      </c>
      <c r="G52" s="9"/>
      <c r="H52" s="9">
        <v>39</v>
      </c>
      <c r="I52" s="9"/>
      <c r="J52" s="9"/>
      <c r="K52" s="9">
        <v>86</v>
      </c>
      <c r="L52" s="9"/>
      <c r="M52" s="9">
        <v>107</v>
      </c>
      <c r="N52" s="9"/>
      <c r="O52" s="9"/>
      <c r="P52" s="9">
        <v>85</v>
      </c>
      <c r="Q52" s="9"/>
      <c r="R52" s="9"/>
      <c r="S52" s="9"/>
      <c r="T52" s="11">
        <v>342</v>
      </c>
      <c r="U52" s="11"/>
      <c r="V52" s="11"/>
      <c r="W52" s="2"/>
      <c r="X52" s="9">
        <v>0</v>
      </c>
      <c r="Y52" s="9"/>
      <c r="Z52" s="9">
        <v>19</v>
      </c>
      <c r="AA52" s="9"/>
      <c r="AB52" s="9">
        <v>25</v>
      </c>
      <c r="AC52" s="9"/>
      <c r="AD52" s="9"/>
      <c r="AE52" s="9">
        <v>62</v>
      </c>
      <c r="AF52" s="9"/>
      <c r="AG52" s="9"/>
      <c r="AH52" s="6">
        <v>77</v>
      </c>
      <c r="AI52" s="6">
        <v>81</v>
      </c>
      <c r="AJ52" s="11">
        <v>264</v>
      </c>
      <c r="AK52" s="11"/>
      <c r="AL52" s="12"/>
      <c r="AM52" s="12"/>
    </row>
    <row r="53" spans="3:39" s="1" customFormat="1" ht="19.7" customHeight="1" x14ac:dyDescent="0.2">
      <c r="C53" s="4">
        <v>1995</v>
      </c>
      <c r="D53" s="8">
        <v>2</v>
      </c>
      <c r="E53" s="8"/>
      <c r="F53" s="8">
        <v>31</v>
      </c>
      <c r="G53" s="8"/>
      <c r="H53" s="8">
        <v>50</v>
      </c>
      <c r="I53" s="8"/>
      <c r="J53" s="8"/>
      <c r="K53" s="8">
        <v>85</v>
      </c>
      <c r="L53" s="8"/>
      <c r="M53" s="8">
        <v>101</v>
      </c>
      <c r="N53" s="8"/>
      <c r="O53" s="8"/>
      <c r="P53" s="8">
        <v>69</v>
      </c>
      <c r="Q53" s="8"/>
      <c r="R53" s="8"/>
      <c r="S53" s="8"/>
      <c r="T53" s="11">
        <v>338</v>
      </c>
      <c r="U53" s="11"/>
      <c r="V53" s="11"/>
      <c r="W53" s="2"/>
      <c r="X53" s="8">
        <v>0</v>
      </c>
      <c r="Y53" s="8"/>
      <c r="Z53" s="8">
        <v>27</v>
      </c>
      <c r="AA53" s="8"/>
      <c r="AB53" s="8">
        <v>43</v>
      </c>
      <c r="AC53" s="8"/>
      <c r="AD53" s="8"/>
      <c r="AE53" s="8">
        <v>38</v>
      </c>
      <c r="AF53" s="8"/>
      <c r="AG53" s="8"/>
      <c r="AH53" s="5">
        <v>58</v>
      </c>
      <c r="AI53" s="5">
        <v>63</v>
      </c>
      <c r="AJ53" s="11">
        <v>229</v>
      </c>
      <c r="AK53" s="11"/>
      <c r="AL53" s="12"/>
      <c r="AM53" s="12"/>
    </row>
    <row r="54" spans="3:39" s="1" customFormat="1" ht="19.7" customHeight="1" x14ac:dyDescent="0.2">
      <c r="C54" s="4">
        <v>1996</v>
      </c>
      <c r="D54" s="9">
        <v>0</v>
      </c>
      <c r="E54" s="9"/>
      <c r="F54" s="9">
        <v>16</v>
      </c>
      <c r="G54" s="9"/>
      <c r="H54" s="9">
        <v>45</v>
      </c>
      <c r="I54" s="9"/>
      <c r="J54" s="9"/>
      <c r="K54" s="9">
        <v>69</v>
      </c>
      <c r="L54" s="9"/>
      <c r="M54" s="9">
        <v>128</v>
      </c>
      <c r="N54" s="9"/>
      <c r="O54" s="9"/>
      <c r="P54" s="9">
        <v>74</v>
      </c>
      <c r="Q54" s="9"/>
      <c r="R54" s="9"/>
      <c r="S54" s="9"/>
      <c r="T54" s="11">
        <v>332</v>
      </c>
      <c r="U54" s="11"/>
      <c r="V54" s="11"/>
      <c r="W54" s="2"/>
      <c r="X54" s="9">
        <v>1</v>
      </c>
      <c r="Y54" s="9"/>
      <c r="Z54" s="9">
        <v>17</v>
      </c>
      <c r="AA54" s="9"/>
      <c r="AB54" s="9">
        <v>22</v>
      </c>
      <c r="AC54" s="9"/>
      <c r="AD54" s="9"/>
      <c r="AE54" s="9">
        <v>47</v>
      </c>
      <c r="AF54" s="9"/>
      <c r="AG54" s="9"/>
      <c r="AH54" s="6">
        <v>53</v>
      </c>
      <c r="AI54" s="6">
        <v>59</v>
      </c>
      <c r="AJ54" s="11">
        <v>199</v>
      </c>
      <c r="AK54" s="11"/>
      <c r="AL54" s="12"/>
      <c r="AM54" s="12"/>
    </row>
    <row r="55" spans="3:39" s="1" customFormat="1" ht="19.7" customHeight="1" x14ac:dyDescent="0.2">
      <c r="C55" s="4">
        <v>1997</v>
      </c>
      <c r="D55" s="8">
        <v>1</v>
      </c>
      <c r="E55" s="8"/>
      <c r="F55" s="8">
        <v>12</v>
      </c>
      <c r="G55" s="8"/>
      <c r="H55" s="8">
        <v>43</v>
      </c>
      <c r="I55" s="8"/>
      <c r="J55" s="8"/>
      <c r="K55" s="8">
        <v>80</v>
      </c>
      <c r="L55" s="8"/>
      <c r="M55" s="8">
        <v>110</v>
      </c>
      <c r="N55" s="8"/>
      <c r="O55" s="8"/>
      <c r="P55" s="8">
        <v>77</v>
      </c>
      <c r="Q55" s="8"/>
      <c r="R55" s="8"/>
      <c r="S55" s="8"/>
      <c r="T55" s="11">
        <v>323</v>
      </c>
      <c r="U55" s="11"/>
      <c r="V55" s="11"/>
      <c r="W55" s="2"/>
      <c r="X55" s="8">
        <v>1</v>
      </c>
      <c r="Y55" s="8"/>
      <c r="Z55" s="8">
        <v>21</v>
      </c>
      <c r="AA55" s="8"/>
      <c r="AB55" s="8">
        <v>28</v>
      </c>
      <c r="AC55" s="8"/>
      <c r="AD55" s="8"/>
      <c r="AE55" s="8">
        <v>44</v>
      </c>
      <c r="AF55" s="8"/>
      <c r="AG55" s="8"/>
      <c r="AH55" s="5">
        <v>65</v>
      </c>
      <c r="AI55" s="5">
        <v>61</v>
      </c>
      <c r="AJ55" s="11">
        <v>220</v>
      </c>
      <c r="AK55" s="11"/>
      <c r="AL55" s="12"/>
      <c r="AM55" s="12"/>
    </row>
    <row r="56" spans="3:39" s="1" customFormat="1" ht="19.7" customHeight="1" x14ac:dyDescent="0.2">
      <c r="C56" s="4">
        <v>1998</v>
      </c>
      <c r="D56" s="9">
        <v>0</v>
      </c>
      <c r="E56" s="9"/>
      <c r="F56" s="9">
        <v>16</v>
      </c>
      <c r="G56" s="9"/>
      <c r="H56" s="9">
        <v>44</v>
      </c>
      <c r="I56" s="9"/>
      <c r="J56" s="9"/>
      <c r="K56" s="9">
        <v>61</v>
      </c>
      <c r="L56" s="9"/>
      <c r="M56" s="9">
        <v>105</v>
      </c>
      <c r="N56" s="9"/>
      <c r="O56" s="9"/>
      <c r="P56" s="9">
        <v>76</v>
      </c>
      <c r="Q56" s="9"/>
      <c r="R56" s="9"/>
      <c r="S56" s="9"/>
      <c r="T56" s="11">
        <v>302</v>
      </c>
      <c r="U56" s="11"/>
      <c r="V56" s="11"/>
      <c r="W56" s="2"/>
      <c r="X56" s="9">
        <v>1</v>
      </c>
      <c r="Y56" s="9"/>
      <c r="Z56" s="9">
        <v>16</v>
      </c>
      <c r="AA56" s="9"/>
      <c r="AB56" s="9">
        <v>26</v>
      </c>
      <c r="AC56" s="9"/>
      <c r="AD56" s="9"/>
      <c r="AE56" s="9">
        <v>53</v>
      </c>
      <c r="AF56" s="9"/>
      <c r="AG56" s="9"/>
      <c r="AH56" s="6">
        <v>58</v>
      </c>
      <c r="AI56" s="6">
        <v>84</v>
      </c>
      <c r="AJ56" s="11">
        <v>238</v>
      </c>
      <c r="AK56" s="11"/>
      <c r="AL56" s="12"/>
      <c r="AM56" s="12"/>
    </row>
    <row r="57" spans="3:39" s="1" customFormat="1" ht="19.7" customHeight="1" x14ac:dyDescent="0.2">
      <c r="C57" s="4">
        <v>1999</v>
      </c>
      <c r="D57" s="8">
        <v>1</v>
      </c>
      <c r="E57" s="8"/>
      <c r="F57" s="8">
        <v>14</v>
      </c>
      <c r="G57" s="8"/>
      <c r="H57" s="8">
        <v>51</v>
      </c>
      <c r="I57" s="8"/>
      <c r="J57" s="8"/>
      <c r="K57" s="8">
        <v>81</v>
      </c>
      <c r="L57" s="8"/>
      <c r="M57" s="8">
        <v>103</v>
      </c>
      <c r="N57" s="8"/>
      <c r="O57" s="8"/>
      <c r="P57" s="8">
        <v>73</v>
      </c>
      <c r="Q57" s="8"/>
      <c r="R57" s="8"/>
      <c r="S57" s="8"/>
      <c r="T57" s="11">
        <v>323</v>
      </c>
      <c r="U57" s="11"/>
      <c r="V57" s="11"/>
      <c r="W57" s="2"/>
      <c r="X57" s="8">
        <v>0</v>
      </c>
      <c r="Y57" s="8"/>
      <c r="Z57" s="8">
        <v>20</v>
      </c>
      <c r="AA57" s="8"/>
      <c r="AB57" s="8">
        <v>35</v>
      </c>
      <c r="AC57" s="8"/>
      <c r="AD57" s="8"/>
      <c r="AE57" s="8">
        <v>54</v>
      </c>
      <c r="AF57" s="8"/>
      <c r="AG57" s="8"/>
      <c r="AH57" s="5">
        <v>63</v>
      </c>
      <c r="AI57" s="5">
        <v>84</v>
      </c>
      <c r="AJ57" s="11">
        <v>256</v>
      </c>
      <c r="AK57" s="11"/>
      <c r="AL57" s="12"/>
      <c r="AM57" s="12"/>
    </row>
    <row r="58" spans="3:39" s="1" customFormat="1" ht="19.7" customHeight="1" x14ac:dyDescent="0.2">
      <c r="C58" s="4">
        <v>2000</v>
      </c>
      <c r="D58" s="9">
        <v>2</v>
      </c>
      <c r="E58" s="9"/>
      <c r="F58" s="9">
        <v>12</v>
      </c>
      <c r="G58" s="9"/>
      <c r="H58" s="9">
        <v>52</v>
      </c>
      <c r="I58" s="9"/>
      <c r="J58" s="9"/>
      <c r="K58" s="9">
        <v>83</v>
      </c>
      <c r="L58" s="9"/>
      <c r="M58" s="9">
        <v>127</v>
      </c>
      <c r="N58" s="9"/>
      <c r="O58" s="9"/>
      <c r="P58" s="9">
        <v>78</v>
      </c>
      <c r="Q58" s="9"/>
      <c r="R58" s="9"/>
      <c r="S58" s="9"/>
      <c r="T58" s="11">
        <v>354</v>
      </c>
      <c r="U58" s="11"/>
      <c r="V58" s="11"/>
      <c r="W58" s="2"/>
      <c r="X58" s="9">
        <v>0</v>
      </c>
      <c r="Y58" s="9"/>
      <c r="Z58" s="9">
        <v>16</v>
      </c>
      <c r="AA58" s="9"/>
      <c r="AB58" s="9">
        <v>36</v>
      </c>
      <c r="AC58" s="9"/>
      <c r="AD58" s="9"/>
      <c r="AE58" s="9">
        <v>44</v>
      </c>
      <c r="AF58" s="9"/>
      <c r="AG58" s="9"/>
      <c r="AH58" s="6">
        <v>70</v>
      </c>
      <c r="AI58" s="6">
        <v>80</v>
      </c>
      <c r="AJ58" s="11">
        <v>246</v>
      </c>
      <c r="AK58" s="11"/>
      <c r="AL58" s="12"/>
      <c r="AM58" s="12"/>
    </row>
    <row r="59" spans="3:39" s="1" customFormat="1" ht="19.7" customHeight="1" x14ac:dyDescent="0.2">
      <c r="C59" s="4">
        <v>2001</v>
      </c>
      <c r="D59" s="8">
        <v>0</v>
      </c>
      <c r="E59" s="8"/>
      <c r="F59" s="8">
        <v>16</v>
      </c>
      <c r="G59" s="8"/>
      <c r="H59" s="8">
        <v>58</v>
      </c>
      <c r="I59" s="8"/>
      <c r="J59" s="8"/>
      <c r="K59" s="8">
        <v>87</v>
      </c>
      <c r="L59" s="8"/>
      <c r="M59" s="8">
        <v>121</v>
      </c>
      <c r="N59" s="8"/>
      <c r="O59" s="8"/>
      <c r="P59" s="8">
        <v>96</v>
      </c>
      <c r="Q59" s="8"/>
      <c r="R59" s="8"/>
      <c r="S59" s="8"/>
      <c r="T59" s="11">
        <v>378</v>
      </c>
      <c r="U59" s="11"/>
      <c r="V59" s="11"/>
      <c r="W59" s="2"/>
      <c r="X59" s="8">
        <v>0</v>
      </c>
      <c r="Y59" s="8"/>
      <c r="Z59" s="8">
        <v>17</v>
      </c>
      <c r="AA59" s="8"/>
      <c r="AB59" s="8">
        <v>27</v>
      </c>
      <c r="AC59" s="8"/>
      <c r="AD59" s="8"/>
      <c r="AE59" s="8">
        <v>44</v>
      </c>
      <c r="AF59" s="8"/>
      <c r="AG59" s="8"/>
      <c r="AH59" s="5">
        <v>60</v>
      </c>
      <c r="AI59" s="5">
        <v>73</v>
      </c>
      <c r="AJ59" s="11">
        <v>221</v>
      </c>
      <c r="AK59" s="11"/>
      <c r="AL59" s="12"/>
      <c r="AM59" s="12"/>
    </row>
    <row r="60" spans="3:39" s="1" customFormat="1" ht="19.7" customHeight="1" x14ac:dyDescent="0.2">
      <c r="C60" s="4">
        <v>2002</v>
      </c>
      <c r="D60" s="9">
        <v>2</v>
      </c>
      <c r="E60" s="9"/>
      <c r="F60" s="9">
        <v>15</v>
      </c>
      <c r="G60" s="9"/>
      <c r="H60" s="9">
        <v>44</v>
      </c>
      <c r="I60" s="9"/>
      <c r="J60" s="9"/>
      <c r="K60" s="9">
        <v>91</v>
      </c>
      <c r="L60" s="9"/>
      <c r="M60" s="9">
        <v>103</v>
      </c>
      <c r="N60" s="9"/>
      <c r="O60" s="9"/>
      <c r="P60" s="9">
        <v>60</v>
      </c>
      <c r="Q60" s="9"/>
      <c r="R60" s="9"/>
      <c r="S60" s="9"/>
      <c r="T60" s="11">
        <v>315</v>
      </c>
      <c r="U60" s="11"/>
      <c r="V60" s="11"/>
      <c r="W60" s="2"/>
      <c r="X60" s="9">
        <v>1</v>
      </c>
      <c r="Y60" s="9"/>
      <c r="Z60" s="9">
        <v>23</v>
      </c>
      <c r="AA60" s="9"/>
      <c r="AB60" s="9">
        <v>36</v>
      </c>
      <c r="AC60" s="9"/>
      <c r="AD60" s="9"/>
      <c r="AE60" s="9">
        <v>43</v>
      </c>
      <c r="AF60" s="9"/>
      <c r="AG60" s="9"/>
      <c r="AH60" s="6">
        <v>60</v>
      </c>
      <c r="AI60" s="6">
        <v>83</v>
      </c>
      <c r="AJ60" s="11">
        <v>246</v>
      </c>
      <c r="AK60" s="11"/>
      <c r="AL60" s="12"/>
      <c r="AM60" s="12"/>
    </row>
    <row r="61" spans="3:39" s="1" customFormat="1" ht="19.7" customHeight="1" x14ac:dyDescent="0.2">
      <c r="C61" s="4">
        <v>2003</v>
      </c>
      <c r="D61" s="8">
        <v>0</v>
      </c>
      <c r="E61" s="8"/>
      <c r="F61" s="8">
        <v>21</v>
      </c>
      <c r="G61" s="8"/>
      <c r="H61" s="8">
        <v>39</v>
      </c>
      <c r="I61" s="8"/>
      <c r="J61" s="8"/>
      <c r="K61" s="8">
        <v>77</v>
      </c>
      <c r="L61" s="8"/>
      <c r="M61" s="8">
        <v>108</v>
      </c>
      <c r="N61" s="8"/>
      <c r="O61" s="8"/>
      <c r="P61" s="8">
        <v>103</v>
      </c>
      <c r="Q61" s="8"/>
      <c r="R61" s="8"/>
      <c r="S61" s="8"/>
      <c r="T61" s="11">
        <v>348</v>
      </c>
      <c r="U61" s="11"/>
      <c r="V61" s="11"/>
      <c r="W61" s="2"/>
      <c r="X61" s="8">
        <v>1</v>
      </c>
      <c r="Y61" s="8"/>
      <c r="Z61" s="8">
        <v>14</v>
      </c>
      <c r="AA61" s="8"/>
      <c r="AB61" s="8">
        <v>36</v>
      </c>
      <c r="AC61" s="8"/>
      <c r="AD61" s="8"/>
      <c r="AE61" s="8">
        <v>53</v>
      </c>
      <c r="AF61" s="8"/>
      <c r="AG61" s="8"/>
      <c r="AH61" s="5">
        <v>67</v>
      </c>
      <c r="AI61" s="5">
        <v>73</v>
      </c>
      <c r="AJ61" s="11">
        <v>244</v>
      </c>
      <c r="AK61" s="11"/>
      <c r="AL61" s="12"/>
      <c r="AM61" s="12"/>
    </row>
    <row r="62" spans="3:39" s="1" customFormat="1" ht="19.7" customHeight="1" x14ac:dyDescent="0.2">
      <c r="C62" s="4">
        <v>2004</v>
      </c>
      <c r="D62" s="9">
        <v>1</v>
      </c>
      <c r="E62" s="9"/>
      <c r="F62" s="9">
        <v>16</v>
      </c>
      <c r="G62" s="9"/>
      <c r="H62" s="9">
        <v>46</v>
      </c>
      <c r="I62" s="9"/>
      <c r="J62" s="9"/>
      <c r="K62" s="9">
        <v>89</v>
      </c>
      <c r="L62" s="9"/>
      <c r="M62" s="9">
        <v>121</v>
      </c>
      <c r="N62" s="9"/>
      <c r="O62" s="9"/>
      <c r="P62" s="9">
        <v>103</v>
      </c>
      <c r="Q62" s="9"/>
      <c r="R62" s="9"/>
      <c r="S62" s="9"/>
      <c r="T62" s="11">
        <v>376</v>
      </c>
      <c r="U62" s="11"/>
      <c r="V62" s="11"/>
      <c r="W62" s="2"/>
      <c r="X62" s="9">
        <v>2</v>
      </c>
      <c r="Y62" s="9"/>
      <c r="Z62" s="9">
        <v>17</v>
      </c>
      <c r="AA62" s="9"/>
      <c r="AB62" s="9">
        <v>18</v>
      </c>
      <c r="AC62" s="9"/>
      <c r="AD62" s="9"/>
      <c r="AE62" s="9">
        <v>43</v>
      </c>
      <c r="AF62" s="9"/>
      <c r="AG62" s="9"/>
      <c r="AH62" s="6">
        <v>77</v>
      </c>
      <c r="AI62" s="6">
        <v>84</v>
      </c>
      <c r="AJ62" s="11">
        <v>241</v>
      </c>
      <c r="AK62" s="11"/>
      <c r="AL62" s="12"/>
      <c r="AM62" s="12"/>
    </row>
    <row r="63" spans="3:39" s="1" customFormat="1" ht="19.7" customHeight="1" x14ac:dyDescent="0.2">
      <c r="C63" s="4">
        <v>2005</v>
      </c>
      <c r="D63" s="8">
        <v>1</v>
      </c>
      <c r="E63" s="8"/>
      <c r="F63" s="8">
        <v>13</v>
      </c>
      <c r="G63" s="8"/>
      <c r="H63" s="8">
        <v>60</v>
      </c>
      <c r="I63" s="8"/>
      <c r="J63" s="8"/>
      <c r="K63" s="8">
        <v>90</v>
      </c>
      <c r="L63" s="8"/>
      <c r="M63" s="8">
        <v>104</v>
      </c>
      <c r="N63" s="8"/>
      <c r="O63" s="8"/>
      <c r="P63" s="8">
        <v>101</v>
      </c>
      <c r="Q63" s="8"/>
      <c r="R63" s="8"/>
      <c r="S63" s="8"/>
      <c r="T63" s="11">
        <v>369</v>
      </c>
      <c r="U63" s="11"/>
      <c r="V63" s="11"/>
      <c r="W63" s="2"/>
      <c r="X63" s="8">
        <v>1</v>
      </c>
      <c r="Y63" s="8"/>
      <c r="Z63" s="8">
        <v>19</v>
      </c>
      <c r="AA63" s="8"/>
      <c r="AB63" s="8">
        <v>29</v>
      </c>
      <c r="AC63" s="8"/>
      <c r="AD63" s="8"/>
      <c r="AE63" s="8">
        <v>52</v>
      </c>
      <c r="AF63" s="8"/>
      <c r="AG63" s="8"/>
      <c r="AH63" s="5">
        <v>63</v>
      </c>
      <c r="AI63" s="5">
        <v>78</v>
      </c>
      <c r="AJ63" s="11">
        <v>242</v>
      </c>
      <c r="AK63" s="11"/>
      <c r="AL63" s="12"/>
      <c r="AM63" s="12"/>
    </row>
    <row r="64" spans="3:39" s="1" customFormat="1" ht="19.7" customHeight="1" x14ac:dyDescent="0.2">
      <c r="C64" s="4">
        <v>2006</v>
      </c>
      <c r="D64" s="9">
        <v>2</v>
      </c>
      <c r="E64" s="9"/>
      <c r="F64" s="9">
        <v>13</v>
      </c>
      <c r="G64" s="9"/>
      <c r="H64" s="9">
        <v>39</v>
      </c>
      <c r="I64" s="9"/>
      <c r="J64" s="9"/>
      <c r="K64" s="9">
        <v>87</v>
      </c>
      <c r="L64" s="9"/>
      <c r="M64" s="9">
        <v>121</v>
      </c>
      <c r="N64" s="9"/>
      <c r="O64" s="9"/>
      <c r="P64" s="9">
        <v>89</v>
      </c>
      <c r="Q64" s="9"/>
      <c r="R64" s="9"/>
      <c r="S64" s="9"/>
      <c r="T64" s="11">
        <v>351</v>
      </c>
      <c r="U64" s="11"/>
      <c r="V64" s="11"/>
      <c r="W64" s="2"/>
      <c r="X64" s="9">
        <v>0</v>
      </c>
      <c r="Y64" s="9"/>
      <c r="Z64" s="9">
        <v>21</v>
      </c>
      <c r="AA64" s="9"/>
      <c r="AB64" s="9">
        <v>22</v>
      </c>
      <c r="AC64" s="9"/>
      <c r="AD64" s="9"/>
      <c r="AE64" s="9">
        <v>59</v>
      </c>
      <c r="AF64" s="9"/>
      <c r="AG64" s="9"/>
      <c r="AH64" s="6">
        <v>73</v>
      </c>
      <c r="AI64" s="6">
        <v>82</v>
      </c>
      <c r="AJ64" s="11">
        <v>257</v>
      </c>
      <c r="AK64" s="11"/>
      <c r="AL64" s="12"/>
      <c r="AM64" s="12"/>
    </row>
    <row r="65" spans="3:39" s="1" customFormat="1" ht="19.7" customHeight="1" x14ac:dyDescent="0.2">
      <c r="C65" s="4">
        <v>2007</v>
      </c>
      <c r="D65" s="8">
        <v>0</v>
      </c>
      <c r="E65" s="8"/>
      <c r="F65" s="8">
        <v>18</v>
      </c>
      <c r="G65" s="8"/>
      <c r="H65" s="8">
        <v>38</v>
      </c>
      <c r="I65" s="8"/>
      <c r="J65" s="8"/>
      <c r="K65" s="8">
        <v>91</v>
      </c>
      <c r="L65" s="8"/>
      <c r="M65" s="8">
        <v>117</v>
      </c>
      <c r="N65" s="8"/>
      <c r="O65" s="8"/>
      <c r="P65" s="8">
        <v>91</v>
      </c>
      <c r="Q65" s="8"/>
      <c r="R65" s="8"/>
      <c r="S65" s="8"/>
      <c r="T65" s="11">
        <v>355</v>
      </c>
      <c r="U65" s="11"/>
      <c r="V65" s="11"/>
      <c r="W65" s="2"/>
      <c r="X65" s="8">
        <v>0</v>
      </c>
      <c r="Y65" s="8"/>
      <c r="Z65" s="8">
        <v>13</v>
      </c>
      <c r="AA65" s="8"/>
      <c r="AB65" s="8">
        <v>24</v>
      </c>
      <c r="AC65" s="8"/>
      <c r="AD65" s="8"/>
      <c r="AE65" s="8">
        <v>46</v>
      </c>
      <c r="AF65" s="8"/>
      <c r="AG65" s="8"/>
      <c r="AH65" s="5">
        <v>78</v>
      </c>
      <c r="AI65" s="5">
        <v>89</v>
      </c>
      <c r="AJ65" s="11">
        <v>250</v>
      </c>
      <c r="AK65" s="11"/>
      <c r="AL65" s="12"/>
      <c r="AM65" s="12"/>
    </row>
    <row r="66" spans="3:39" s="1" customFormat="1" ht="19.7" customHeight="1" x14ac:dyDescent="0.2">
      <c r="C66" s="4">
        <v>2008</v>
      </c>
      <c r="D66" s="9">
        <v>0</v>
      </c>
      <c r="E66" s="9"/>
      <c r="F66" s="9">
        <v>14</v>
      </c>
      <c r="G66" s="9"/>
      <c r="H66" s="9">
        <v>50</v>
      </c>
      <c r="I66" s="9"/>
      <c r="J66" s="9"/>
      <c r="K66" s="9">
        <v>119</v>
      </c>
      <c r="L66" s="9"/>
      <c r="M66" s="9">
        <v>97</v>
      </c>
      <c r="N66" s="9"/>
      <c r="O66" s="9"/>
      <c r="P66" s="9">
        <v>87</v>
      </c>
      <c r="Q66" s="9"/>
      <c r="R66" s="9"/>
      <c r="S66" s="9"/>
      <c r="T66" s="11">
        <v>367</v>
      </c>
      <c r="U66" s="11"/>
      <c r="V66" s="11"/>
      <c r="W66" s="2"/>
      <c r="X66" s="9">
        <v>1</v>
      </c>
      <c r="Y66" s="9"/>
      <c r="Z66" s="9">
        <v>15</v>
      </c>
      <c r="AA66" s="9"/>
      <c r="AB66" s="9">
        <v>25</v>
      </c>
      <c r="AC66" s="9"/>
      <c r="AD66" s="9"/>
      <c r="AE66" s="9">
        <v>45</v>
      </c>
      <c r="AF66" s="9"/>
      <c r="AG66" s="9"/>
      <c r="AH66" s="6">
        <v>73</v>
      </c>
      <c r="AI66" s="6">
        <v>96</v>
      </c>
      <c r="AJ66" s="11">
        <v>255</v>
      </c>
      <c r="AK66" s="11"/>
      <c r="AL66" s="12"/>
      <c r="AM66" s="12"/>
    </row>
    <row r="67" spans="3:39" s="1" customFormat="1" ht="19.7" customHeight="1" x14ac:dyDescent="0.2">
      <c r="C67" s="4">
        <v>2009</v>
      </c>
      <c r="D67" s="8">
        <v>0</v>
      </c>
      <c r="E67" s="8"/>
      <c r="F67" s="8">
        <v>15</v>
      </c>
      <c r="G67" s="8"/>
      <c r="H67" s="8">
        <v>38</v>
      </c>
      <c r="I67" s="8"/>
      <c r="J67" s="8"/>
      <c r="K67" s="8">
        <v>98</v>
      </c>
      <c r="L67" s="8"/>
      <c r="M67" s="8">
        <v>123</v>
      </c>
      <c r="N67" s="8"/>
      <c r="O67" s="8"/>
      <c r="P67" s="8">
        <v>119</v>
      </c>
      <c r="Q67" s="8"/>
      <c r="R67" s="8"/>
      <c r="S67" s="8"/>
      <c r="T67" s="11">
        <v>393</v>
      </c>
      <c r="U67" s="11"/>
      <c r="V67" s="11"/>
      <c r="W67" s="2"/>
      <c r="X67" s="8">
        <v>2</v>
      </c>
      <c r="Y67" s="8"/>
      <c r="Z67" s="8">
        <v>7</v>
      </c>
      <c r="AA67" s="8"/>
      <c r="AB67" s="8">
        <v>32</v>
      </c>
      <c r="AC67" s="8"/>
      <c r="AD67" s="8"/>
      <c r="AE67" s="8">
        <v>66</v>
      </c>
      <c r="AF67" s="8"/>
      <c r="AG67" s="8"/>
      <c r="AH67" s="5">
        <v>86</v>
      </c>
      <c r="AI67" s="5">
        <v>85</v>
      </c>
      <c r="AJ67" s="11">
        <v>278</v>
      </c>
      <c r="AK67" s="11"/>
      <c r="AL67" s="12"/>
      <c r="AM67" s="12"/>
    </row>
    <row r="68" spans="3:39" s="1" customFormat="1" ht="19.7" customHeight="1" x14ac:dyDescent="0.2">
      <c r="C68" s="4">
        <v>2010</v>
      </c>
      <c r="D68" s="9">
        <v>0</v>
      </c>
      <c r="E68" s="9"/>
      <c r="F68" s="9">
        <v>13</v>
      </c>
      <c r="G68" s="9"/>
      <c r="H68" s="9">
        <v>46</v>
      </c>
      <c r="I68" s="9"/>
      <c r="J68" s="9"/>
      <c r="K68" s="9">
        <v>98</v>
      </c>
      <c r="L68" s="9"/>
      <c r="M68" s="9">
        <v>120</v>
      </c>
      <c r="N68" s="9"/>
      <c r="O68" s="9"/>
      <c r="P68" s="9">
        <v>121</v>
      </c>
      <c r="Q68" s="9"/>
      <c r="R68" s="9"/>
      <c r="S68" s="9"/>
      <c r="T68" s="11">
        <v>398</v>
      </c>
      <c r="U68" s="11"/>
      <c r="V68" s="11"/>
      <c r="W68" s="2"/>
      <c r="X68" s="9">
        <v>0</v>
      </c>
      <c r="Y68" s="9"/>
      <c r="Z68" s="9">
        <v>19</v>
      </c>
      <c r="AA68" s="9"/>
      <c r="AB68" s="9">
        <v>36</v>
      </c>
      <c r="AC68" s="9"/>
      <c r="AD68" s="9"/>
      <c r="AE68" s="9">
        <v>65</v>
      </c>
      <c r="AF68" s="9"/>
      <c r="AG68" s="9"/>
      <c r="AH68" s="6">
        <v>86</v>
      </c>
      <c r="AI68" s="6">
        <v>86</v>
      </c>
      <c r="AJ68" s="11">
        <v>292</v>
      </c>
      <c r="AK68" s="11"/>
      <c r="AL68" s="12"/>
      <c r="AM68" s="12"/>
    </row>
    <row r="69" spans="3:39" s="1" customFormat="1" ht="19.7" customHeight="1" x14ac:dyDescent="0.2">
      <c r="C69" s="4">
        <v>2011</v>
      </c>
      <c r="D69" s="8">
        <v>1</v>
      </c>
      <c r="E69" s="8"/>
      <c r="F69" s="8">
        <v>15</v>
      </c>
      <c r="G69" s="8"/>
      <c r="H69" s="8">
        <v>39</v>
      </c>
      <c r="I69" s="8"/>
      <c r="J69" s="8"/>
      <c r="K69" s="8">
        <v>106</v>
      </c>
      <c r="L69" s="8"/>
      <c r="M69" s="8">
        <v>127</v>
      </c>
      <c r="N69" s="8"/>
      <c r="O69" s="8"/>
      <c r="P69" s="8">
        <v>110</v>
      </c>
      <c r="Q69" s="8"/>
      <c r="R69" s="8"/>
      <c r="S69" s="8"/>
      <c r="T69" s="11">
        <v>398</v>
      </c>
      <c r="U69" s="11"/>
      <c r="V69" s="11"/>
      <c r="W69" s="2"/>
      <c r="X69" s="8">
        <v>1</v>
      </c>
      <c r="Y69" s="8"/>
      <c r="Z69" s="8">
        <v>16</v>
      </c>
      <c r="AA69" s="8"/>
      <c r="AB69" s="8">
        <v>37</v>
      </c>
      <c r="AC69" s="8"/>
      <c r="AD69" s="8"/>
      <c r="AE69" s="8">
        <v>72</v>
      </c>
      <c r="AF69" s="8"/>
      <c r="AG69" s="8"/>
      <c r="AH69" s="5">
        <v>99</v>
      </c>
      <c r="AI69" s="5">
        <v>99</v>
      </c>
      <c r="AJ69" s="11">
        <v>324</v>
      </c>
      <c r="AK69" s="11"/>
      <c r="AL69" s="12"/>
      <c r="AM69" s="12"/>
    </row>
    <row r="70" spans="3:39" s="1" customFormat="1" ht="19.7" customHeight="1" x14ac:dyDescent="0.2">
      <c r="C70" s="4">
        <v>2012</v>
      </c>
      <c r="D70" s="9">
        <v>1</v>
      </c>
      <c r="E70" s="9"/>
      <c r="F70" s="9">
        <v>10</v>
      </c>
      <c r="G70" s="9"/>
      <c r="H70" s="9">
        <v>41</v>
      </c>
      <c r="I70" s="9"/>
      <c r="J70" s="9"/>
      <c r="K70" s="9">
        <v>101</v>
      </c>
      <c r="L70" s="9"/>
      <c r="M70" s="9">
        <v>112</v>
      </c>
      <c r="N70" s="9"/>
      <c r="O70" s="9"/>
      <c r="P70" s="9">
        <v>146</v>
      </c>
      <c r="Q70" s="9"/>
      <c r="R70" s="9"/>
      <c r="S70" s="9"/>
      <c r="T70" s="11">
        <v>411</v>
      </c>
      <c r="U70" s="11"/>
      <c r="V70" s="11"/>
      <c r="W70" s="2"/>
      <c r="X70" s="9">
        <v>0</v>
      </c>
      <c r="Y70" s="9"/>
      <c r="Z70" s="9">
        <v>15</v>
      </c>
      <c r="AA70" s="9"/>
      <c r="AB70" s="9">
        <v>32</v>
      </c>
      <c r="AC70" s="9"/>
      <c r="AD70" s="9"/>
      <c r="AE70" s="9">
        <v>53</v>
      </c>
      <c r="AF70" s="9"/>
      <c r="AG70" s="9"/>
      <c r="AH70" s="6">
        <v>60</v>
      </c>
      <c r="AI70" s="6">
        <v>111</v>
      </c>
      <c r="AJ70" s="11">
        <v>271</v>
      </c>
      <c r="AK70" s="11"/>
      <c r="AL70" s="12"/>
      <c r="AM70" s="12"/>
    </row>
    <row r="71" spans="3:39" s="1" customFormat="1" ht="19.7" customHeight="1" x14ac:dyDescent="0.2">
      <c r="C71" s="4">
        <v>2013</v>
      </c>
      <c r="D71" s="8">
        <v>0</v>
      </c>
      <c r="E71" s="8"/>
      <c r="F71" s="8">
        <v>13</v>
      </c>
      <c r="G71" s="8"/>
      <c r="H71" s="8">
        <v>44</v>
      </c>
      <c r="I71" s="8"/>
      <c r="J71" s="8"/>
      <c r="K71" s="8">
        <v>106</v>
      </c>
      <c r="L71" s="8"/>
      <c r="M71" s="8">
        <v>122</v>
      </c>
      <c r="N71" s="8"/>
      <c r="O71" s="8"/>
      <c r="P71" s="8">
        <v>125</v>
      </c>
      <c r="Q71" s="8"/>
      <c r="R71" s="8"/>
      <c r="S71" s="8"/>
      <c r="T71" s="11">
        <v>410</v>
      </c>
      <c r="U71" s="11"/>
      <c r="V71" s="11"/>
      <c r="W71" s="2"/>
      <c r="X71" s="8">
        <v>1</v>
      </c>
      <c r="Y71" s="8"/>
      <c r="Z71" s="8">
        <v>15</v>
      </c>
      <c r="AA71" s="8"/>
      <c r="AB71" s="8">
        <v>26</v>
      </c>
      <c r="AC71" s="8"/>
      <c r="AD71" s="8"/>
      <c r="AE71" s="8">
        <v>61</v>
      </c>
      <c r="AF71" s="8"/>
      <c r="AG71" s="8"/>
      <c r="AH71" s="5">
        <v>81</v>
      </c>
      <c r="AI71" s="5">
        <v>102</v>
      </c>
      <c r="AJ71" s="11">
        <v>286</v>
      </c>
      <c r="AK71" s="11"/>
      <c r="AL71" s="12"/>
      <c r="AM71" s="12"/>
    </row>
    <row r="72" spans="3:39" s="1" customFormat="1" ht="19.7" customHeight="1" x14ac:dyDescent="0.2">
      <c r="C72" s="4">
        <v>2014</v>
      </c>
      <c r="D72" s="9">
        <v>2</v>
      </c>
      <c r="E72" s="9"/>
      <c r="F72" s="9">
        <v>8</v>
      </c>
      <c r="G72" s="9"/>
      <c r="H72" s="9">
        <v>35</v>
      </c>
      <c r="I72" s="9"/>
      <c r="J72" s="9"/>
      <c r="K72" s="9">
        <v>90</v>
      </c>
      <c r="L72" s="9"/>
      <c r="M72" s="9">
        <v>125</v>
      </c>
      <c r="N72" s="9"/>
      <c r="O72" s="9"/>
      <c r="P72" s="9">
        <v>134</v>
      </c>
      <c r="Q72" s="9"/>
      <c r="R72" s="9"/>
      <c r="S72" s="9"/>
      <c r="T72" s="11">
        <v>394</v>
      </c>
      <c r="U72" s="11"/>
      <c r="V72" s="11"/>
      <c r="W72" s="2"/>
      <c r="X72" s="9">
        <v>1</v>
      </c>
      <c r="Y72" s="9"/>
      <c r="Z72" s="9">
        <v>13</v>
      </c>
      <c r="AA72" s="9"/>
      <c r="AB72" s="9">
        <v>33</v>
      </c>
      <c r="AC72" s="9"/>
      <c r="AD72" s="9"/>
      <c r="AE72" s="9">
        <v>66</v>
      </c>
      <c r="AF72" s="9"/>
      <c r="AG72" s="9"/>
      <c r="AH72" s="6">
        <v>80</v>
      </c>
      <c r="AI72" s="6">
        <v>109</v>
      </c>
      <c r="AJ72" s="11">
        <v>302</v>
      </c>
      <c r="AK72" s="11"/>
      <c r="AL72" s="12"/>
      <c r="AM72" s="12"/>
    </row>
    <row r="73" spans="3:39" s="1" customFormat="1" ht="19.7" customHeight="1" x14ac:dyDescent="0.2">
      <c r="C73" s="4">
        <v>2015</v>
      </c>
      <c r="D73" s="8">
        <v>1</v>
      </c>
      <c r="E73" s="8"/>
      <c r="F73" s="8">
        <v>12</v>
      </c>
      <c r="G73" s="8"/>
      <c r="H73" s="8">
        <v>54</v>
      </c>
      <c r="I73" s="8"/>
      <c r="J73" s="8"/>
      <c r="K73" s="8">
        <v>118</v>
      </c>
      <c r="L73" s="8"/>
      <c r="M73" s="8">
        <v>135</v>
      </c>
      <c r="N73" s="8"/>
      <c r="O73" s="8"/>
      <c r="P73" s="8">
        <v>140</v>
      </c>
      <c r="Q73" s="8"/>
      <c r="R73" s="8"/>
      <c r="S73" s="8"/>
      <c r="T73" s="11">
        <v>460</v>
      </c>
      <c r="U73" s="11"/>
      <c r="V73" s="11"/>
      <c r="W73" s="2"/>
      <c r="X73" s="8">
        <v>2</v>
      </c>
      <c r="Y73" s="8"/>
      <c r="Z73" s="8">
        <v>10</v>
      </c>
      <c r="AA73" s="8"/>
      <c r="AB73" s="8">
        <v>34</v>
      </c>
      <c r="AC73" s="8"/>
      <c r="AD73" s="8"/>
      <c r="AE73" s="8">
        <v>68</v>
      </c>
      <c r="AF73" s="8"/>
      <c r="AG73" s="8"/>
      <c r="AH73" s="5">
        <v>87</v>
      </c>
      <c r="AI73" s="5">
        <v>110</v>
      </c>
      <c r="AJ73" s="11">
        <v>311</v>
      </c>
      <c r="AK73" s="11"/>
      <c r="AL73" s="12"/>
      <c r="AM73" s="12"/>
    </row>
    <row r="74" spans="3:39" s="1" customFormat="1" ht="19.7" customHeight="1" x14ac:dyDescent="0.2">
      <c r="C74" s="4">
        <v>2016</v>
      </c>
      <c r="D74" s="9">
        <v>0</v>
      </c>
      <c r="E74" s="9"/>
      <c r="F74" s="9">
        <v>14</v>
      </c>
      <c r="G74" s="9"/>
      <c r="H74" s="9">
        <v>37</v>
      </c>
      <c r="I74" s="9"/>
      <c r="J74" s="9"/>
      <c r="K74" s="9">
        <v>96</v>
      </c>
      <c r="L74" s="9"/>
      <c r="M74" s="9">
        <v>137</v>
      </c>
      <c r="N74" s="9"/>
      <c r="O74" s="9"/>
      <c r="P74" s="9">
        <v>133</v>
      </c>
      <c r="Q74" s="9"/>
      <c r="R74" s="9"/>
      <c r="S74" s="9"/>
      <c r="T74" s="11">
        <v>417</v>
      </c>
      <c r="U74" s="11"/>
      <c r="V74" s="11"/>
      <c r="W74" s="2"/>
      <c r="X74" s="9">
        <v>0</v>
      </c>
      <c r="Y74" s="9"/>
      <c r="Z74" s="9">
        <v>11</v>
      </c>
      <c r="AA74" s="9"/>
      <c r="AB74" s="9">
        <v>33</v>
      </c>
      <c r="AC74" s="9"/>
      <c r="AD74" s="9"/>
      <c r="AE74" s="9">
        <v>64</v>
      </c>
      <c r="AF74" s="9"/>
      <c r="AG74" s="9"/>
      <c r="AH74" s="6">
        <v>94</v>
      </c>
      <c r="AI74" s="6">
        <v>107</v>
      </c>
      <c r="AJ74" s="11">
        <v>309</v>
      </c>
      <c r="AK74" s="11"/>
      <c r="AL74" s="12"/>
      <c r="AM74" s="12"/>
    </row>
    <row r="75" spans="3:39" s="1" customFormat="1" ht="19.7" customHeight="1" x14ac:dyDescent="0.2">
      <c r="C75" s="4">
        <v>2017</v>
      </c>
      <c r="D75" s="8">
        <v>1</v>
      </c>
      <c r="E75" s="8"/>
      <c r="F75" s="8">
        <v>4</v>
      </c>
      <c r="G75" s="8"/>
      <c r="H75" s="8">
        <v>43</v>
      </c>
      <c r="I75" s="8"/>
      <c r="J75" s="8"/>
      <c r="K75" s="8">
        <v>84</v>
      </c>
      <c r="L75" s="8"/>
      <c r="M75" s="8">
        <v>164</v>
      </c>
      <c r="N75" s="8"/>
      <c r="O75" s="8"/>
      <c r="P75" s="8">
        <v>135</v>
      </c>
      <c r="Q75" s="8"/>
      <c r="R75" s="8"/>
      <c r="S75" s="8"/>
      <c r="T75" s="11">
        <v>431</v>
      </c>
      <c r="U75" s="11"/>
      <c r="V75" s="11"/>
      <c r="W75" s="2"/>
      <c r="X75" s="8">
        <v>0</v>
      </c>
      <c r="Y75" s="8"/>
      <c r="Z75" s="8">
        <v>11</v>
      </c>
      <c r="AA75" s="8"/>
      <c r="AB75" s="8">
        <v>36</v>
      </c>
      <c r="AC75" s="8"/>
      <c r="AD75" s="8"/>
      <c r="AE75" s="8">
        <v>52</v>
      </c>
      <c r="AF75" s="8"/>
      <c r="AG75" s="8"/>
      <c r="AH75" s="5">
        <v>108</v>
      </c>
      <c r="AI75" s="5">
        <v>116</v>
      </c>
      <c r="AJ75" s="11">
        <v>323</v>
      </c>
      <c r="AK75" s="11"/>
      <c r="AL75" s="12"/>
      <c r="AM75" s="12"/>
    </row>
    <row r="76" spans="3:39" s="1" customFormat="1" ht="19.7" customHeight="1" x14ac:dyDescent="0.2">
      <c r="C76" s="4">
        <v>2018</v>
      </c>
      <c r="D76" s="9">
        <v>0</v>
      </c>
      <c r="E76" s="9"/>
      <c r="F76" s="9">
        <v>11</v>
      </c>
      <c r="G76" s="9"/>
      <c r="H76" s="9">
        <v>43</v>
      </c>
      <c r="I76" s="9"/>
      <c r="J76" s="9"/>
      <c r="K76" s="9">
        <v>79</v>
      </c>
      <c r="L76" s="9"/>
      <c r="M76" s="9">
        <v>146</v>
      </c>
      <c r="N76" s="9"/>
      <c r="O76" s="9"/>
      <c r="P76" s="9">
        <v>173</v>
      </c>
      <c r="Q76" s="9"/>
      <c r="R76" s="9"/>
      <c r="S76" s="9"/>
      <c r="T76" s="11">
        <v>452</v>
      </c>
      <c r="U76" s="11"/>
      <c r="V76" s="11"/>
      <c r="W76" s="2"/>
      <c r="X76" s="9">
        <v>0</v>
      </c>
      <c r="Y76" s="9"/>
      <c r="Z76" s="9">
        <v>17</v>
      </c>
      <c r="AA76" s="9"/>
      <c r="AB76" s="9">
        <v>27</v>
      </c>
      <c r="AC76" s="9"/>
      <c r="AD76" s="9"/>
      <c r="AE76" s="9">
        <v>58</v>
      </c>
      <c r="AF76" s="9"/>
      <c r="AG76" s="9"/>
      <c r="AH76" s="6">
        <v>89</v>
      </c>
      <c r="AI76" s="6">
        <v>140</v>
      </c>
      <c r="AJ76" s="11">
        <v>331</v>
      </c>
      <c r="AK76" s="11"/>
      <c r="AL76" s="12"/>
      <c r="AM76" s="12"/>
    </row>
    <row r="77" spans="3:39" s="1" customFormat="1" ht="14.45" customHeight="1" x14ac:dyDescent="0.2"/>
    <row r="78" spans="3:39" s="1" customFormat="1" ht="26.1" customHeight="1" x14ac:dyDescent="0.2">
      <c r="C78" s="15" t="s">
        <v>25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3:39" s="1" customFormat="1" ht="36.200000000000003" customHeight="1" x14ac:dyDescent="0.2">
      <c r="C79" s="15" t="s">
        <v>26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3:39" s="1" customFormat="1" ht="57" customHeight="1" x14ac:dyDescent="0.2"/>
    <row r="81" spans="3:29" s="1" customFormat="1" ht="20.85" customHeight="1" x14ac:dyDescent="0.2">
      <c r="C81" s="14" t="s">
        <v>28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3:29" s="1" customFormat="1" ht="14.45" customHeight="1" x14ac:dyDescent="0.2"/>
    <row r="83" spans="3:29" s="1" customFormat="1" ht="24" customHeight="1" x14ac:dyDescent="0.2">
      <c r="C83" s="16"/>
      <c r="D83" s="16"/>
      <c r="E83" s="16"/>
      <c r="F83" s="16"/>
      <c r="G83" s="7" t="s">
        <v>10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 t="s">
        <v>19</v>
      </c>
      <c r="T83" s="7"/>
      <c r="U83" s="7"/>
      <c r="V83" s="7"/>
      <c r="W83" s="7"/>
      <c r="X83" s="7"/>
      <c r="Y83" s="7"/>
      <c r="Z83" s="7"/>
      <c r="AA83" s="7"/>
      <c r="AB83" s="7"/>
    </row>
    <row r="84" spans="3:29" s="1" customFormat="1" ht="34.700000000000003" customHeight="1" x14ac:dyDescent="0.2">
      <c r="C84" s="16"/>
      <c r="D84" s="16"/>
      <c r="E84" s="16"/>
      <c r="F84" s="16"/>
      <c r="G84" s="7" t="s">
        <v>4</v>
      </c>
      <c r="H84" s="7"/>
      <c r="I84" s="7" t="s">
        <v>5</v>
      </c>
      <c r="J84" s="7"/>
      <c r="K84" s="7"/>
      <c r="L84" s="7" t="s">
        <v>11</v>
      </c>
      <c r="M84" s="7"/>
      <c r="N84" s="7"/>
      <c r="O84" s="7" t="s">
        <v>12</v>
      </c>
      <c r="P84" s="7"/>
      <c r="Q84" s="7"/>
      <c r="R84" s="7"/>
      <c r="S84" s="7" t="s">
        <v>4</v>
      </c>
      <c r="T84" s="7"/>
      <c r="U84" s="7"/>
      <c r="V84" s="7" t="s">
        <v>5</v>
      </c>
      <c r="W84" s="7"/>
      <c r="X84" s="7"/>
      <c r="Y84" s="7" t="s">
        <v>11</v>
      </c>
      <c r="Z84" s="7"/>
      <c r="AA84" s="7" t="s">
        <v>12</v>
      </c>
      <c r="AB84" s="7"/>
    </row>
    <row r="85" spans="3:29" s="1" customFormat="1" ht="19.7" customHeight="1" x14ac:dyDescent="0.2">
      <c r="C85" s="17" t="s">
        <v>0</v>
      </c>
      <c r="D85" s="17"/>
      <c r="E85" s="20" t="s">
        <v>13</v>
      </c>
      <c r="F85" s="20"/>
      <c r="G85" s="8">
        <v>14.1427712760315</v>
      </c>
      <c r="H85" s="8"/>
      <c r="I85" s="8">
        <v>103.23873705732601</v>
      </c>
      <c r="J85" s="8"/>
      <c r="K85" s="8"/>
      <c r="L85" s="8">
        <v>995.43038490552897</v>
      </c>
      <c r="M85" s="8"/>
      <c r="N85" s="8"/>
      <c r="O85" s="8">
        <v>2538.9025389025401</v>
      </c>
      <c r="P85" s="8"/>
      <c r="Q85" s="8"/>
      <c r="R85" s="8"/>
      <c r="S85" s="8">
        <v>4.7142570920105102</v>
      </c>
      <c r="T85" s="8"/>
      <c r="U85" s="8"/>
      <c r="V85" s="8">
        <v>32.955688050872801</v>
      </c>
      <c r="W85" s="8"/>
      <c r="X85" s="8"/>
      <c r="Y85" s="8">
        <v>537.60177582005997</v>
      </c>
      <c r="Z85" s="8"/>
      <c r="AA85" s="8">
        <v>2047.5020475020499</v>
      </c>
      <c r="AB85" s="8"/>
    </row>
    <row r="86" spans="3:29" s="1" customFormat="1" ht="19.7" customHeight="1" x14ac:dyDescent="0.2">
      <c r="C86" s="17"/>
      <c r="D86" s="17"/>
      <c r="E86" s="20" t="s">
        <v>14</v>
      </c>
      <c r="F86" s="20"/>
      <c r="G86" s="9">
        <v>18.3048559350635</v>
      </c>
      <c r="H86" s="9"/>
      <c r="I86" s="9">
        <v>112.53514742104301</v>
      </c>
      <c r="J86" s="9"/>
      <c r="K86" s="9"/>
      <c r="L86" s="9">
        <v>1029.7740714546601</v>
      </c>
      <c r="M86" s="9"/>
      <c r="N86" s="9"/>
      <c r="O86" s="9">
        <v>2801.2567143001902</v>
      </c>
      <c r="P86" s="9"/>
      <c r="Q86" s="9"/>
      <c r="R86" s="9"/>
      <c r="S86" s="9">
        <v>1.71608024391221</v>
      </c>
      <c r="T86" s="9"/>
      <c r="U86" s="9"/>
      <c r="V86" s="9">
        <v>31.700041527054399</v>
      </c>
      <c r="W86" s="9"/>
      <c r="X86" s="9"/>
      <c r="Y86" s="9">
        <v>467.867163030722</v>
      </c>
      <c r="Z86" s="9"/>
      <c r="AA86" s="9">
        <v>1889.12536738624</v>
      </c>
      <c r="AB86" s="9"/>
    </row>
    <row r="87" spans="3:29" s="1" customFormat="1" ht="19.7" customHeight="1" x14ac:dyDescent="0.2">
      <c r="C87" s="17"/>
      <c r="D87" s="17"/>
      <c r="E87" s="20" t="s">
        <v>15</v>
      </c>
      <c r="F87" s="20"/>
      <c r="G87" s="8">
        <v>12.976671483764401</v>
      </c>
      <c r="H87" s="8"/>
      <c r="I87" s="8">
        <v>106.52213329189</v>
      </c>
      <c r="J87" s="8"/>
      <c r="K87" s="8"/>
      <c r="L87" s="8">
        <v>1101.1200932394599</v>
      </c>
      <c r="M87" s="8"/>
      <c r="N87" s="8"/>
      <c r="O87" s="8">
        <v>2769.2522321428601</v>
      </c>
      <c r="P87" s="8"/>
      <c r="Q87" s="8"/>
      <c r="R87" s="8"/>
      <c r="S87" s="8">
        <v>2.94924351903737</v>
      </c>
      <c r="T87" s="8"/>
      <c r="U87" s="8"/>
      <c r="V87" s="8">
        <v>25.2544875281685</v>
      </c>
      <c r="W87" s="8"/>
      <c r="X87" s="8"/>
      <c r="Y87" s="8">
        <v>449.2569980417</v>
      </c>
      <c r="Z87" s="8"/>
      <c r="AA87" s="8">
        <v>1695.0334821428601</v>
      </c>
      <c r="AB87" s="8"/>
    </row>
    <row r="88" spans="3:29" s="1" customFormat="1" ht="19.7" customHeight="1" x14ac:dyDescent="0.2">
      <c r="C88" s="17"/>
      <c r="D88" s="17"/>
      <c r="E88" s="20" t="s">
        <v>16</v>
      </c>
      <c r="F88" s="20"/>
      <c r="G88" s="9">
        <v>18.558873536243699</v>
      </c>
      <c r="H88" s="9"/>
      <c r="I88" s="9">
        <v>116.73541433248</v>
      </c>
      <c r="J88" s="9"/>
      <c r="K88" s="9"/>
      <c r="L88" s="9">
        <v>1128.3010550270201</v>
      </c>
      <c r="M88" s="9"/>
      <c r="N88" s="9"/>
      <c r="O88" s="9">
        <v>2626.1912126434199</v>
      </c>
      <c r="P88" s="9"/>
      <c r="Q88" s="9"/>
      <c r="R88" s="9"/>
      <c r="S88" s="9">
        <v>2.3946933595153101</v>
      </c>
      <c r="T88" s="9"/>
      <c r="U88" s="9"/>
      <c r="V88" s="9">
        <v>23.159304720116701</v>
      </c>
      <c r="W88" s="9"/>
      <c r="X88" s="9"/>
      <c r="Y88" s="9">
        <v>422.36824076776901</v>
      </c>
      <c r="Z88" s="9"/>
      <c r="AA88" s="9">
        <v>1518.5659788196101</v>
      </c>
      <c r="AB88" s="9"/>
    </row>
    <row r="89" spans="3:29" s="1" customFormat="1" ht="19.7" customHeight="1" x14ac:dyDescent="0.2">
      <c r="C89" s="17"/>
      <c r="D89" s="17"/>
      <c r="E89" s="20" t="s">
        <v>17</v>
      </c>
      <c r="F89" s="20"/>
      <c r="G89" s="8">
        <v>23.679007376010802</v>
      </c>
      <c r="H89" s="8"/>
      <c r="I89" s="8">
        <v>94.914889997224194</v>
      </c>
      <c r="J89" s="8"/>
      <c r="K89" s="8"/>
      <c r="L89" s="8">
        <v>1177.8097967931999</v>
      </c>
      <c r="M89" s="8"/>
      <c r="N89" s="8"/>
      <c r="O89" s="8">
        <v>2759.62328550661</v>
      </c>
      <c r="P89" s="8"/>
      <c r="Q89" s="8"/>
      <c r="R89" s="8"/>
      <c r="S89" s="8">
        <v>1.1839573775344101</v>
      </c>
      <c r="T89" s="8"/>
      <c r="U89" s="8"/>
      <c r="V89" s="8">
        <v>19.699375589488898</v>
      </c>
      <c r="W89" s="8"/>
      <c r="X89" s="8"/>
      <c r="Y89" s="8">
        <v>367.644231139005</v>
      </c>
      <c r="Z89" s="8"/>
      <c r="AA89" s="8">
        <v>1548.5355278294001</v>
      </c>
      <c r="AB89" s="8"/>
    </row>
    <row r="90" spans="3:29" s="1" customFormat="1" ht="19.7" customHeight="1" x14ac:dyDescent="0.2">
      <c r="C90" s="17"/>
      <c r="D90" s="17"/>
      <c r="E90" s="20" t="s">
        <v>18</v>
      </c>
      <c r="F90" s="20"/>
      <c r="G90" s="9">
        <v>19.6606797969167</v>
      </c>
      <c r="H90" s="9"/>
      <c r="I90" s="9">
        <v>105.46556345414299</v>
      </c>
      <c r="J90" s="9"/>
      <c r="K90" s="9"/>
      <c r="L90" s="9">
        <v>1035.62533055479</v>
      </c>
      <c r="M90" s="9"/>
      <c r="N90" s="9"/>
      <c r="O90" s="9">
        <v>2625.90187962552</v>
      </c>
      <c r="P90" s="9"/>
      <c r="Q90" s="9"/>
      <c r="R90" s="9"/>
      <c r="S90" s="9">
        <v>2.3130545909796698</v>
      </c>
      <c r="T90" s="9"/>
      <c r="U90" s="9"/>
      <c r="V90" s="9">
        <v>14.275725439925401</v>
      </c>
      <c r="W90" s="9"/>
      <c r="X90" s="9"/>
      <c r="Y90" s="9">
        <v>306.93912976654099</v>
      </c>
      <c r="Z90" s="9"/>
      <c r="AA90" s="9">
        <v>1467.7649098903801</v>
      </c>
      <c r="AB90" s="9"/>
    </row>
    <row r="91" spans="3:29" s="1" customFormat="1" ht="19.7" customHeight="1" x14ac:dyDescent="0.2">
      <c r="C91" s="17" t="s">
        <v>2</v>
      </c>
      <c r="D91" s="17"/>
      <c r="E91" s="20" t="s">
        <v>13</v>
      </c>
      <c r="F91" s="20"/>
      <c r="G91" s="8">
        <v>15.959438473295601</v>
      </c>
      <c r="H91" s="8"/>
      <c r="I91" s="8">
        <v>132.480333877898</v>
      </c>
      <c r="J91" s="8"/>
      <c r="K91" s="8"/>
      <c r="L91" s="8">
        <v>670.89169660517496</v>
      </c>
      <c r="M91" s="8"/>
      <c r="N91" s="8"/>
      <c r="O91" s="8">
        <v>1215.6672052203101</v>
      </c>
      <c r="P91" s="8"/>
      <c r="Q91" s="8"/>
      <c r="R91" s="8"/>
      <c r="S91" s="8">
        <v>1.84147366999564</v>
      </c>
      <c r="T91" s="8"/>
      <c r="U91" s="8"/>
      <c r="V91" s="8">
        <v>29.859557117557401</v>
      </c>
      <c r="W91" s="8"/>
      <c r="X91" s="8"/>
      <c r="Y91" s="8">
        <v>281.75836596294403</v>
      </c>
      <c r="Z91" s="8"/>
      <c r="AA91" s="8">
        <v>944.29891295822802</v>
      </c>
      <c r="AB91" s="8"/>
    </row>
    <row r="92" spans="3:29" s="1" customFormat="1" ht="19.7" customHeight="1" x14ac:dyDescent="0.2">
      <c r="C92" s="17"/>
      <c r="D92" s="17"/>
      <c r="E92" s="20" t="s">
        <v>14</v>
      </c>
      <c r="F92" s="20"/>
      <c r="G92" s="9">
        <v>14.9171798176524</v>
      </c>
      <c r="H92" s="9"/>
      <c r="I92" s="9">
        <v>143.26186337003401</v>
      </c>
      <c r="J92" s="9"/>
      <c r="K92" s="9"/>
      <c r="L92" s="9">
        <v>715.86753875469901</v>
      </c>
      <c r="M92" s="9"/>
      <c r="N92" s="9"/>
      <c r="O92" s="9">
        <v>1375.9811721915401</v>
      </c>
      <c r="P92" s="9"/>
      <c r="Q92" s="9"/>
      <c r="R92" s="9"/>
      <c r="S92" s="9">
        <v>1.79006157811829</v>
      </c>
      <c r="T92" s="9"/>
      <c r="U92" s="9"/>
      <c r="V92" s="9">
        <v>32.193677161805397</v>
      </c>
      <c r="W92" s="9"/>
      <c r="X92" s="9"/>
      <c r="Y92" s="9">
        <v>285.46413672849297</v>
      </c>
      <c r="Z92" s="9"/>
      <c r="AA92" s="9">
        <v>881.21631921693404</v>
      </c>
      <c r="AB92" s="9"/>
    </row>
    <row r="93" spans="3:29" s="1" customFormat="1" ht="19.7" customHeight="1" x14ac:dyDescent="0.2">
      <c r="C93" s="17"/>
      <c r="D93" s="17"/>
      <c r="E93" s="20" t="s">
        <v>15</v>
      </c>
      <c r="F93" s="20"/>
      <c r="G93" s="8">
        <v>11.694826578032201</v>
      </c>
      <c r="H93" s="8"/>
      <c r="I93" s="8">
        <v>151.30570615320801</v>
      </c>
      <c r="J93" s="8"/>
      <c r="K93" s="8"/>
      <c r="L93" s="8">
        <v>816.86052187949497</v>
      </c>
      <c r="M93" s="8"/>
      <c r="N93" s="8"/>
      <c r="O93" s="8">
        <v>1308.9551546630801</v>
      </c>
      <c r="P93" s="8"/>
      <c r="Q93" s="8"/>
      <c r="R93" s="8"/>
      <c r="S93" s="8">
        <v>1.2310343766349701</v>
      </c>
      <c r="T93" s="8"/>
      <c r="U93" s="8"/>
      <c r="V93" s="8">
        <v>29.4114763580749</v>
      </c>
      <c r="W93" s="8"/>
      <c r="X93" s="8"/>
      <c r="Y93" s="8">
        <v>265.561030220585</v>
      </c>
      <c r="Z93" s="8"/>
      <c r="AA93" s="8">
        <v>826.647498029031</v>
      </c>
      <c r="AB93" s="8"/>
    </row>
    <row r="94" spans="3:29" s="1" customFormat="1" ht="19.7" customHeight="1" x14ac:dyDescent="0.2">
      <c r="C94" s="17"/>
      <c r="D94" s="17"/>
      <c r="E94" s="20" t="s">
        <v>16</v>
      </c>
      <c r="F94" s="20"/>
      <c r="G94" s="9">
        <v>15.7436678967719</v>
      </c>
      <c r="H94" s="9"/>
      <c r="I94" s="9">
        <v>153.42100247760601</v>
      </c>
      <c r="J94" s="9"/>
      <c r="K94" s="9"/>
      <c r="L94" s="9">
        <v>771.31937118447695</v>
      </c>
      <c r="M94" s="9"/>
      <c r="N94" s="9"/>
      <c r="O94" s="9">
        <v>1356.46623156086</v>
      </c>
      <c r="P94" s="9"/>
      <c r="Q94" s="9"/>
      <c r="R94" s="9"/>
      <c r="S94" s="9">
        <v>2.51898686348351</v>
      </c>
      <c r="T94" s="9"/>
      <c r="U94" s="9"/>
      <c r="V94" s="9">
        <v>26.999555301442101</v>
      </c>
      <c r="W94" s="9"/>
      <c r="X94" s="9"/>
      <c r="Y94" s="9">
        <v>209.259291285475</v>
      </c>
      <c r="Z94" s="9"/>
      <c r="AA94" s="9">
        <v>811.22000122757095</v>
      </c>
      <c r="AB94" s="9"/>
    </row>
    <row r="95" spans="3:29" s="1" customFormat="1" ht="19.7" customHeight="1" x14ac:dyDescent="0.2">
      <c r="C95" s="17"/>
      <c r="D95" s="17"/>
      <c r="E95" s="20" t="s">
        <v>17</v>
      </c>
      <c r="F95" s="20"/>
      <c r="G95" s="8">
        <v>16.2760416666667</v>
      </c>
      <c r="H95" s="8"/>
      <c r="I95" s="8">
        <v>179.382013760729</v>
      </c>
      <c r="J95" s="8"/>
      <c r="K95" s="8"/>
      <c r="L95" s="8">
        <v>831.31034413433702</v>
      </c>
      <c r="M95" s="8"/>
      <c r="N95" s="8"/>
      <c r="O95" s="8">
        <v>1355.39240646959</v>
      </c>
      <c r="P95" s="8"/>
      <c r="Q95" s="8"/>
      <c r="R95" s="8"/>
      <c r="S95" s="8">
        <v>2.5040064102564101</v>
      </c>
      <c r="T95" s="8"/>
      <c r="U95" s="8"/>
      <c r="V95" s="8">
        <v>21.8908195375564</v>
      </c>
      <c r="W95" s="8"/>
      <c r="X95" s="8"/>
      <c r="Y95" s="8">
        <v>241.252704668994</v>
      </c>
      <c r="Z95" s="8"/>
      <c r="AA95" s="8">
        <v>828.60012868761805</v>
      </c>
      <c r="AB95" s="8"/>
    </row>
    <row r="96" spans="3:29" s="1" customFormat="1" ht="19.7" customHeight="1" x14ac:dyDescent="0.2">
      <c r="C96" s="17"/>
      <c r="D96" s="17"/>
      <c r="E96" s="20" t="s">
        <v>18</v>
      </c>
      <c r="F96" s="20"/>
      <c r="G96" s="9">
        <v>18.245178711525501</v>
      </c>
      <c r="H96" s="9"/>
      <c r="I96" s="9">
        <v>171.72585982391399</v>
      </c>
      <c r="J96" s="9"/>
      <c r="K96" s="9"/>
      <c r="L96" s="9">
        <v>780.07493703331204</v>
      </c>
      <c r="M96" s="9"/>
      <c r="N96" s="9"/>
      <c r="O96" s="9">
        <v>1437.74683847289</v>
      </c>
      <c r="P96" s="9"/>
      <c r="Q96" s="9"/>
      <c r="R96" s="9"/>
      <c r="S96" s="9">
        <v>1.8245622571051501</v>
      </c>
      <c r="T96" s="9"/>
      <c r="U96" s="9"/>
      <c r="V96" s="9">
        <v>18.516555144242499</v>
      </c>
      <c r="W96" s="9"/>
      <c r="X96" s="9"/>
      <c r="Y96" s="9">
        <v>209.592762597259</v>
      </c>
      <c r="Z96" s="9"/>
      <c r="AA96" s="9">
        <v>829.80268249674896</v>
      </c>
      <c r="AB96" s="9"/>
    </row>
    <row r="97" spans="3:29" s="1" customFormat="1" ht="14.45" customHeight="1" x14ac:dyDescent="0.2"/>
    <row r="98" spans="3:29" s="1" customFormat="1" ht="36.200000000000003" customHeight="1" x14ac:dyDescent="0.2">
      <c r="C98" s="15" t="s">
        <v>26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3:29" s="1" customFormat="1" ht="71.45" customHeight="1" x14ac:dyDescent="0.2"/>
    <row r="100" spans="3:29" s="1" customFormat="1" ht="20.85" customHeight="1" x14ac:dyDescent="0.2">
      <c r="C100" s="14" t="s">
        <v>29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3:29" s="1" customFormat="1" ht="14.45" customHeight="1" x14ac:dyDescent="0.2"/>
    <row r="102" spans="3:29" s="1" customFormat="1" ht="24" customHeight="1" x14ac:dyDescent="0.2">
      <c r="C102" s="16"/>
      <c r="D102" s="16"/>
      <c r="E102" s="16"/>
      <c r="F102" s="16"/>
      <c r="G102" s="46" t="s">
        <v>10</v>
      </c>
      <c r="H102" s="47"/>
      <c r="I102" s="47"/>
      <c r="J102" s="47"/>
      <c r="K102" s="47"/>
      <c r="L102" s="47"/>
      <c r="M102" s="48"/>
      <c r="N102" s="46" t="s">
        <v>19</v>
      </c>
      <c r="O102" s="47"/>
      <c r="P102" s="47"/>
      <c r="Q102" s="47"/>
      <c r="R102" s="47"/>
      <c r="S102" s="47"/>
      <c r="T102" s="48"/>
    </row>
    <row r="103" spans="3:29" s="1" customFormat="1" ht="24" customHeight="1" x14ac:dyDescent="0.2">
      <c r="G103" s="49" t="s">
        <v>55</v>
      </c>
      <c r="H103" s="50"/>
      <c r="I103" s="51"/>
      <c r="J103" s="49" t="s">
        <v>56</v>
      </c>
      <c r="K103" s="50"/>
      <c r="L103" s="50"/>
      <c r="M103" s="51"/>
      <c r="N103" s="49" t="s">
        <v>55</v>
      </c>
      <c r="O103" s="50"/>
      <c r="P103" s="51"/>
      <c r="Q103" s="49" t="s">
        <v>56</v>
      </c>
      <c r="R103" s="50"/>
      <c r="S103" s="50"/>
      <c r="T103" s="51"/>
    </row>
    <row r="104" spans="3:29" s="1" customFormat="1" ht="19.7" customHeight="1" x14ac:dyDescent="0.2">
      <c r="C104" s="17" t="s">
        <v>0</v>
      </c>
      <c r="D104" s="17"/>
      <c r="E104" s="20" t="s">
        <v>13</v>
      </c>
      <c r="F104" s="20"/>
      <c r="G104" s="8">
        <v>438.18938839999998</v>
      </c>
      <c r="H104" s="8"/>
      <c r="I104" s="8"/>
      <c r="J104" s="52">
        <v>435.6</v>
      </c>
      <c r="K104" s="53"/>
      <c r="L104" s="53"/>
      <c r="M104" s="54"/>
      <c r="N104" s="52">
        <v>275.128894</v>
      </c>
      <c r="O104" s="53"/>
      <c r="P104" s="54"/>
      <c r="Q104" s="52">
        <v>261.26901679999997</v>
      </c>
      <c r="R104" s="53"/>
      <c r="S104" s="53"/>
      <c r="T104" s="54"/>
    </row>
    <row r="105" spans="3:29" s="1" customFormat="1" ht="19.7" customHeight="1" x14ac:dyDescent="0.2">
      <c r="C105" s="17"/>
      <c r="D105" s="17"/>
      <c r="E105" s="20" t="s">
        <v>14</v>
      </c>
      <c r="F105" s="20"/>
      <c r="G105" s="9">
        <v>472.01215359999998</v>
      </c>
      <c r="H105" s="9"/>
      <c r="I105" s="9"/>
      <c r="J105" s="55">
        <v>445.40000000000003</v>
      </c>
      <c r="K105" s="56"/>
      <c r="L105" s="56"/>
      <c r="M105" s="57"/>
      <c r="N105" s="55">
        <v>249.30167299999999</v>
      </c>
      <c r="O105" s="56"/>
      <c r="P105" s="57"/>
      <c r="Q105" s="55">
        <v>227.15931</v>
      </c>
      <c r="R105" s="56"/>
      <c r="S105" s="56"/>
      <c r="T105" s="57"/>
    </row>
    <row r="106" spans="3:29" s="1" customFormat="1" ht="19.7" customHeight="1" x14ac:dyDescent="0.2">
      <c r="C106" s="17"/>
      <c r="D106" s="17"/>
      <c r="E106" s="20" t="s">
        <v>15</v>
      </c>
      <c r="F106" s="20"/>
      <c r="G106" s="8">
        <v>479.92454700000002</v>
      </c>
      <c r="H106" s="8"/>
      <c r="I106" s="8"/>
      <c r="J106" s="58">
        <v>455.8</v>
      </c>
      <c r="K106" s="59"/>
      <c r="L106" s="59"/>
      <c r="M106" s="60"/>
      <c r="N106" s="58">
        <v>228.18633579999999</v>
      </c>
      <c r="O106" s="59"/>
      <c r="P106" s="60"/>
      <c r="Q106" s="58">
        <v>207.1978848</v>
      </c>
      <c r="R106" s="59"/>
      <c r="S106" s="59"/>
      <c r="T106" s="60"/>
    </row>
    <row r="107" spans="3:29" s="1" customFormat="1" ht="19.7" customHeight="1" x14ac:dyDescent="0.2">
      <c r="C107" s="17"/>
      <c r="D107" s="17"/>
      <c r="E107" s="20" t="s">
        <v>16</v>
      </c>
      <c r="F107" s="20"/>
      <c r="G107" s="9">
        <v>477.7501532</v>
      </c>
      <c r="H107" s="9"/>
      <c r="I107" s="9"/>
      <c r="J107" s="55">
        <v>458.20000000000005</v>
      </c>
      <c r="K107" s="56"/>
      <c r="L107" s="56"/>
      <c r="M107" s="57"/>
      <c r="N107" s="55">
        <v>205.8253076</v>
      </c>
      <c r="O107" s="56"/>
      <c r="P107" s="57"/>
      <c r="Q107" s="55">
        <v>188.5371154</v>
      </c>
      <c r="R107" s="56"/>
      <c r="S107" s="56"/>
      <c r="T107" s="57"/>
    </row>
    <row r="108" spans="3:29" s="1" customFormat="1" ht="19.7" customHeight="1" x14ac:dyDescent="0.2">
      <c r="C108" s="17"/>
      <c r="D108" s="17"/>
      <c r="E108" s="20" t="s">
        <v>17</v>
      </c>
      <c r="F108" s="20"/>
      <c r="G108" s="8">
        <v>483.5433074</v>
      </c>
      <c r="H108" s="8"/>
      <c r="I108" s="8"/>
      <c r="J108" s="58">
        <v>440.3</v>
      </c>
      <c r="K108" s="59"/>
      <c r="L108" s="59"/>
      <c r="M108" s="60"/>
      <c r="N108" s="58">
        <v>191.00791319999999</v>
      </c>
      <c r="O108" s="59"/>
      <c r="P108" s="60"/>
      <c r="Q108" s="58">
        <v>172.95553100000001</v>
      </c>
      <c r="R108" s="59"/>
      <c r="S108" s="59"/>
      <c r="T108" s="60"/>
    </row>
    <row r="109" spans="3:29" s="1" customFormat="1" ht="19.7" customHeight="1" x14ac:dyDescent="0.2">
      <c r="C109" s="17"/>
      <c r="D109" s="17"/>
      <c r="E109" s="20" t="s">
        <v>18</v>
      </c>
      <c r="F109" s="20"/>
      <c r="G109" s="9">
        <v>451.75934319999999</v>
      </c>
      <c r="H109" s="9"/>
      <c r="I109" s="9"/>
      <c r="J109" s="55">
        <v>428</v>
      </c>
      <c r="K109" s="56"/>
      <c r="L109" s="56"/>
      <c r="M109" s="57"/>
      <c r="N109" s="55">
        <v>171.98296439999999</v>
      </c>
      <c r="O109" s="56"/>
      <c r="P109" s="57"/>
      <c r="Q109" s="55">
        <v>157.625282</v>
      </c>
      <c r="R109" s="56"/>
      <c r="S109" s="56"/>
      <c r="T109" s="57"/>
    </row>
    <row r="110" spans="3:29" s="1" customFormat="1" ht="19.7" customHeight="1" x14ac:dyDescent="0.2">
      <c r="C110" s="17" t="s">
        <v>2</v>
      </c>
      <c r="D110" s="17"/>
      <c r="E110" s="20" t="s">
        <v>13</v>
      </c>
      <c r="F110" s="20"/>
      <c r="G110" s="8">
        <v>291.28621399999997</v>
      </c>
      <c r="H110" s="8"/>
      <c r="I110" s="8"/>
      <c r="J110" s="58">
        <v>298.60000000000002</v>
      </c>
      <c r="K110" s="59"/>
      <c r="L110" s="59"/>
      <c r="M110" s="60"/>
      <c r="N110" s="58">
        <v>136.15204080000001</v>
      </c>
      <c r="O110" s="59"/>
      <c r="P110" s="60"/>
      <c r="Q110" s="58">
        <v>144.7178486</v>
      </c>
      <c r="R110" s="59"/>
      <c r="S110" s="59"/>
      <c r="T110" s="60"/>
    </row>
    <row r="111" spans="3:29" s="1" customFormat="1" ht="19.7" customHeight="1" x14ac:dyDescent="0.2">
      <c r="C111" s="17"/>
      <c r="D111" s="17"/>
      <c r="E111" s="20" t="s">
        <v>14</v>
      </c>
      <c r="F111" s="20"/>
      <c r="G111" s="9">
        <v>317.80406340000002</v>
      </c>
      <c r="H111" s="9"/>
      <c r="I111" s="9"/>
      <c r="J111" s="55">
        <v>313.10000000000002</v>
      </c>
      <c r="K111" s="56"/>
      <c r="L111" s="56"/>
      <c r="M111" s="57"/>
      <c r="N111" s="55">
        <v>134.30124979999999</v>
      </c>
      <c r="O111" s="56"/>
      <c r="P111" s="57"/>
      <c r="Q111" s="55">
        <v>129.75405480000001</v>
      </c>
      <c r="R111" s="56"/>
      <c r="S111" s="56"/>
      <c r="T111" s="57"/>
    </row>
    <row r="112" spans="3:29" s="1" customFormat="1" ht="19.7" customHeight="1" x14ac:dyDescent="0.2">
      <c r="C112" s="17"/>
      <c r="D112" s="17"/>
      <c r="E112" s="20" t="s">
        <v>15</v>
      </c>
      <c r="F112" s="20"/>
      <c r="G112" s="8">
        <v>332.84190580000001</v>
      </c>
      <c r="H112" s="8"/>
      <c r="I112" s="8"/>
      <c r="J112" s="58">
        <v>324.5</v>
      </c>
      <c r="K112" s="59"/>
      <c r="L112" s="59"/>
      <c r="M112" s="60"/>
      <c r="N112" s="58">
        <v>123.8183064</v>
      </c>
      <c r="O112" s="59"/>
      <c r="P112" s="60"/>
      <c r="Q112" s="58">
        <v>121.1822712</v>
      </c>
      <c r="R112" s="59"/>
      <c r="S112" s="59"/>
      <c r="T112" s="60"/>
    </row>
    <row r="113" spans="3:29" s="1" customFormat="1" ht="19.7" customHeight="1" x14ac:dyDescent="0.2">
      <c r="C113" s="17"/>
      <c r="D113" s="17"/>
      <c r="E113" s="20" t="s">
        <v>16</v>
      </c>
      <c r="F113" s="20"/>
      <c r="G113" s="9">
        <v>322.63925339999997</v>
      </c>
      <c r="H113" s="9"/>
      <c r="I113" s="9"/>
      <c r="J113" s="55">
        <v>325.60000000000002</v>
      </c>
      <c r="K113" s="56"/>
      <c r="L113" s="56"/>
      <c r="M113" s="57"/>
      <c r="N113" s="55">
        <v>107.6410654</v>
      </c>
      <c r="O113" s="56"/>
      <c r="P113" s="57"/>
      <c r="Q113" s="55">
        <v>115.57058619999999</v>
      </c>
      <c r="R113" s="56"/>
      <c r="S113" s="56"/>
      <c r="T113" s="57"/>
    </row>
    <row r="114" spans="3:29" s="1" customFormat="1" ht="19.7" customHeight="1" x14ac:dyDescent="0.2">
      <c r="C114" s="17"/>
      <c r="D114" s="17"/>
      <c r="E114" s="20" t="s">
        <v>17</v>
      </c>
      <c r="F114" s="20"/>
      <c r="G114" s="8">
        <v>344.63691219999998</v>
      </c>
      <c r="H114" s="8"/>
      <c r="I114" s="8"/>
      <c r="J114" s="58">
        <v>332.1</v>
      </c>
      <c r="K114" s="59"/>
      <c r="L114" s="59"/>
      <c r="M114" s="60"/>
      <c r="N114" s="58">
        <v>113.5673634</v>
      </c>
      <c r="O114" s="59"/>
      <c r="P114" s="60"/>
      <c r="Q114" s="58">
        <v>110.06300400000001</v>
      </c>
      <c r="R114" s="59"/>
      <c r="S114" s="59"/>
      <c r="T114" s="60"/>
    </row>
    <row r="115" spans="3:29" s="1" customFormat="1" ht="19.7" customHeight="1" x14ac:dyDescent="0.2">
      <c r="C115" s="17"/>
      <c r="D115" s="17"/>
      <c r="E115" s="20" t="s">
        <v>18</v>
      </c>
      <c r="F115" s="20"/>
      <c r="G115" s="9">
        <v>342.028412</v>
      </c>
      <c r="H115" s="9"/>
      <c r="I115" s="9"/>
      <c r="J115" s="55">
        <v>331.70000000000005</v>
      </c>
      <c r="K115" s="56"/>
      <c r="L115" s="56"/>
      <c r="M115" s="57"/>
      <c r="N115" s="55">
        <v>105.44255819999999</v>
      </c>
      <c r="O115" s="56"/>
      <c r="P115" s="57"/>
      <c r="Q115" s="55">
        <v>104.261596</v>
      </c>
      <c r="R115" s="56"/>
      <c r="S115" s="56"/>
      <c r="T115" s="57"/>
    </row>
    <row r="116" spans="3:29" s="1" customFormat="1" ht="14.45" customHeight="1" x14ac:dyDescent="0.2"/>
    <row r="117" spans="3:29" s="1" customFormat="1" ht="15.95" customHeight="1" x14ac:dyDescent="0.2">
      <c r="C117" s="18" t="s">
        <v>30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</row>
    <row r="118" spans="3:29" s="1" customFormat="1" ht="36.200000000000003" customHeight="1" x14ac:dyDescent="0.2">
      <c r="C118" s="15" t="s">
        <v>26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3:29" ht="12.75" x14ac:dyDescent="0.2"/>
    <row r="120" spans="3:29" ht="12.75" x14ac:dyDescent="0.2"/>
    <row r="121" spans="3:29" ht="12.75" x14ac:dyDescent="0.2"/>
    <row r="122" spans="3:29" ht="12.75" x14ac:dyDescent="0.2"/>
    <row r="123" spans="3:29" ht="12.75" x14ac:dyDescent="0.2"/>
    <row r="124" spans="3:29" ht="12.75" x14ac:dyDescent="0.2"/>
    <row r="125" spans="3:29" ht="12.75" x14ac:dyDescent="0.2"/>
    <row r="126" spans="3:29" ht="12.75" x14ac:dyDescent="0.2"/>
    <row r="127" spans="3:29" ht="12.75" x14ac:dyDescent="0.2"/>
    <row r="128" spans="3:29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</sheetData>
  <mergeCells count="1018">
    <mergeCell ref="N113:P113"/>
    <mergeCell ref="Q113:T113"/>
    <mergeCell ref="N114:P114"/>
    <mergeCell ref="Q114:T114"/>
    <mergeCell ref="N115:P115"/>
    <mergeCell ref="Q115:T115"/>
    <mergeCell ref="N110:P110"/>
    <mergeCell ref="Q110:T110"/>
    <mergeCell ref="N111:P111"/>
    <mergeCell ref="Q111:T111"/>
    <mergeCell ref="N112:P112"/>
    <mergeCell ref="Q112:T112"/>
    <mergeCell ref="N107:P107"/>
    <mergeCell ref="Q107:T107"/>
    <mergeCell ref="N108:P108"/>
    <mergeCell ref="Q108:T108"/>
    <mergeCell ref="N109:P109"/>
    <mergeCell ref="Q109:T109"/>
    <mergeCell ref="Q103:T103"/>
    <mergeCell ref="N104:P104"/>
    <mergeCell ref="Q104:T104"/>
    <mergeCell ref="N105:P105"/>
    <mergeCell ref="Q105:T105"/>
    <mergeCell ref="N106:P106"/>
    <mergeCell ref="Q106:T106"/>
    <mergeCell ref="G102:M102"/>
    <mergeCell ref="N102:T102"/>
    <mergeCell ref="G103:I103"/>
    <mergeCell ref="J103:M103"/>
    <mergeCell ref="N103:P103"/>
    <mergeCell ref="E115:F115"/>
    <mergeCell ref="G115:I115"/>
    <mergeCell ref="J115:M115"/>
    <mergeCell ref="C117:AC117"/>
    <mergeCell ref="C118:AB118"/>
    <mergeCell ref="E113:F113"/>
    <mergeCell ref="G113:I113"/>
    <mergeCell ref="J113:M113"/>
    <mergeCell ref="E114:F114"/>
    <mergeCell ref="G114:I114"/>
    <mergeCell ref="J114:M114"/>
    <mergeCell ref="C110:D115"/>
    <mergeCell ref="E110:F110"/>
    <mergeCell ref="G110:I110"/>
    <mergeCell ref="J110:M110"/>
    <mergeCell ref="E111:F111"/>
    <mergeCell ref="G111:I111"/>
    <mergeCell ref="J111:M111"/>
    <mergeCell ref="E112:F112"/>
    <mergeCell ref="G112:I112"/>
    <mergeCell ref="J112:M112"/>
    <mergeCell ref="E108:F108"/>
    <mergeCell ref="G108:I108"/>
    <mergeCell ref="J108:M108"/>
    <mergeCell ref="E109:F109"/>
    <mergeCell ref="G109:I109"/>
    <mergeCell ref="J109:M109"/>
    <mergeCell ref="G105:I105"/>
    <mergeCell ref="J105:M105"/>
    <mergeCell ref="E106:F106"/>
    <mergeCell ref="G106:I106"/>
    <mergeCell ref="J106:M106"/>
    <mergeCell ref="E107:F107"/>
    <mergeCell ref="G107:I107"/>
    <mergeCell ref="J107:M107"/>
    <mergeCell ref="C100:AC100"/>
    <mergeCell ref="C102:D102"/>
    <mergeCell ref="E102:F102"/>
    <mergeCell ref="C104:D109"/>
    <mergeCell ref="E104:F104"/>
    <mergeCell ref="G104:I104"/>
    <mergeCell ref="J104:M104"/>
    <mergeCell ref="E105:F105"/>
    <mergeCell ref="O96:R96"/>
    <mergeCell ref="S96:U96"/>
    <mergeCell ref="V96:X96"/>
    <mergeCell ref="Y96:Z96"/>
    <mergeCell ref="AA96:AB96"/>
    <mergeCell ref="C98:AB98"/>
    <mergeCell ref="AA94:AB94"/>
    <mergeCell ref="E95:F95"/>
    <mergeCell ref="G95:H95"/>
    <mergeCell ref="I95:K95"/>
    <mergeCell ref="L95:N95"/>
    <mergeCell ref="O95:R95"/>
    <mergeCell ref="S95:U95"/>
    <mergeCell ref="V95:X95"/>
    <mergeCell ref="Y95:Z95"/>
    <mergeCell ref="AA95:AB95"/>
    <mergeCell ref="Y93:Z93"/>
    <mergeCell ref="AA93:AB93"/>
    <mergeCell ref="E94:F94"/>
    <mergeCell ref="G94:H94"/>
    <mergeCell ref="I94:K94"/>
    <mergeCell ref="L94:N94"/>
    <mergeCell ref="O94:R94"/>
    <mergeCell ref="S94:U94"/>
    <mergeCell ref="V94:X94"/>
    <mergeCell ref="Y94:Z94"/>
    <mergeCell ref="V92:X92"/>
    <mergeCell ref="Y92:Z92"/>
    <mergeCell ref="AA92:AB92"/>
    <mergeCell ref="E93:F93"/>
    <mergeCell ref="G93:H93"/>
    <mergeCell ref="I93:K93"/>
    <mergeCell ref="L93:N93"/>
    <mergeCell ref="O93:R93"/>
    <mergeCell ref="S93:U93"/>
    <mergeCell ref="V93:X93"/>
    <mergeCell ref="S91:U91"/>
    <mergeCell ref="V91:X91"/>
    <mergeCell ref="Y91:Z91"/>
    <mergeCell ref="AA91:AB91"/>
    <mergeCell ref="E92:F92"/>
    <mergeCell ref="G92:H92"/>
    <mergeCell ref="I92:K92"/>
    <mergeCell ref="L92:N92"/>
    <mergeCell ref="O92:R92"/>
    <mergeCell ref="S92:U92"/>
    <mergeCell ref="C91:D96"/>
    <mergeCell ref="E91:F91"/>
    <mergeCell ref="G91:H91"/>
    <mergeCell ref="I91:K91"/>
    <mergeCell ref="L91:N91"/>
    <mergeCell ref="O91:R91"/>
    <mergeCell ref="E96:F96"/>
    <mergeCell ref="G96:H96"/>
    <mergeCell ref="I96:K96"/>
    <mergeCell ref="L96:N96"/>
    <mergeCell ref="AA89:AB89"/>
    <mergeCell ref="E90:F90"/>
    <mergeCell ref="G90:H90"/>
    <mergeCell ref="I90:K90"/>
    <mergeCell ref="L90:N90"/>
    <mergeCell ref="O90:R90"/>
    <mergeCell ref="S90:U90"/>
    <mergeCell ref="V90:X90"/>
    <mergeCell ref="Y90:Z90"/>
    <mergeCell ref="AA90:AB90"/>
    <mergeCell ref="Y88:Z88"/>
    <mergeCell ref="AA88:AB88"/>
    <mergeCell ref="E89:F89"/>
    <mergeCell ref="G89:H89"/>
    <mergeCell ref="I89:K89"/>
    <mergeCell ref="L89:N89"/>
    <mergeCell ref="O89:R89"/>
    <mergeCell ref="S89:U89"/>
    <mergeCell ref="V89:X89"/>
    <mergeCell ref="Y89:Z89"/>
    <mergeCell ref="V87:X87"/>
    <mergeCell ref="Y87:Z87"/>
    <mergeCell ref="AA87:AB87"/>
    <mergeCell ref="E88:F88"/>
    <mergeCell ref="G88:H88"/>
    <mergeCell ref="I88:K88"/>
    <mergeCell ref="L88:N88"/>
    <mergeCell ref="O88:R88"/>
    <mergeCell ref="S88:U88"/>
    <mergeCell ref="V88:X88"/>
    <mergeCell ref="S86:U86"/>
    <mergeCell ref="V86:X86"/>
    <mergeCell ref="Y86:Z86"/>
    <mergeCell ref="AA86:AB86"/>
    <mergeCell ref="E87:F87"/>
    <mergeCell ref="G87:H87"/>
    <mergeCell ref="I87:K87"/>
    <mergeCell ref="L87:N87"/>
    <mergeCell ref="O87:R87"/>
    <mergeCell ref="S87:U87"/>
    <mergeCell ref="O85:R85"/>
    <mergeCell ref="S85:U85"/>
    <mergeCell ref="V85:X85"/>
    <mergeCell ref="Y85:Z85"/>
    <mergeCell ref="AA85:AB85"/>
    <mergeCell ref="E86:F86"/>
    <mergeCell ref="G86:H86"/>
    <mergeCell ref="I86:K86"/>
    <mergeCell ref="L86:N86"/>
    <mergeCell ref="O86:R86"/>
    <mergeCell ref="O84:R84"/>
    <mergeCell ref="S84:U84"/>
    <mergeCell ref="V84:X84"/>
    <mergeCell ref="Y84:Z84"/>
    <mergeCell ref="AA84:AB84"/>
    <mergeCell ref="C85:D90"/>
    <mergeCell ref="E85:F85"/>
    <mergeCell ref="G85:H85"/>
    <mergeCell ref="I85:K85"/>
    <mergeCell ref="L85:N85"/>
    <mergeCell ref="C81:AC81"/>
    <mergeCell ref="C83:D83"/>
    <mergeCell ref="E83:F83"/>
    <mergeCell ref="G83:R83"/>
    <mergeCell ref="S83:AB83"/>
    <mergeCell ref="C84:D84"/>
    <mergeCell ref="E84:F84"/>
    <mergeCell ref="G84:H84"/>
    <mergeCell ref="I84:K84"/>
    <mergeCell ref="L84:N84"/>
    <mergeCell ref="AB76:AD76"/>
    <mergeCell ref="AE76:AG76"/>
    <mergeCell ref="AJ76:AK76"/>
    <mergeCell ref="AL76:AM76"/>
    <mergeCell ref="C78:AJ78"/>
    <mergeCell ref="C79:AI79"/>
    <mergeCell ref="AL75:AM75"/>
    <mergeCell ref="D76:E76"/>
    <mergeCell ref="F76:G76"/>
    <mergeCell ref="H76:J76"/>
    <mergeCell ref="K76:L76"/>
    <mergeCell ref="M76:O76"/>
    <mergeCell ref="P76:S76"/>
    <mergeCell ref="T76:V76"/>
    <mergeCell ref="X76:Y76"/>
    <mergeCell ref="Z76:AA76"/>
    <mergeCell ref="T75:V75"/>
    <mergeCell ref="X75:Y75"/>
    <mergeCell ref="Z75:AA75"/>
    <mergeCell ref="AB75:AD75"/>
    <mergeCell ref="AE75:AG75"/>
    <mergeCell ref="AJ75:AK75"/>
    <mergeCell ref="AB74:AD74"/>
    <mergeCell ref="AE74:AG74"/>
    <mergeCell ref="AJ74:AK74"/>
    <mergeCell ref="AL74:AM74"/>
    <mergeCell ref="D75:E75"/>
    <mergeCell ref="F75:G75"/>
    <mergeCell ref="H75:J75"/>
    <mergeCell ref="K75:L75"/>
    <mergeCell ref="M75:O75"/>
    <mergeCell ref="P75:S75"/>
    <mergeCell ref="AL73:AM73"/>
    <mergeCell ref="D74:E74"/>
    <mergeCell ref="F74:G74"/>
    <mergeCell ref="H74:J74"/>
    <mergeCell ref="K74:L74"/>
    <mergeCell ref="M74:O74"/>
    <mergeCell ref="P74:S74"/>
    <mergeCell ref="T74:V74"/>
    <mergeCell ref="X74:Y74"/>
    <mergeCell ref="Z74:AA74"/>
    <mergeCell ref="T73:V73"/>
    <mergeCell ref="X73:Y73"/>
    <mergeCell ref="Z73:AA73"/>
    <mergeCell ref="AB73:AD73"/>
    <mergeCell ref="AE73:AG73"/>
    <mergeCell ref="AJ73:AK73"/>
    <mergeCell ref="AB72:AD72"/>
    <mergeCell ref="AE72:AG72"/>
    <mergeCell ref="AJ72:AK72"/>
    <mergeCell ref="AL72:AM72"/>
    <mergeCell ref="D73:E73"/>
    <mergeCell ref="F73:G73"/>
    <mergeCell ref="H73:J73"/>
    <mergeCell ref="K73:L73"/>
    <mergeCell ref="M73:O73"/>
    <mergeCell ref="P73:S73"/>
    <mergeCell ref="AL71:AM71"/>
    <mergeCell ref="D72:E72"/>
    <mergeCell ref="F72:G72"/>
    <mergeCell ref="H72:J72"/>
    <mergeCell ref="K72:L72"/>
    <mergeCell ref="M72:O72"/>
    <mergeCell ref="P72:S72"/>
    <mergeCell ref="T72:V72"/>
    <mergeCell ref="X72:Y72"/>
    <mergeCell ref="Z72:AA72"/>
    <mergeCell ref="T71:V71"/>
    <mergeCell ref="X71:Y71"/>
    <mergeCell ref="Z71:AA71"/>
    <mergeCell ref="AB71:AD71"/>
    <mergeCell ref="AE71:AG71"/>
    <mergeCell ref="AJ71:AK71"/>
    <mergeCell ref="AB70:AD70"/>
    <mergeCell ref="AE70:AG70"/>
    <mergeCell ref="AJ70:AK70"/>
    <mergeCell ref="AL70:AM70"/>
    <mergeCell ref="D71:E71"/>
    <mergeCell ref="F71:G71"/>
    <mergeCell ref="H71:J71"/>
    <mergeCell ref="K71:L71"/>
    <mergeCell ref="M71:O71"/>
    <mergeCell ref="P71:S71"/>
    <mergeCell ref="AL69:AM69"/>
    <mergeCell ref="D70:E70"/>
    <mergeCell ref="F70:G70"/>
    <mergeCell ref="H70:J70"/>
    <mergeCell ref="K70:L70"/>
    <mergeCell ref="M70:O70"/>
    <mergeCell ref="P70:S70"/>
    <mergeCell ref="T70:V70"/>
    <mergeCell ref="X70:Y70"/>
    <mergeCell ref="Z70:AA70"/>
    <mergeCell ref="T69:V69"/>
    <mergeCell ref="X69:Y69"/>
    <mergeCell ref="Z69:AA69"/>
    <mergeCell ref="AB69:AD69"/>
    <mergeCell ref="AE69:AG69"/>
    <mergeCell ref="AJ69:AK69"/>
    <mergeCell ref="AB68:AD68"/>
    <mergeCell ref="AE68:AG68"/>
    <mergeCell ref="AJ68:AK68"/>
    <mergeCell ref="AL68:AM68"/>
    <mergeCell ref="D69:E69"/>
    <mergeCell ref="F69:G69"/>
    <mergeCell ref="H69:J69"/>
    <mergeCell ref="K69:L69"/>
    <mergeCell ref="M69:O69"/>
    <mergeCell ref="P69:S69"/>
    <mergeCell ref="AL67:AM67"/>
    <mergeCell ref="D68:E68"/>
    <mergeCell ref="F68:G68"/>
    <mergeCell ref="H68:J68"/>
    <mergeCell ref="K68:L68"/>
    <mergeCell ref="M68:O68"/>
    <mergeCell ref="P68:S68"/>
    <mergeCell ref="T68:V68"/>
    <mergeCell ref="X68:Y68"/>
    <mergeCell ref="Z68:AA68"/>
    <mergeCell ref="T67:V67"/>
    <mergeCell ref="X67:Y67"/>
    <mergeCell ref="Z67:AA67"/>
    <mergeCell ref="AB67:AD67"/>
    <mergeCell ref="AE67:AG67"/>
    <mergeCell ref="AJ67:AK67"/>
    <mergeCell ref="AB66:AD66"/>
    <mergeCell ref="AE66:AG66"/>
    <mergeCell ref="AJ66:AK66"/>
    <mergeCell ref="AL66:AM66"/>
    <mergeCell ref="D67:E67"/>
    <mergeCell ref="F67:G67"/>
    <mergeCell ref="H67:J67"/>
    <mergeCell ref="K67:L67"/>
    <mergeCell ref="M67:O67"/>
    <mergeCell ref="P67:S67"/>
    <mergeCell ref="AL65:AM65"/>
    <mergeCell ref="D66:E66"/>
    <mergeCell ref="F66:G66"/>
    <mergeCell ref="H66:J66"/>
    <mergeCell ref="K66:L66"/>
    <mergeCell ref="M66:O66"/>
    <mergeCell ref="P66:S66"/>
    <mergeCell ref="T66:V66"/>
    <mergeCell ref="X66:Y66"/>
    <mergeCell ref="Z66:AA66"/>
    <mergeCell ref="T65:V65"/>
    <mergeCell ref="X65:Y65"/>
    <mergeCell ref="Z65:AA65"/>
    <mergeCell ref="AB65:AD65"/>
    <mergeCell ref="AE65:AG65"/>
    <mergeCell ref="AJ65:AK65"/>
    <mergeCell ref="AB64:AD64"/>
    <mergeCell ref="AE64:AG64"/>
    <mergeCell ref="AJ64:AK64"/>
    <mergeCell ref="AL64:AM64"/>
    <mergeCell ref="D65:E65"/>
    <mergeCell ref="F65:G65"/>
    <mergeCell ref="H65:J65"/>
    <mergeCell ref="K65:L65"/>
    <mergeCell ref="M65:O65"/>
    <mergeCell ref="P65:S65"/>
    <mergeCell ref="AL63:AM63"/>
    <mergeCell ref="D64:E64"/>
    <mergeCell ref="F64:G64"/>
    <mergeCell ref="H64:J64"/>
    <mergeCell ref="K64:L64"/>
    <mergeCell ref="M64:O64"/>
    <mergeCell ref="P64:S64"/>
    <mergeCell ref="T64:V64"/>
    <mergeCell ref="X64:Y64"/>
    <mergeCell ref="Z64:AA64"/>
    <mergeCell ref="T63:V63"/>
    <mergeCell ref="X63:Y63"/>
    <mergeCell ref="Z63:AA63"/>
    <mergeCell ref="AB63:AD63"/>
    <mergeCell ref="AE63:AG63"/>
    <mergeCell ref="AJ63:AK63"/>
    <mergeCell ref="AB62:AD62"/>
    <mergeCell ref="AE62:AG62"/>
    <mergeCell ref="AJ62:AK62"/>
    <mergeCell ref="AL62:AM62"/>
    <mergeCell ref="D63:E63"/>
    <mergeCell ref="F63:G63"/>
    <mergeCell ref="H63:J63"/>
    <mergeCell ref="K63:L63"/>
    <mergeCell ref="M63:O63"/>
    <mergeCell ref="P63:S63"/>
    <mergeCell ref="AL61:AM61"/>
    <mergeCell ref="D62:E62"/>
    <mergeCell ref="F62:G62"/>
    <mergeCell ref="H62:J62"/>
    <mergeCell ref="K62:L62"/>
    <mergeCell ref="M62:O62"/>
    <mergeCell ref="P62:S62"/>
    <mergeCell ref="T62:V62"/>
    <mergeCell ref="X62:Y62"/>
    <mergeCell ref="Z62:AA62"/>
    <mergeCell ref="T61:V61"/>
    <mergeCell ref="X61:Y61"/>
    <mergeCell ref="Z61:AA61"/>
    <mergeCell ref="AB61:AD61"/>
    <mergeCell ref="AE61:AG61"/>
    <mergeCell ref="AJ61:AK61"/>
    <mergeCell ref="AB60:AD60"/>
    <mergeCell ref="AE60:AG60"/>
    <mergeCell ref="AJ60:AK60"/>
    <mergeCell ref="AL60:AM60"/>
    <mergeCell ref="D61:E61"/>
    <mergeCell ref="F61:G61"/>
    <mergeCell ref="H61:J61"/>
    <mergeCell ref="K61:L61"/>
    <mergeCell ref="M61:O61"/>
    <mergeCell ref="P61:S61"/>
    <mergeCell ref="AL59:AM59"/>
    <mergeCell ref="D60:E60"/>
    <mergeCell ref="F60:G60"/>
    <mergeCell ref="H60:J60"/>
    <mergeCell ref="K60:L60"/>
    <mergeCell ref="M60:O60"/>
    <mergeCell ref="P60:S60"/>
    <mergeCell ref="T60:V60"/>
    <mergeCell ref="X60:Y60"/>
    <mergeCell ref="Z60:AA60"/>
    <mergeCell ref="T59:V59"/>
    <mergeCell ref="X59:Y59"/>
    <mergeCell ref="Z59:AA59"/>
    <mergeCell ref="AB59:AD59"/>
    <mergeCell ref="AE59:AG59"/>
    <mergeCell ref="AJ59:AK59"/>
    <mergeCell ref="AB58:AD58"/>
    <mergeCell ref="AE58:AG58"/>
    <mergeCell ref="AJ58:AK58"/>
    <mergeCell ref="AL58:AM58"/>
    <mergeCell ref="D59:E59"/>
    <mergeCell ref="F59:G59"/>
    <mergeCell ref="H59:J59"/>
    <mergeCell ref="K59:L59"/>
    <mergeCell ref="M59:O59"/>
    <mergeCell ref="P59:S59"/>
    <mergeCell ref="AL57:AM57"/>
    <mergeCell ref="D58:E58"/>
    <mergeCell ref="F58:G58"/>
    <mergeCell ref="H58:J58"/>
    <mergeCell ref="K58:L58"/>
    <mergeCell ref="M58:O58"/>
    <mergeCell ref="P58:S58"/>
    <mergeCell ref="T58:V58"/>
    <mergeCell ref="X58:Y58"/>
    <mergeCell ref="Z58:AA58"/>
    <mergeCell ref="T57:V57"/>
    <mergeCell ref="X57:Y57"/>
    <mergeCell ref="Z57:AA57"/>
    <mergeCell ref="AB57:AD57"/>
    <mergeCell ref="AE57:AG57"/>
    <mergeCell ref="AJ57:AK57"/>
    <mergeCell ref="AB56:AD56"/>
    <mergeCell ref="AE56:AG56"/>
    <mergeCell ref="AJ56:AK56"/>
    <mergeCell ref="AL56:AM56"/>
    <mergeCell ref="D57:E57"/>
    <mergeCell ref="F57:G57"/>
    <mergeCell ref="H57:J57"/>
    <mergeCell ref="K57:L57"/>
    <mergeCell ref="M57:O57"/>
    <mergeCell ref="P57:S57"/>
    <mergeCell ref="AL55:AM55"/>
    <mergeCell ref="D56:E56"/>
    <mergeCell ref="F56:G56"/>
    <mergeCell ref="H56:J56"/>
    <mergeCell ref="K56:L56"/>
    <mergeCell ref="M56:O56"/>
    <mergeCell ref="P56:S56"/>
    <mergeCell ref="T56:V56"/>
    <mergeCell ref="X56:Y56"/>
    <mergeCell ref="Z56:AA56"/>
    <mergeCell ref="T55:V55"/>
    <mergeCell ref="X55:Y55"/>
    <mergeCell ref="Z55:AA55"/>
    <mergeCell ref="AB55:AD55"/>
    <mergeCell ref="AE55:AG55"/>
    <mergeCell ref="AJ55:AK55"/>
    <mergeCell ref="AB54:AD54"/>
    <mergeCell ref="AE54:AG54"/>
    <mergeCell ref="AJ54:AK54"/>
    <mergeCell ref="AL54:AM54"/>
    <mergeCell ref="D55:E55"/>
    <mergeCell ref="F55:G55"/>
    <mergeCell ref="H55:J55"/>
    <mergeCell ref="K55:L55"/>
    <mergeCell ref="M55:O55"/>
    <mergeCell ref="P55:S55"/>
    <mergeCell ref="AL53:AM53"/>
    <mergeCell ref="D54:E54"/>
    <mergeCell ref="F54:G54"/>
    <mergeCell ref="H54:J54"/>
    <mergeCell ref="K54:L54"/>
    <mergeCell ref="M54:O54"/>
    <mergeCell ref="P54:S54"/>
    <mergeCell ref="T54:V54"/>
    <mergeCell ref="X54:Y54"/>
    <mergeCell ref="Z54:AA54"/>
    <mergeCell ref="T53:V53"/>
    <mergeCell ref="X53:Y53"/>
    <mergeCell ref="Z53:AA53"/>
    <mergeCell ref="AB53:AD53"/>
    <mergeCell ref="AE53:AG53"/>
    <mergeCell ref="AJ53:AK53"/>
    <mergeCell ref="AB52:AD52"/>
    <mergeCell ref="AE52:AG52"/>
    <mergeCell ref="AJ52:AK52"/>
    <mergeCell ref="AL52:AM52"/>
    <mergeCell ref="D53:E53"/>
    <mergeCell ref="F53:G53"/>
    <mergeCell ref="H53:J53"/>
    <mergeCell ref="K53:L53"/>
    <mergeCell ref="M53:O53"/>
    <mergeCell ref="P53:S53"/>
    <mergeCell ref="AL51:AM51"/>
    <mergeCell ref="D52:E52"/>
    <mergeCell ref="F52:G52"/>
    <mergeCell ref="H52:J52"/>
    <mergeCell ref="K52:L52"/>
    <mergeCell ref="M52:O52"/>
    <mergeCell ref="P52:S52"/>
    <mergeCell ref="T52:V52"/>
    <mergeCell ref="X52:Y52"/>
    <mergeCell ref="Z52:AA52"/>
    <mergeCell ref="T51:V51"/>
    <mergeCell ref="X51:Y51"/>
    <mergeCell ref="Z51:AA51"/>
    <mergeCell ref="AB51:AD51"/>
    <mergeCell ref="AE51:AG51"/>
    <mergeCell ref="AJ51:AK51"/>
    <mergeCell ref="AB50:AD50"/>
    <mergeCell ref="AE50:AG50"/>
    <mergeCell ref="AJ50:AK50"/>
    <mergeCell ref="AL50:AM50"/>
    <mergeCell ref="D51:E51"/>
    <mergeCell ref="F51:G51"/>
    <mergeCell ref="H51:J51"/>
    <mergeCell ref="K51:L51"/>
    <mergeCell ref="M51:O51"/>
    <mergeCell ref="P51:S51"/>
    <mergeCell ref="AL49:AM49"/>
    <mergeCell ref="D50:E50"/>
    <mergeCell ref="F50:G50"/>
    <mergeCell ref="H50:J50"/>
    <mergeCell ref="K50:L50"/>
    <mergeCell ref="M50:O50"/>
    <mergeCell ref="P50:S50"/>
    <mergeCell ref="T50:V50"/>
    <mergeCell ref="X50:Y50"/>
    <mergeCell ref="Z50:AA50"/>
    <mergeCell ref="T49:V49"/>
    <mergeCell ref="X49:Y49"/>
    <mergeCell ref="Z49:AA49"/>
    <mergeCell ref="AB49:AD49"/>
    <mergeCell ref="AE49:AG49"/>
    <mergeCell ref="AJ49:AK49"/>
    <mergeCell ref="AB48:AD48"/>
    <mergeCell ref="AE48:AG48"/>
    <mergeCell ref="AJ48:AK48"/>
    <mergeCell ref="AL48:AM48"/>
    <mergeCell ref="D49:E49"/>
    <mergeCell ref="F49:G49"/>
    <mergeCell ref="H49:J49"/>
    <mergeCell ref="K49:L49"/>
    <mergeCell ref="M49:O49"/>
    <mergeCell ref="P49:S49"/>
    <mergeCell ref="AL47:AM47"/>
    <mergeCell ref="D48:E48"/>
    <mergeCell ref="F48:G48"/>
    <mergeCell ref="H48:J48"/>
    <mergeCell ref="K48:L48"/>
    <mergeCell ref="M48:O48"/>
    <mergeCell ref="P48:S48"/>
    <mergeCell ref="T48:V48"/>
    <mergeCell ref="X48:Y48"/>
    <mergeCell ref="Z48:AA48"/>
    <mergeCell ref="T47:V47"/>
    <mergeCell ref="X47:Y47"/>
    <mergeCell ref="Z47:AA47"/>
    <mergeCell ref="AB47:AD47"/>
    <mergeCell ref="AE47:AG47"/>
    <mergeCell ref="AJ47:AK47"/>
    <mergeCell ref="Z46:AA46"/>
    <mergeCell ref="AB46:AD46"/>
    <mergeCell ref="AE46:AG46"/>
    <mergeCell ref="AL46:AM46"/>
    <mergeCell ref="D47:E47"/>
    <mergeCell ref="F47:G47"/>
    <mergeCell ref="H47:J47"/>
    <mergeCell ref="K47:L47"/>
    <mergeCell ref="M47:O47"/>
    <mergeCell ref="P47:S47"/>
    <mergeCell ref="F46:G46"/>
    <mergeCell ref="H46:J46"/>
    <mergeCell ref="K46:L46"/>
    <mergeCell ref="M46:O46"/>
    <mergeCell ref="P46:S46"/>
    <mergeCell ref="X46:Y46"/>
    <mergeCell ref="AL38:AM38"/>
    <mergeCell ref="C40:AI40"/>
    <mergeCell ref="C41:AI41"/>
    <mergeCell ref="C43:AK43"/>
    <mergeCell ref="D45:S45"/>
    <mergeCell ref="T45:V46"/>
    <mergeCell ref="X45:AI45"/>
    <mergeCell ref="AJ45:AK46"/>
    <mergeCell ref="AL45:AM45"/>
    <mergeCell ref="D46:E46"/>
    <mergeCell ref="T38:V38"/>
    <mergeCell ref="X38:Y38"/>
    <mergeCell ref="Z38:AA38"/>
    <mergeCell ref="AB38:AD38"/>
    <mergeCell ref="AE38:AG38"/>
    <mergeCell ref="AJ38:AK38"/>
    <mergeCell ref="AB37:AD37"/>
    <mergeCell ref="AE37:AG37"/>
    <mergeCell ref="AJ37:AK37"/>
    <mergeCell ref="AL37:AM37"/>
    <mergeCell ref="D38:E38"/>
    <mergeCell ref="F38:G38"/>
    <mergeCell ref="H38:J38"/>
    <mergeCell ref="K38:L38"/>
    <mergeCell ref="M38:O38"/>
    <mergeCell ref="P38:S38"/>
    <mergeCell ref="AL36:AM36"/>
    <mergeCell ref="D37:E37"/>
    <mergeCell ref="F37:G37"/>
    <mergeCell ref="H37:J37"/>
    <mergeCell ref="K37:L37"/>
    <mergeCell ref="M37:O37"/>
    <mergeCell ref="P37:S37"/>
    <mergeCell ref="T37:V37"/>
    <mergeCell ref="X37:Y37"/>
    <mergeCell ref="Z37:AA37"/>
    <mergeCell ref="T36:V36"/>
    <mergeCell ref="X36:Y36"/>
    <mergeCell ref="Z36:AA36"/>
    <mergeCell ref="AB36:AD36"/>
    <mergeCell ref="AE36:AG36"/>
    <mergeCell ref="AJ36:AK36"/>
    <mergeCell ref="AB35:AD35"/>
    <mergeCell ref="AE35:AG35"/>
    <mergeCell ref="AJ35:AK35"/>
    <mergeCell ref="AL35:AM35"/>
    <mergeCell ref="D36:E36"/>
    <mergeCell ref="F36:G36"/>
    <mergeCell ref="H36:J36"/>
    <mergeCell ref="K36:L36"/>
    <mergeCell ref="M36:O36"/>
    <mergeCell ref="P36:S36"/>
    <mergeCell ref="AL34:AM34"/>
    <mergeCell ref="D35:E35"/>
    <mergeCell ref="F35:G35"/>
    <mergeCell ref="H35:J35"/>
    <mergeCell ref="K35:L35"/>
    <mergeCell ref="M35:O35"/>
    <mergeCell ref="P35:S35"/>
    <mergeCell ref="T35:V35"/>
    <mergeCell ref="X35:Y35"/>
    <mergeCell ref="Z35:AA35"/>
    <mergeCell ref="T34:V34"/>
    <mergeCell ref="X34:Y34"/>
    <mergeCell ref="Z34:AA34"/>
    <mergeCell ref="AB34:AD34"/>
    <mergeCell ref="AE34:AG34"/>
    <mergeCell ref="AJ34:AK34"/>
    <mergeCell ref="AB33:AD33"/>
    <mergeCell ref="AE33:AG33"/>
    <mergeCell ref="AJ33:AK33"/>
    <mergeCell ref="AL33:AM33"/>
    <mergeCell ref="D34:E34"/>
    <mergeCell ref="F34:G34"/>
    <mergeCell ref="H34:J34"/>
    <mergeCell ref="K34:L34"/>
    <mergeCell ref="M34:O34"/>
    <mergeCell ref="P34:S34"/>
    <mergeCell ref="AL32:AM32"/>
    <mergeCell ref="D33:E33"/>
    <mergeCell ref="F33:G33"/>
    <mergeCell ref="H33:J33"/>
    <mergeCell ref="K33:L33"/>
    <mergeCell ref="M33:O33"/>
    <mergeCell ref="P33:S33"/>
    <mergeCell ref="T33:V33"/>
    <mergeCell ref="X33:Y33"/>
    <mergeCell ref="Z33:AA33"/>
    <mergeCell ref="T32:V32"/>
    <mergeCell ref="X32:Y32"/>
    <mergeCell ref="Z32:AA32"/>
    <mergeCell ref="AB32:AD32"/>
    <mergeCell ref="AE32:AG32"/>
    <mergeCell ref="AJ32:AK32"/>
    <mergeCell ref="AB31:AD31"/>
    <mergeCell ref="AE31:AG31"/>
    <mergeCell ref="AJ31:AK31"/>
    <mergeCell ref="AL31:AM31"/>
    <mergeCell ref="D32:E32"/>
    <mergeCell ref="F32:G32"/>
    <mergeCell ref="H32:J32"/>
    <mergeCell ref="K32:L32"/>
    <mergeCell ref="M32:O32"/>
    <mergeCell ref="P32:S32"/>
    <mergeCell ref="AL30:AM30"/>
    <mergeCell ref="D31:E31"/>
    <mergeCell ref="F31:G31"/>
    <mergeCell ref="H31:J31"/>
    <mergeCell ref="K31:L31"/>
    <mergeCell ref="M31:O31"/>
    <mergeCell ref="P31:S31"/>
    <mergeCell ref="T31:V31"/>
    <mergeCell ref="X31:Y31"/>
    <mergeCell ref="Z31:AA31"/>
    <mergeCell ref="T30:V30"/>
    <mergeCell ref="X30:Y30"/>
    <mergeCell ref="Z30:AA30"/>
    <mergeCell ref="AB30:AD30"/>
    <mergeCell ref="AE30:AG30"/>
    <mergeCell ref="AJ30:AK30"/>
    <mergeCell ref="AB29:AD29"/>
    <mergeCell ref="AE29:AG29"/>
    <mergeCell ref="AJ29:AK29"/>
    <mergeCell ref="AL29:AM29"/>
    <mergeCell ref="D30:E30"/>
    <mergeCell ref="F30:G30"/>
    <mergeCell ref="H30:J30"/>
    <mergeCell ref="K30:L30"/>
    <mergeCell ref="M30:O30"/>
    <mergeCell ref="P30:S30"/>
    <mergeCell ref="AL28:AM28"/>
    <mergeCell ref="D29:E29"/>
    <mergeCell ref="F29:G29"/>
    <mergeCell ref="H29:J29"/>
    <mergeCell ref="K29:L29"/>
    <mergeCell ref="M29:O29"/>
    <mergeCell ref="P29:S29"/>
    <mergeCell ref="T29:V29"/>
    <mergeCell ref="X29:Y29"/>
    <mergeCell ref="Z29:AA29"/>
    <mergeCell ref="T28:V28"/>
    <mergeCell ref="X28:Y28"/>
    <mergeCell ref="Z28:AA28"/>
    <mergeCell ref="AB28:AD28"/>
    <mergeCell ref="AE28:AG28"/>
    <mergeCell ref="AJ28:AK28"/>
    <mergeCell ref="AB27:AD27"/>
    <mergeCell ref="AE27:AG27"/>
    <mergeCell ref="AJ27:AK27"/>
    <mergeCell ref="AL27:AM27"/>
    <mergeCell ref="D28:E28"/>
    <mergeCell ref="F28:G28"/>
    <mergeCell ref="H28:J28"/>
    <mergeCell ref="K28:L28"/>
    <mergeCell ref="M28:O28"/>
    <mergeCell ref="P28:S28"/>
    <mergeCell ref="AL26:AM26"/>
    <mergeCell ref="D27:E27"/>
    <mergeCell ref="F27:G27"/>
    <mergeCell ref="H27:J27"/>
    <mergeCell ref="K27:L27"/>
    <mergeCell ref="M27:O27"/>
    <mergeCell ref="P27:S27"/>
    <mergeCell ref="T27:V27"/>
    <mergeCell ref="X27:Y27"/>
    <mergeCell ref="Z27:AA27"/>
    <mergeCell ref="T26:V26"/>
    <mergeCell ref="X26:Y26"/>
    <mergeCell ref="Z26:AA26"/>
    <mergeCell ref="AB26:AD26"/>
    <mergeCell ref="AE26:AG26"/>
    <mergeCell ref="AJ26:AK26"/>
    <mergeCell ref="AB25:AD25"/>
    <mergeCell ref="AE25:AG25"/>
    <mergeCell ref="AJ25:AK25"/>
    <mergeCell ref="AL25:AM25"/>
    <mergeCell ref="D26:E26"/>
    <mergeCell ref="F26:G26"/>
    <mergeCell ref="H26:J26"/>
    <mergeCell ref="K26:L26"/>
    <mergeCell ref="M26:O26"/>
    <mergeCell ref="P26:S26"/>
    <mergeCell ref="AL24:AM24"/>
    <mergeCell ref="D25:E25"/>
    <mergeCell ref="F25:G25"/>
    <mergeCell ref="H25:J25"/>
    <mergeCell ref="K25:L25"/>
    <mergeCell ref="M25:O25"/>
    <mergeCell ref="P25:S25"/>
    <mergeCell ref="T25:V25"/>
    <mergeCell ref="X25:Y25"/>
    <mergeCell ref="Z25:AA25"/>
    <mergeCell ref="T24:V24"/>
    <mergeCell ref="X24:Y24"/>
    <mergeCell ref="Z24:AA24"/>
    <mergeCell ref="AB24:AD24"/>
    <mergeCell ref="AE24:AG24"/>
    <mergeCell ref="AJ24:AK24"/>
    <mergeCell ref="AB23:AD23"/>
    <mergeCell ref="AE23:AG23"/>
    <mergeCell ref="AJ23:AK23"/>
    <mergeCell ref="AL23:AM23"/>
    <mergeCell ref="D24:E24"/>
    <mergeCell ref="F24:G24"/>
    <mergeCell ref="H24:J24"/>
    <mergeCell ref="K24:L24"/>
    <mergeCell ref="M24:O24"/>
    <mergeCell ref="P24:S24"/>
    <mergeCell ref="AL22:AM22"/>
    <mergeCell ref="D23:E23"/>
    <mergeCell ref="F23:G23"/>
    <mergeCell ref="H23:J23"/>
    <mergeCell ref="K23:L23"/>
    <mergeCell ref="M23:O23"/>
    <mergeCell ref="P23:S23"/>
    <mergeCell ref="T23:V23"/>
    <mergeCell ref="X23:Y23"/>
    <mergeCell ref="Z23:AA23"/>
    <mergeCell ref="T22:V22"/>
    <mergeCell ref="X22:Y22"/>
    <mergeCell ref="Z22:AA22"/>
    <mergeCell ref="AB22:AD22"/>
    <mergeCell ref="AE22:AG22"/>
    <mergeCell ref="AJ22:AK22"/>
    <mergeCell ref="AB21:AD21"/>
    <mergeCell ref="AE21:AG21"/>
    <mergeCell ref="AJ21:AK21"/>
    <mergeCell ref="AL21:AM21"/>
    <mergeCell ref="D22:E22"/>
    <mergeCell ref="F22:G22"/>
    <mergeCell ref="H22:J22"/>
    <mergeCell ref="K22:L22"/>
    <mergeCell ref="M22:O22"/>
    <mergeCell ref="P22:S22"/>
    <mergeCell ref="AL20:AM20"/>
    <mergeCell ref="D21:E21"/>
    <mergeCell ref="F21:G21"/>
    <mergeCell ref="H21:J21"/>
    <mergeCell ref="K21:L21"/>
    <mergeCell ref="M21:O21"/>
    <mergeCell ref="P21:S21"/>
    <mergeCell ref="T21:V21"/>
    <mergeCell ref="X21:Y21"/>
    <mergeCell ref="Z21:AA21"/>
    <mergeCell ref="T20:V20"/>
    <mergeCell ref="X20:Y20"/>
    <mergeCell ref="Z20:AA20"/>
    <mergeCell ref="AB20:AD20"/>
    <mergeCell ref="AE20:AG20"/>
    <mergeCell ref="AJ20:AK20"/>
    <mergeCell ref="AB19:AD19"/>
    <mergeCell ref="AE19:AG19"/>
    <mergeCell ref="AJ19:AK19"/>
    <mergeCell ref="AL19:AM19"/>
    <mergeCell ref="D20:E20"/>
    <mergeCell ref="F20:G20"/>
    <mergeCell ref="H20:J20"/>
    <mergeCell ref="K20:L20"/>
    <mergeCell ref="M20:O20"/>
    <mergeCell ref="P20:S20"/>
    <mergeCell ref="AL18:AM18"/>
    <mergeCell ref="D19:E19"/>
    <mergeCell ref="F19:G19"/>
    <mergeCell ref="H19:J19"/>
    <mergeCell ref="K19:L19"/>
    <mergeCell ref="M19:O19"/>
    <mergeCell ref="P19:S19"/>
    <mergeCell ref="T19:V19"/>
    <mergeCell ref="X19:Y19"/>
    <mergeCell ref="Z19:AA19"/>
    <mergeCell ref="T18:V18"/>
    <mergeCell ref="X18:Y18"/>
    <mergeCell ref="Z18:AA18"/>
    <mergeCell ref="AB18:AD18"/>
    <mergeCell ref="AE18:AG18"/>
    <mergeCell ref="AJ18:AK18"/>
    <mergeCell ref="AB17:AD17"/>
    <mergeCell ref="AE17:AG17"/>
    <mergeCell ref="AJ17:AK17"/>
    <mergeCell ref="AL17:AM17"/>
    <mergeCell ref="D18:E18"/>
    <mergeCell ref="F18:G18"/>
    <mergeCell ref="H18:J18"/>
    <mergeCell ref="K18:L18"/>
    <mergeCell ref="M18:O18"/>
    <mergeCell ref="P18:S18"/>
    <mergeCell ref="AL16:AM16"/>
    <mergeCell ref="D17:E17"/>
    <mergeCell ref="F17:G17"/>
    <mergeCell ref="H17:J17"/>
    <mergeCell ref="K17:L17"/>
    <mergeCell ref="M17:O17"/>
    <mergeCell ref="P17:S17"/>
    <mergeCell ref="T17:V17"/>
    <mergeCell ref="X17:Y17"/>
    <mergeCell ref="Z17:AA17"/>
    <mergeCell ref="T16:V16"/>
    <mergeCell ref="X16:Y16"/>
    <mergeCell ref="Z16:AA16"/>
    <mergeCell ref="AB16:AD16"/>
    <mergeCell ref="AE16:AG16"/>
    <mergeCell ref="AJ16:AK16"/>
    <mergeCell ref="AB15:AD15"/>
    <mergeCell ref="AE15:AG15"/>
    <mergeCell ref="AJ15:AK15"/>
    <mergeCell ref="AL15:AM15"/>
    <mergeCell ref="D16:E16"/>
    <mergeCell ref="F16:G16"/>
    <mergeCell ref="H16:J16"/>
    <mergeCell ref="K16:L16"/>
    <mergeCell ref="M16:O16"/>
    <mergeCell ref="P16:S16"/>
    <mergeCell ref="AL14:AM14"/>
    <mergeCell ref="D15:E15"/>
    <mergeCell ref="F15:G15"/>
    <mergeCell ref="H15:J15"/>
    <mergeCell ref="K15:L15"/>
    <mergeCell ref="M15:O15"/>
    <mergeCell ref="P15:S15"/>
    <mergeCell ref="T15:V15"/>
    <mergeCell ref="X15:Y15"/>
    <mergeCell ref="Z15:AA15"/>
    <mergeCell ref="T14:V14"/>
    <mergeCell ref="X14:Y14"/>
    <mergeCell ref="Z14:AA14"/>
    <mergeCell ref="AB14:AD14"/>
    <mergeCell ref="AE14:AG14"/>
    <mergeCell ref="AJ14:AK14"/>
    <mergeCell ref="AB13:AD13"/>
    <mergeCell ref="AE13:AG13"/>
    <mergeCell ref="AJ13:AK13"/>
    <mergeCell ref="AL13:AM13"/>
    <mergeCell ref="D14:E14"/>
    <mergeCell ref="F14:G14"/>
    <mergeCell ref="H14:J14"/>
    <mergeCell ref="K14:L14"/>
    <mergeCell ref="M14:O14"/>
    <mergeCell ref="P14:S14"/>
    <mergeCell ref="AL12:AM12"/>
    <mergeCell ref="D13:E13"/>
    <mergeCell ref="F13:G13"/>
    <mergeCell ref="H13:J13"/>
    <mergeCell ref="K13:L13"/>
    <mergeCell ref="M13:O13"/>
    <mergeCell ref="P13:S13"/>
    <mergeCell ref="T13:V13"/>
    <mergeCell ref="X13:Y13"/>
    <mergeCell ref="Z13:AA13"/>
    <mergeCell ref="T12:V12"/>
    <mergeCell ref="X12:Y12"/>
    <mergeCell ref="Z12:AA12"/>
    <mergeCell ref="AB12:AD12"/>
    <mergeCell ref="AE12:AG12"/>
    <mergeCell ref="AJ12:AK12"/>
    <mergeCell ref="AB11:AD11"/>
    <mergeCell ref="AE11:AG11"/>
    <mergeCell ref="AJ11:AK11"/>
    <mergeCell ref="AL11:AM11"/>
    <mergeCell ref="D12:E12"/>
    <mergeCell ref="F12:G12"/>
    <mergeCell ref="H12:J12"/>
    <mergeCell ref="K12:L12"/>
    <mergeCell ref="M12:O12"/>
    <mergeCell ref="P12:S12"/>
    <mergeCell ref="AL10:AM10"/>
    <mergeCell ref="D11:E11"/>
    <mergeCell ref="F11:G11"/>
    <mergeCell ref="H11:J11"/>
    <mergeCell ref="K11:L11"/>
    <mergeCell ref="M11:O11"/>
    <mergeCell ref="P11:S11"/>
    <mergeCell ref="T11:V11"/>
    <mergeCell ref="X11:Y11"/>
    <mergeCell ref="Z11:AA11"/>
    <mergeCell ref="T10:V10"/>
    <mergeCell ref="X10:Y10"/>
    <mergeCell ref="Z10:AA10"/>
    <mergeCell ref="AB10:AD10"/>
    <mergeCell ref="AE10:AG10"/>
    <mergeCell ref="AJ10:AK10"/>
    <mergeCell ref="AB9:AD9"/>
    <mergeCell ref="AE9:AG9"/>
    <mergeCell ref="AJ9:AK9"/>
    <mergeCell ref="AL9:AM9"/>
    <mergeCell ref="D10:E10"/>
    <mergeCell ref="F10:G10"/>
    <mergeCell ref="H10:J10"/>
    <mergeCell ref="K10:L10"/>
    <mergeCell ref="M10:O10"/>
    <mergeCell ref="P10:S10"/>
    <mergeCell ref="AL8:AM8"/>
    <mergeCell ref="D9:E9"/>
    <mergeCell ref="F9:G9"/>
    <mergeCell ref="H9:J9"/>
    <mergeCell ref="K9:L9"/>
    <mergeCell ref="M9:O9"/>
    <mergeCell ref="P9:S9"/>
    <mergeCell ref="T9:V9"/>
    <mergeCell ref="X9:Y9"/>
    <mergeCell ref="Z9:AA9"/>
    <mergeCell ref="AL7:AM7"/>
    <mergeCell ref="D8:E8"/>
    <mergeCell ref="F8:G8"/>
    <mergeCell ref="H8:J8"/>
    <mergeCell ref="K8:L8"/>
    <mergeCell ref="M8:O8"/>
    <mergeCell ref="P8:S8"/>
    <mergeCell ref="X8:Y8"/>
    <mergeCell ref="Z8:AA8"/>
    <mergeCell ref="AB8:AD8"/>
    <mergeCell ref="B3:AK3"/>
    <mergeCell ref="C5:AK5"/>
    <mergeCell ref="D7:S7"/>
    <mergeCell ref="T7:V8"/>
    <mergeCell ref="X7:AI7"/>
    <mergeCell ref="AJ7:AK8"/>
    <mergeCell ref="AE8:AG8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81"/>
  <sheetViews>
    <sheetView workbookViewId="0"/>
  </sheetViews>
  <sheetFormatPr baseColWidth="10" defaultRowHeight="12.75" x14ac:dyDescent="0.2"/>
  <cols>
    <col min="1" max="1" width="2" customWidth="1"/>
    <col min="2" max="2" width="0.5703125" customWidth="1"/>
    <col min="3" max="3" width="25.5703125" customWidth="1"/>
    <col min="4" max="4" width="0.5703125" customWidth="1"/>
    <col min="5" max="5" width="7.42578125" customWidth="1"/>
    <col min="6" max="6" width="0.5703125" customWidth="1"/>
    <col min="7" max="7" width="6.28515625" customWidth="1"/>
    <col min="8" max="8" width="0.5703125" customWidth="1"/>
    <col min="9" max="9" width="7.42578125" customWidth="1"/>
    <col min="10" max="10" width="0.5703125" customWidth="1"/>
    <col min="11" max="11" width="6.28515625" customWidth="1"/>
    <col min="12" max="12" width="0.5703125" customWidth="1"/>
    <col min="13" max="13" width="7.42578125" customWidth="1"/>
    <col min="14" max="14" width="0.5703125" customWidth="1"/>
    <col min="15" max="15" width="6.28515625" customWidth="1"/>
    <col min="16" max="16" width="0.5703125" customWidth="1"/>
    <col min="17" max="17" width="7.42578125" customWidth="1"/>
    <col min="18" max="18" width="0.5703125" customWidth="1"/>
    <col min="19" max="19" width="6.28515625" customWidth="1"/>
    <col min="20" max="20" width="0.5703125" customWidth="1"/>
    <col min="21" max="21" width="9" customWidth="1"/>
    <col min="22" max="22" width="0.5703125" customWidth="1"/>
    <col min="23" max="23" width="9" customWidth="1"/>
    <col min="24" max="24" width="0.5703125" customWidth="1"/>
    <col min="25" max="26" width="0.42578125" customWidth="1"/>
    <col min="27" max="27" width="0.85546875" customWidth="1"/>
    <col min="28" max="28" width="0.42578125" customWidth="1"/>
    <col min="29" max="29" width="0.5703125" customWidth="1"/>
    <col min="30" max="30" width="25.5703125" customWidth="1"/>
    <col min="31" max="31" width="0.5703125" customWidth="1"/>
    <col min="32" max="32" width="7.42578125" customWidth="1"/>
    <col min="33" max="33" width="0.5703125" customWidth="1"/>
    <col min="34" max="34" width="6.28515625" customWidth="1"/>
    <col min="35" max="35" width="0.5703125" customWidth="1"/>
    <col min="36" max="36" width="7.42578125" customWidth="1"/>
    <col min="37" max="37" width="0.5703125" customWidth="1"/>
    <col min="38" max="38" width="6.28515625" customWidth="1"/>
    <col min="39" max="39" width="0.5703125" customWidth="1"/>
    <col min="40" max="40" width="7.42578125" customWidth="1"/>
    <col min="41" max="41" width="0.5703125" customWidth="1"/>
    <col min="42" max="42" width="6.28515625" customWidth="1"/>
    <col min="43" max="43" width="0.5703125" customWidth="1"/>
    <col min="44" max="44" width="7.42578125" customWidth="1"/>
    <col min="45" max="45" width="0.5703125" customWidth="1"/>
    <col min="46" max="46" width="6.28515625" customWidth="1"/>
    <col min="47" max="47" width="0.5703125" customWidth="1"/>
    <col min="48" max="48" width="9" customWidth="1"/>
    <col min="49" max="49" width="0.5703125" customWidth="1"/>
    <col min="50" max="50" width="9" customWidth="1"/>
    <col min="51" max="51" width="0.5703125" customWidth="1"/>
    <col min="52" max="52" width="0.42578125" customWidth="1"/>
    <col min="53" max="53" width="0.5703125" customWidth="1"/>
    <col min="54" max="54" width="1.5703125" customWidth="1"/>
    <col min="55" max="55" width="0.42578125" customWidth="1"/>
    <col min="56" max="56" width="4.7109375" customWidth="1"/>
  </cols>
  <sheetData>
    <row r="1" spans="2:54" s="1" customFormat="1" ht="13.35" customHeight="1" x14ac:dyDescent="0.2"/>
    <row r="2" spans="2:54" s="1" customFormat="1" ht="20.85" customHeight="1" x14ac:dyDescent="0.2">
      <c r="B2" s="14" t="s">
        <v>57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</row>
    <row r="3" spans="2:54" s="1" customFormat="1" ht="14.45" customHeight="1" x14ac:dyDescent="0.2"/>
    <row r="4" spans="2:54" s="1" customFormat="1" ht="24" customHeight="1" x14ac:dyDescent="0.2">
      <c r="B4" s="16"/>
      <c r="C4" s="16"/>
      <c r="D4" s="19" t="s">
        <v>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0" t="s">
        <v>1</v>
      </c>
      <c r="U4" s="10"/>
      <c r="V4" s="10"/>
      <c r="W4" s="10"/>
      <c r="X4" s="61"/>
      <c r="Y4" s="61"/>
      <c r="AC4" s="16"/>
      <c r="AD4" s="16"/>
      <c r="AE4" s="19" t="s">
        <v>2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0" t="s">
        <v>3</v>
      </c>
      <c r="AV4" s="10"/>
      <c r="AW4" s="10"/>
      <c r="AX4" s="10"/>
      <c r="AY4" s="61"/>
      <c r="AZ4" s="61"/>
    </row>
    <row r="5" spans="2:54" s="1" customFormat="1" ht="24" customHeight="1" x14ac:dyDescent="0.2">
      <c r="B5" s="16"/>
      <c r="C5" s="16"/>
      <c r="D5" s="19" t="s">
        <v>4</v>
      </c>
      <c r="E5" s="19"/>
      <c r="F5" s="19"/>
      <c r="G5" s="19"/>
      <c r="H5" s="19" t="s">
        <v>5</v>
      </c>
      <c r="I5" s="19"/>
      <c r="J5" s="19"/>
      <c r="K5" s="19"/>
      <c r="L5" s="19" t="s">
        <v>11</v>
      </c>
      <c r="M5" s="19"/>
      <c r="N5" s="19"/>
      <c r="O5" s="19"/>
      <c r="P5" s="19" t="s">
        <v>12</v>
      </c>
      <c r="Q5" s="19"/>
      <c r="R5" s="19"/>
      <c r="S5" s="19"/>
      <c r="T5" s="10"/>
      <c r="U5" s="10"/>
      <c r="V5" s="10"/>
      <c r="W5" s="10"/>
      <c r="X5" s="61"/>
      <c r="Y5" s="61"/>
      <c r="AC5" s="16"/>
      <c r="AD5" s="16"/>
      <c r="AE5" s="19" t="s">
        <v>4</v>
      </c>
      <c r="AF5" s="19"/>
      <c r="AG5" s="19"/>
      <c r="AH5" s="19"/>
      <c r="AI5" s="19" t="s">
        <v>5</v>
      </c>
      <c r="AJ5" s="19"/>
      <c r="AK5" s="19"/>
      <c r="AL5" s="19"/>
      <c r="AM5" s="19" t="s">
        <v>11</v>
      </c>
      <c r="AN5" s="19"/>
      <c r="AO5" s="19"/>
      <c r="AP5" s="19"/>
      <c r="AQ5" s="19" t="s">
        <v>12</v>
      </c>
      <c r="AR5" s="19"/>
      <c r="AS5" s="19"/>
      <c r="AT5" s="19"/>
      <c r="AU5" s="10"/>
      <c r="AV5" s="10"/>
      <c r="AW5" s="10"/>
      <c r="AX5" s="10"/>
      <c r="AY5" s="61"/>
      <c r="AZ5" s="61"/>
    </row>
    <row r="6" spans="2:54" s="1" customFormat="1" ht="24" customHeight="1" x14ac:dyDescent="0.2">
      <c r="B6" s="16"/>
      <c r="C6" s="16"/>
      <c r="D6" s="19" t="s">
        <v>58</v>
      </c>
      <c r="E6" s="19"/>
      <c r="F6" s="19" t="s">
        <v>59</v>
      </c>
      <c r="G6" s="19"/>
      <c r="H6" s="19" t="s">
        <v>58</v>
      </c>
      <c r="I6" s="19"/>
      <c r="J6" s="19" t="s">
        <v>59</v>
      </c>
      <c r="K6" s="19"/>
      <c r="L6" s="19" t="s">
        <v>58</v>
      </c>
      <c r="M6" s="19"/>
      <c r="N6" s="19" t="s">
        <v>59</v>
      </c>
      <c r="O6" s="19"/>
      <c r="P6" s="19" t="s">
        <v>58</v>
      </c>
      <c r="Q6" s="19"/>
      <c r="R6" s="19" t="s">
        <v>59</v>
      </c>
      <c r="S6" s="19"/>
      <c r="T6" s="62" t="s">
        <v>58</v>
      </c>
      <c r="U6" s="62"/>
      <c r="V6" s="62" t="s">
        <v>59</v>
      </c>
      <c r="W6" s="62"/>
      <c r="X6" s="61"/>
      <c r="Y6" s="61"/>
      <c r="AC6" s="16"/>
      <c r="AD6" s="16"/>
      <c r="AE6" s="19" t="s">
        <v>58</v>
      </c>
      <c r="AF6" s="19"/>
      <c r="AG6" s="19" t="s">
        <v>59</v>
      </c>
      <c r="AH6" s="19"/>
      <c r="AI6" s="19" t="s">
        <v>58</v>
      </c>
      <c r="AJ6" s="19"/>
      <c r="AK6" s="19" t="s">
        <v>59</v>
      </c>
      <c r="AL6" s="19"/>
      <c r="AM6" s="19" t="s">
        <v>58</v>
      </c>
      <c r="AN6" s="19"/>
      <c r="AO6" s="19" t="s">
        <v>59</v>
      </c>
      <c r="AP6" s="19"/>
      <c r="AQ6" s="19" t="s">
        <v>58</v>
      </c>
      <c r="AR6" s="19"/>
      <c r="AS6" s="19" t="s">
        <v>59</v>
      </c>
      <c r="AT6" s="19"/>
      <c r="AU6" s="62" t="s">
        <v>58</v>
      </c>
      <c r="AV6" s="62"/>
      <c r="AW6" s="62" t="s">
        <v>59</v>
      </c>
      <c r="AX6" s="62"/>
      <c r="AY6" s="61"/>
      <c r="AZ6" s="61"/>
    </row>
    <row r="7" spans="2:54" s="1" customFormat="1" ht="19.7" customHeight="1" x14ac:dyDescent="0.2">
      <c r="B7" s="63" t="s">
        <v>38</v>
      </c>
      <c r="C7" s="63"/>
      <c r="D7" s="64">
        <v>0</v>
      </c>
      <c r="E7" s="64"/>
      <c r="F7" s="65">
        <v>0</v>
      </c>
      <c r="G7" s="65"/>
      <c r="H7" s="64">
        <v>11</v>
      </c>
      <c r="I7" s="64"/>
      <c r="J7" s="65">
        <v>3.0386740331491701E-2</v>
      </c>
      <c r="K7" s="65"/>
      <c r="L7" s="64">
        <v>717</v>
      </c>
      <c r="M7" s="64"/>
      <c r="N7" s="65">
        <v>0.312963771278918</v>
      </c>
      <c r="O7" s="65"/>
      <c r="P7" s="64">
        <v>748</v>
      </c>
      <c r="Q7" s="64"/>
      <c r="R7" s="65">
        <v>0.294025157232704</v>
      </c>
      <c r="S7" s="65"/>
      <c r="T7" s="66">
        <v>1476</v>
      </c>
      <c r="U7" s="66"/>
      <c r="V7" s="67">
        <v>0.28216402217549202</v>
      </c>
      <c r="W7" s="67"/>
      <c r="X7" s="68"/>
      <c r="Y7" s="68"/>
      <c r="AC7" s="63" t="s">
        <v>37</v>
      </c>
      <c r="AD7" s="63"/>
      <c r="AE7" s="64">
        <v>0</v>
      </c>
      <c r="AF7" s="64"/>
      <c r="AG7" s="65">
        <v>0</v>
      </c>
      <c r="AH7" s="65"/>
      <c r="AI7" s="64">
        <v>248</v>
      </c>
      <c r="AJ7" s="64"/>
      <c r="AK7" s="65">
        <v>0.43130434782608701</v>
      </c>
      <c r="AL7" s="65"/>
      <c r="AM7" s="64">
        <v>670</v>
      </c>
      <c r="AN7" s="64"/>
      <c r="AO7" s="65">
        <v>0.38220193953222997</v>
      </c>
      <c r="AP7" s="65"/>
      <c r="AQ7" s="64">
        <v>402</v>
      </c>
      <c r="AR7" s="64"/>
      <c r="AS7" s="65">
        <v>0.22308546059933401</v>
      </c>
      <c r="AT7" s="65"/>
      <c r="AU7" s="66">
        <v>1320</v>
      </c>
      <c r="AV7" s="66"/>
      <c r="AW7" s="67">
        <v>0.31730769230769201</v>
      </c>
      <c r="AX7" s="67"/>
      <c r="AY7" s="68"/>
      <c r="AZ7" s="68"/>
    </row>
    <row r="8" spans="2:54" s="1" customFormat="1" ht="19.7" customHeight="1" x14ac:dyDescent="0.2">
      <c r="B8" s="63" t="s">
        <v>35</v>
      </c>
      <c r="C8" s="63"/>
      <c r="D8" s="69">
        <v>0</v>
      </c>
      <c r="E8" s="69"/>
      <c r="F8" s="70">
        <v>0</v>
      </c>
      <c r="G8" s="70"/>
      <c r="H8" s="69">
        <v>17</v>
      </c>
      <c r="I8" s="69"/>
      <c r="J8" s="70">
        <v>4.6961325966850799E-2</v>
      </c>
      <c r="K8" s="70"/>
      <c r="L8" s="69">
        <v>267</v>
      </c>
      <c r="M8" s="69"/>
      <c r="N8" s="70">
        <v>0.116542994325622</v>
      </c>
      <c r="O8" s="70"/>
      <c r="P8" s="69">
        <v>337</v>
      </c>
      <c r="Q8" s="69"/>
      <c r="R8" s="70">
        <v>0.13246855345912001</v>
      </c>
      <c r="S8" s="70"/>
      <c r="T8" s="66">
        <v>621</v>
      </c>
      <c r="U8" s="66"/>
      <c r="V8" s="67">
        <v>0.118715350793347</v>
      </c>
      <c r="W8" s="67"/>
      <c r="X8" s="68"/>
      <c r="Y8" s="68"/>
      <c r="AC8" s="63" t="s">
        <v>35</v>
      </c>
      <c r="AD8" s="63"/>
      <c r="AE8" s="69">
        <v>0</v>
      </c>
      <c r="AF8" s="69"/>
      <c r="AG8" s="70">
        <v>0</v>
      </c>
      <c r="AH8" s="70"/>
      <c r="AI8" s="69">
        <v>19</v>
      </c>
      <c r="AJ8" s="69"/>
      <c r="AK8" s="70">
        <v>3.3043478260869598E-2</v>
      </c>
      <c r="AL8" s="70"/>
      <c r="AM8" s="69">
        <v>197</v>
      </c>
      <c r="AN8" s="69"/>
      <c r="AO8" s="70">
        <v>0.112378779235596</v>
      </c>
      <c r="AP8" s="70"/>
      <c r="AQ8" s="69">
        <v>220</v>
      </c>
      <c r="AR8" s="69"/>
      <c r="AS8" s="70">
        <v>0.122086570477248</v>
      </c>
      <c r="AT8" s="70"/>
      <c r="AU8" s="66">
        <v>436</v>
      </c>
      <c r="AV8" s="66"/>
      <c r="AW8" s="67">
        <v>0.104807692307692</v>
      </c>
      <c r="AX8" s="67"/>
      <c r="AY8" s="68"/>
      <c r="AZ8" s="68"/>
    </row>
    <row r="9" spans="2:54" s="1" customFormat="1" ht="19.7" customHeight="1" x14ac:dyDescent="0.2">
      <c r="B9" s="63" t="s">
        <v>32</v>
      </c>
      <c r="C9" s="63"/>
      <c r="D9" s="64">
        <v>1</v>
      </c>
      <c r="E9" s="64"/>
      <c r="F9" s="65">
        <v>2.9411764705882401E-2</v>
      </c>
      <c r="G9" s="65"/>
      <c r="H9" s="64">
        <v>26</v>
      </c>
      <c r="I9" s="64"/>
      <c r="J9" s="65">
        <v>7.18232044198895E-2</v>
      </c>
      <c r="K9" s="65"/>
      <c r="L9" s="64">
        <v>211</v>
      </c>
      <c r="M9" s="64"/>
      <c r="N9" s="65">
        <v>9.2099519860322998E-2</v>
      </c>
      <c r="O9" s="65"/>
      <c r="P9" s="64">
        <v>288</v>
      </c>
      <c r="Q9" s="64"/>
      <c r="R9" s="65">
        <v>0.113207547169811</v>
      </c>
      <c r="S9" s="65"/>
      <c r="T9" s="66">
        <v>526</v>
      </c>
      <c r="U9" s="66"/>
      <c r="V9" s="67">
        <v>0.10055438730644201</v>
      </c>
      <c r="W9" s="67"/>
      <c r="X9" s="68"/>
      <c r="Y9" s="68"/>
      <c r="AC9" s="63" t="s">
        <v>32</v>
      </c>
      <c r="AD9" s="63"/>
      <c r="AE9" s="64">
        <v>1</v>
      </c>
      <c r="AF9" s="64"/>
      <c r="AG9" s="65">
        <v>3.3333333333333298E-2</v>
      </c>
      <c r="AH9" s="65"/>
      <c r="AI9" s="64">
        <v>26</v>
      </c>
      <c r="AJ9" s="64"/>
      <c r="AK9" s="65">
        <v>4.52173913043478E-2</v>
      </c>
      <c r="AL9" s="65"/>
      <c r="AM9" s="64">
        <v>141</v>
      </c>
      <c r="AN9" s="64"/>
      <c r="AO9" s="65">
        <v>8.0433542498573901E-2</v>
      </c>
      <c r="AP9" s="65"/>
      <c r="AQ9" s="64">
        <v>226</v>
      </c>
      <c r="AR9" s="64"/>
      <c r="AS9" s="65">
        <v>0.12541620421753599</v>
      </c>
      <c r="AT9" s="65"/>
      <c r="AU9" s="66">
        <v>394</v>
      </c>
      <c r="AV9" s="66"/>
      <c r="AW9" s="67">
        <v>9.47115384615385E-2</v>
      </c>
      <c r="AX9" s="67"/>
      <c r="AY9" s="68"/>
      <c r="AZ9" s="68"/>
    </row>
    <row r="10" spans="2:54" s="1" customFormat="1" ht="19.7" customHeight="1" x14ac:dyDescent="0.2">
      <c r="B10" s="63" t="s">
        <v>36</v>
      </c>
      <c r="C10" s="63"/>
      <c r="D10" s="69">
        <v>0</v>
      </c>
      <c r="E10" s="69"/>
      <c r="F10" s="70">
        <v>0</v>
      </c>
      <c r="G10" s="70"/>
      <c r="H10" s="69">
        <v>55</v>
      </c>
      <c r="I10" s="69"/>
      <c r="J10" s="70">
        <v>0.15193370165745901</v>
      </c>
      <c r="K10" s="70"/>
      <c r="L10" s="69">
        <v>108</v>
      </c>
      <c r="M10" s="69"/>
      <c r="N10" s="70">
        <v>4.7140986468790898E-2</v>
      </c>
      <c r="O10" s="70"/>
      <c r="P10" s="69">
        <v>128</v>
      </c>
      <c r="Q10" s="69"/>
      <c r="R10" s="70">
        <v>5.0314465408804999E-2</v>
      </c>
      <c r="S10" s="70"/>
      <c r="T10" s="66">
        <v>291</v>
      </c>
      <c r="U10" s="66"/>
      <c r="V10" s="67">
        <v>5.5629898680940502E-2</v>
      </c>
      <c r="W10" s="67"/>
      <c r="X10" s="68"/>
      <c r="Y10" s="68"/>
      <c r="AC10" s="63" t="s">
        <v>36</v>
      </c>
      <c r="AD10" s="63"/>
      <c r="AE10" s="69">
        <v>3</v>
      </c>
      <c r="AF10" s="69"/>
      <c r="AG10" s="70">
        <v>0.1</v>
      </c>
      <c r="AH10" s="70"/>
      <c r="AI10" s="69">
        <v>55</v>
      </c>
      <c r="AJ10" s="69"/>
      <c r="AK10" s="70">
        <v>9.5652173913043495E-2</v>
      </c>
      <c r="AL10" s="70"/>
      <c r="AM10" s="69">
        <v>95</v>
      </c>
      <c r="AN10" s="69"/>
      <c r="AO10" s="70">
        <v>5.4192812321734202E-2</v>
      </c>
      <c r="AP10" s="70"/>
      <c r="AQ10" s="69">
        <v>96</v>
      </c>
      <c r="AR10" s="69"/>
      <c r="AS10" s="70">
        <v>5.3274139844617097E-2</v>
      </c>
      <c r="AT10" s="70"/>
      <c r="AU10" s="66">
        <v>249</v>
      </c>
      <c r="AV10" s="66"/>
      <c r="AW10" s="67">
        <v>5.9855769230769199E-2</v>
      </c>
      <c r="AX10" s="67"/>
      <c r="AY10" s="68"/>
      <c r="AZ10" s="68"/>
    </row>
    <row r="11" spans="2:54" s="1" customFormat="1" ht="19.7" customHeight="1" x14ac:dyDescent="0.2">
      <c r="B11" s="63" t="s">
        <v>33</v>
      </c>
      <c r="C11" s="63"/>
      <c r="D11" s="64">
        <v>0</v>
      </c>
      <c r="E11" s="64"/>
      <c r="F11" s="65">
        <v>0</v>
      </c>
      <c r="G11" s="65"/>
      <c r="H11" s="64">
        <v>4</v>
      </c>
      <c r="I11" s="64"/>
      <c r="J11" s="65">
        <v>1.1049723756906099E-2</v>
      </c>
      <c r="K11" s="65"/>
      <c r="L11" s="64">
        <v>110</v>
      </c>
      <c r="M11" s="64"/>
      <c r="N11" s="65">
        <v>4.8013967699694501E-2</v>
      </c>
      <c r="O11" s="65"/>
      <c r="P11" s="64">
        <v>107</v>
      </c>
      <c r="Q11" s="64"/>
      <c r="R11" s="65">
        <v>4.2059748427673002E-2</v>
      </c>
      <c r="S11" s="65"/>
      <c r="T11" s="66">
        <v>221</v>
      </c>
      <c r="U11" s="66"/>
      <c r="V11" s="67">
        <v>4.2248136111642097E-2</v>
      </c>
      <c r="W11" s="67"/>
      <c r="X11" s="68"/>
      <c r="Y11" s="68"/>
      <c r="AC11" s="63" t="s">
        <v>60</v>
      </c>
      <c r="AD11" s="63"/>
      <c r="AE11" s="64">
        <v>0</v>
      </c>
      <c r="AF11" s="64"/>
      <c r="AG11" s="65">
        <v>0</v>
      </c>
      <c r="AH11" s="65"/>
      <c r="AI11" s="64">
        <v>12</v>
      </c>
      <c r="AJ11" s="64"/>
      <c r="AK11" s="65">
        <v>2.0869565217391299E-2</v>
      </c>
      <c r="AL11" s="65"/>
      <c r="AM11" s="64">
        <v>107</v>
      </c>
      <c r="AN11" s="64"/>
      <c r="AO11" s="65">
        <v>6.1038220193953198E-2</v>
      </c>
      <c r="AP11" s="65"/>
      <c r="AQ11" s="64">
        <v>87</v>
      </c>
      <c r="AR11" s="64"/>
      <c r="AS11" s="65">
        <v>4.82796892341842E-2</v>
      </c>
      <c r="AT11" s="65"/>
      <c r="AU11" s="66">
        <v>206</v>
      </c>
      <c r="AV11" s="66"/>
      <c r="AW11" s="67">
        <v>4.9519230769230801E-2</v>
      </c>
      <c r="AX11" s="67"/>
      <c r="AY11" s="68"/>
      <c r="AZ11" s="68"/>
    </row>
    <row r="12" spans="2:54" s="1" customFormat="1" ht="19.7" customHeight="1" x14ac:dyDescent="0.2">
      <c r="B12" s="63" t="s">
        <v>61</v>
      </c>
      <c r="C12" s="63"/>
      <c r="D12" s="69">
        <v>2</v>
      </c>
      <c r="E12" s="69"/>
      <c r="F12" s="70">
        <v>5.8823529411764698E-2</v>
      </c>
      <c r="G12" s="70"/>
      <c r="H12" s="69">
        <v>17</v>
      </c>
      <c r="I12" s="69"/>
      <c r="J12" s="70">
        <v>4.6961325966850799E-2</v>
      </c>
      <c r="K12" s="70"/>
      <c r="L12" s="69">
        <v>138</v>
      </c>
      <c r="M12" s="69"/>
      <c r="N12" s="70">
        <v>6.0235704932344002E-2</v>
      </c>
      <c r="O12" s="70"/>
      <c r="P12" s="69">
        <v>60</v>
      </c>
      <c r="Q12" s="69"/>
      <c r="R12" s="70">
        <v>2.3584905660377398E-2</v>
      </c>
      <c r="S12" s="70"/>
      <c r="T12" s="66">
        <v>217</v>
      </c>
      <c r="U12" s="66"/>
      <c r="V12" s="67">
        <v>4.14834639648251E-2</v>
      </c>
      <c r="W12" s="67"/>
      <c r="X12" s="68"/>
      <c r="Y12" s="68"/>
      <c r="AC12" s="63" t="s">
        <v>34</v>
      </c>
      <c r="AD12" s="63"/>
      <c r="AE12" s="69">
        <v>0</v>
      </c>
      <c r="AF12" s="69"/>
      <c r="AG12" s="70">
        <v>0</v>
      </c>
      <c r="AH12" s="70"/>
      <c r="AI12" s="69">
        <v>9</v>
      </c>
      <c r="AJ12" s="69"/>
      <c r="AK12" s="70">
        <v>1.56521739130435E-2</v>
      </c>
      <c r="AL12" s="70"/>
      <c r="AM12" s="69">
        <v>54</v>
      </c>
      <c r="AN12" s="69"/>
      <c r="AO12" s="70">
        <v>3.0804335424985702E-2</v>
      </c>
      <c r="AP12" s="70"/>
      <c r="AQ12" s="69">
        <v>104</v>
      </c>
      <c r="AR12" s="69"/>
      <c r="AS12" s="70">
        <v>5.7713651498335197E-2</v>
      </c>
      <c r="AT12" s="70"/>
      <c r="AU12" s="66">
        <v>167</v>
      </c>
      <c r="AV12" s="66"/>
      <c r="AW12" s="67">
        <v>4.01442307692308E-2</v>
      </c>
      <c r="AX12" s="67"/>
      <c r="AY12" s="68"/>
      <c r="AZ12" s="68"/>
    </row>
    <row r="13" spans="2:54" s="1" customFormat="1" ht="19.7" customHeight="1" x14ac:dyDescent="0.2">
      <c r="B13" s="63" t="s">
        <v>62</v>
      </c>
      <c r="C13" s="63"/>
      <c r="D13" s="64">
        <v>0</v>
      </c>
      <c r="E13" s="64"/>
      <c r="F13" s="65">
        <v>0</v>
      </c>
      <c r="G13" s="65"/>
      <c r="H13" s="64">
        <v>4</v>
      </c>
      <c r="I13" s="64"/>
      <c r="J13" s="65">
        <v>1.1049723756906099E-2</v>
      </c>
      <c r="K13" s="65"/>
      <c r="L13" s="64">
        <v>72</v>
      </c>
      <c r="M13" s="64"/>
      <c r="N13" s="65">
        <v>3.1427324312527302E-2</v>
      </c>
      <c r="O13" s="65"/>
      <c r="P13" s="64">
        <v>115</v>
      </c>
      <c r="Q13" s="64"/>
      <c r="R13" s="65">
        <v>4.5204402515723302E-2</v>
      </c>
      <c r="S13" s="65"/>
      <c r="T13" s="66">
        <v>191</v>
      </c>
      <c r="U13" s="66"/>
      <c r="V13" s="67">
        <v>3.6513095010514203E-2</v>
      </c>
      <c r="W13" s="67"/>
      <c r="X13" s="68"/>
      <c r="Y13" s="68"/>
      <c r="AC13" s="63" t="s">
        <v>63</v>
      </c>
      <c r="AD13" s="63"/>
      <c r="AE13" s="64">
        <v>2</v>
      </c>
      <c r="AF13" s="64"/>
      <c r="AG13" s="65">
        <v>6.6666666666666693E-2</v>
      </c>
      <c r="AH13" s="65"/>
      <c r="AI13" s="64">
        <v>16</v>
      </c>
      <c r="AJ13" s="64"/>
      <c r="AK13" s="65">
        <v>2.7826086956521699E-2</v>
      </c>
      <c r="AL13" s="65"/>
      <c r="AM13" s="64">
        <v>42</v>
      </c>
      <c r="AN13" s="64"/>
      <c r="AO13" s="65">
        <v>2.3958927552766698E-2</v>
      </c>
      <c r="AP13" s="65"/>
      <c r="AQ13" s="64">
        <v>82</v>
      </c>
      <c r="AR13" s="64"/>
      <c r="AS13" s="65">
        <v>4.5504994450610403E-2</v>
      </c>
      <c r="AT13" s="65"/>
      <c r="AU13" s="66">
        <v>142</v>
      </c>
      <c r="AV13" s="66"/>
      <c r="AW13" s="67">
        <v>3.4134615384615402E-2</v>
      </c>
      <c r="AX13" s="67"/>
      <c r="AY13" s="68"/>
      <c r="AZ13" s="68"/>
    </row>
    <row r="14" spans="2:54" s="1" customFormat="1" ht="19.7" customHeight="1" x14ac:dyDescent="0.2">
      <c r="B14" s="63" t="s">
        <v>63</v>
      </c>
      <c r="C14" s="63"/>
      <c r="D14" s="69">
        <v>2</v>
      </c>
      <c r="E14" s="69"/>
      <c r="F14" s="70">
        <v>5.8823529411764698E-2</v>
      </c>
      <c r="G14" s="70"/>
      <c r="H14" s="69">
        <v>27</v>
      </c>
      <c r="I14" s="69"/>
      <c r="J14" s="70">
        <v>7.4585635359115998E-2</v>
      </c>
      <c r="K14" s="70"/>
      <c r="L14" s="69">
        <v>60</v>
      </c>
      <c r="M14" s="69"/>
      <c r="N14" s="70">
        <v>2.61894369271061E-2</v>
      </c>
      <c r="O14" s="70"/>
      <c r="P14" s="69">
        <v>99</v>
      </c>
      <c r="Q14" s="69"/>
      <c r="R14" s="70">
        <v>3.8915094339622598E-2</v>
      </c>
      <c r="S14" s="70"/>
      <c r="T14" s="66">
        <v>188</v>
      </c>
      <c r="U14" s="66"/>
      <c r="V14" s="67">
        <v>3.5939590900401497E-2</v>
      </c>
      <c r="W14" s="67"/>
      <c r="X14" s="68"/>
      <c r="Y14" s="68"/>
      <c r="AC14" s="63" t="s">
        <v>64</v>
      </c>
      <c r="AD14" s="63"/>
      <c r="AE14" s="69">
        <v>0</v>
      </c>
      <c r="AF14" s="69"/>
      <c r="AG14" s="70">
        <v>0</v>
      </c>
      <c r="AH14" s="70"/>
      <c r="AI14" s="69">
        <v>25</v>
      </c>
      <c r="AJ14" s="69"/>
      <c r="AK14" s="70">
        <v>4.3478260869565202E-2</v>
      </c>
      <c r="AL14" s="70"/>
      <c r="AM14" s="69">
        <v>58</v>
      </c>
      <c r="AN14" s="69"/>
      <c r="AO14" s="70">
        <v>3.30861380490588E-2</v>
      </c>
      <c r="AP14" s="70"/>
      <c r="AQ14" s="69">
        <v>58</v>
      </c>
      <c r="AR14" s="69"/>
      <c r="AS14" s="70">
        <v>3.2186459489456198E-2</v>
      </c>
      <c r="AT14" s="70"/>
      <c r="AU14" s="66">
        <v>141</v>
      </c>
      <c r="AV14" s="66"/>
      <c r="AW14" s="67">
        <v>3.3894230769230801E-2</v>
      </c>
      <c r="AX14" s="67"/>
      <c r="AY14" s="68"/>
      <c r="AZ14" s="68"/>
    </row>
    <row r="15" spans="2:54" s="1" customFormat="1" ht="19.7" customHeight="1" x14ac:dyDescent="0.2">
      <c r="B15" s="63" t="s">
        <v>65</v>
      </c>
      <c r="C15" s="63"/>
      <c r="D15" s="64">
        <v>14</v>
      </c>
      <c r="E15" s="64"/>
      <c r="F15" s="65">
        <v>0.41176470588235298</v>
      </c>
      <c r="G15" s="65"/>
      <c r="H15" s="64">
        <v>11</v>
      </c>
      <c r="I15" s="64"/>
      <c r="J15" s="65">
        <v>3.0386740331491701E-2</v>
      </c>
      <c r="K15" s="65"/>
      <c r="L15" s="64">
        <v>62</v>
      </c>
      <c r="M15" s="64"/>
      <c r="N15" s="65">
        <v>2.70624181580096E-2</v>
      </c>
      <c r="O15" s="65"/>
      <c r="P15" s="64">
        <v>83</v>
      </c>
      <c r="Q15" s="64"/>
      <c r="R15" s="65">
        <v>3.2625786163521998E-2</v>
      </c>
      <c r="S15" s="65"/>
      <c r="T15" s="66">
        <v>170</v>
      </c>
      <c r="U15" s="66"/>
      <c r="V15" s="67">
        <v>3.2498566239724698E-2</v>
      </c>
      <c r="W15" s="67"/>
      <c r="X15" s="68"/>
      <c r="Y15" s="68"/>
      <c r="AC15" s="63" t="s">
        <v>66</v>
      </c>
      <c r="AD15" s="63"/>
      <c r="AE15" s="64">
        <v>2</v>
      </c>
      <c r="AF15" s="64"/>
      <c r="AG15" s="65">
        <v>6.6666666666666693E-2</v>
      </c>
      <c r="AH15" s="65"/>
      <c r="AI15" s="64">
        <v>51</v>
      </c>
      <c r="AJ15" s="64"/>
      <c r="AK15" s="65">
        <v>8.8695652173912995E-2</v>
      </c>
      <c r="AL15" s="65"/>
      <c r="AM15" s="64">
        <v>49</v>
      </c>
      <c r="AN15" s="64"/>
      <c r="AO15" s="65">
        <v>2.7952082144894499E-2</v>
      </c>
      <c r="AP15" s="65"/>
      <c r="AQ15" s="64">
        <v>21</v>
      </c>
      <c r="AR15" s="64"/>
      <c r="AS15" s="65">
        <v>1.165371809101E-2</v>
      </c>
      <c r="AT15" s="65"/>
      <c r="AU15" s="66">
        <v>123</v>
      </c>
      <c r="AV15" s="66"/>
      <c r="AW15" s="67">
        <v>2.9567307692307698E-2</v>
      </c>
      <c r="AX15" s="67"/>
      <c r="AY15" s="68"/>
      <c r="AZ15" s="68"/>
    </row>
    <row r="16" spans="2:54" s="1" customFormat="1" ht="19.7" customHeight="1" x14ac:dyDescent="0.2">
      <c r="B16" s="63" t="s">
        <v>34</v>
      </c>
      <c r="C16" s="63"/>
      <c r="D16" s="69">
        <v>1</v>
      </c>
      <c r="E16" s="69"/>
      <c r="F16" s="70">
        <v>2.9411764705882401E-2</v>
      </c>
      <c r="G16" s="70"/>
      <c r="H16" s="69">
        <v>3</v>
      </c>
      <c r="I16" s="69"/>
      <c r="J16" s="70">
        <v>8.2872928176795594E-3</v>
      </c>
      <c r="K16" s="70"/>
      <c r="L16" s="69">
        <v>63</v>
      </c>
      <c r="M16" s="69"/>
      <c r="N16" s="70">
        <v>2.7498908773461402E-2</v>
      </c>
      <c r="O16" s="70"/>
      <c r="P16" s="69">
        <v>100</v>
      </c>
      <c r="Q16" s="69"/>
      <c r="R16" s="70">
        <v>3.9308176100628901E-2</v>
      </c>
      <c r="S16" s="70"/>
      <c r="T16" s="66">
        <v>167</v>
      </c>
      <c r="U16" s="66"/>
      <c r="V16" s="67">
        <v>3.1925062129611902E-2</v>
      </c>
      <c r="W16" s="67"/>
      <c r="X16" s="68"/>
      <c r="Y16" s="68"/>
      <c r="AC16" s="63" t="s">
        <v>65</v>
      </c>
      <c r="AD16" s="63"/>
      <c r="AE16" s="69">
        <v>6</v>
      </c>
      <c r="AF16" s="69"/>
      <c r="AG16" s="70">
        <v>0.2</v>
      </c>
      <c r="AH16" s="70"/>
      <c r="AI16" s="69">
        <v>13</v>
      </c>
      <c r="AJ16" s="69"/>
      <c r="AK16" s="70">
        <v>2.26086956521739E-2</v>
      </c>
      <c r="AL16" s="70"/>
      <c r="AM16" s="69">
        <v>32</v>
      </c>
      <c r="AN16" s="69"/>
      <c r="AO16" s="70">
        <v>1.8254420992584099E-2</v>
      </c>
      <c r="AP16" s="70"/>
      <c r="AQ16" s="69">
        <v>53</v>
      </c>
      <c r="AR16" s="69"/>
      <c r="AS16" s="70">
        <v>2.9411764705882401E-2</v>
      </c>
      <c r="AT16" s="70"/>
      <c r="AU16" s="66">
        <v>104</v>
      </c>
      <c r="AV16" s="66"/>
      <c r="AW16" s="67">
        <v>2.5000000000000001E-2</v>
      </c>
      <c r="AX16" s="67"/>
      <c r="AY16" s="68"/>
      <c r="AZ16" s="68"/>
    </row>
    <row r="17" spans="2:52" s="1" customFormat="1" ht="19.7" customHeight="1" x14ac:dyDescent="0.2">
      <c r="B17" s="63" t="s">
        <v>31</v>
      </c>
      <c r="C17" s="63"/>
      <c r="D17" s="64">
        <v>0</v>
      </c>
      <c r="E17" s="64"/>
      <c r="F17" s="65">
        <v>0</v>
      </c>
      <c r="G17" s="65"/>
      <c r="H17" s="64">
        <v>10</v>
      </c>
      <c r="I17" s="64"/>
      <c r="J17" s="65">
        <v>2.7624309392265199E-2</v>
      </c>
      <c r="K17" s="65"/>
      <c r="L17" s="64">
        <v>57</v>
      </c>
      <c r="M17" s="64"/>
      <c r="N17" s="65">
        <v>2.4879965080750799E-2</v>
      </c>
      <c r="O17" s="65"/>
      <c r="P17" s="64">
        <v>80</v>
      </c>
      <c r="Q17" s="64"/>
      <c r="R17" s="65">
        <v>3.1446540880503103E-2</v>
      </c>
      <c r="S17" s="65"/>
      <c r="T17" s="66">
        <v>147</v>
      </c>
      <c r="U17" s="66"/>
      <c r="V17" s="67">
        <v>2.8101701395526701E-2</v>
      </c>
      <c r="W17" s="67"/>
      <c r="X17" s="68"/>
      <c r="Y17" s="68"/>
      <c r="AC17" s="63" t="s">
        <v>31</v>
      </c>
      <c r="AD17" s="63"/>
      <c r="AE17" s="64">
        <v>0</v>
      </c>
      <c r="AF17" s="64"/>
      <c r="AG17" s="65">
        <v>0</v>
      </c>
      <c r="AH17" s="65"/>
      <c r="AI17" s="64">
        <v>7</v>
      </c>
      <c r="AJ17" s="64"/>
      <c r="AK17" s="65">
        <v>1.2173913043478301E-2</v>
      </c>
      <c r="AL17" s="65"/>
      <c r="AM17" s="64">
        <v>32</v>
      </c>
      <c r="AN17" s="64"/>
      <c r="AO17" s="65">
        <v>1.8254420992584099E-2</v>
      </c>
      <c r="AP17" s="65"/>
      <c r="AQ17" s="64">
        <v>52</v>
      </c>
      <c r="AR17" s="64"/>
      <c r="AS17" s="65">
        <v>2.8856825749167599E-2</v>
      </c>
      <c r="AT17" s="65"/>
      <c r="AU17" s="66">
        <v>91</v>
      </c>
      <c r="AV17" s="66"/>
      <c r="AW17" s="67">
        <v>2.1874999999999999E-2</v>
      </c>
      <c r="AX17" s="67"/>
      <c r="AY17" s="68"/>
      <c r="AZ17" s="68"/>
    </row>
    <row r="18" spans="2:52" s="1" customFormat="1" ht="19.7" customHeight="1" x14ac:dyDescent="0.2">
      <c r="B18" s="63" t="s">
        <v>67</v>
      </c>
      <c r="C18" s="63"/>
      <c r="D18" s="69">
        <v>0</v>
      </c>
      <c r="E18" s="69"/>
      <c r="F18" s="70">
        <v>0</v>
      </c>
      <c r="G18" s="70"/>
      <c r="H18" s="69">
        <v>10</v>
      </c>
      <c r="I18" s="69"/>
      <c r="J18" s="70">
        <v>2.7624309392265199E-2</v>
      </c>
      <c r="K18" s="70"/>
      <c r="L18" s="69">
        <v>72</v>
      </c>
      <c r="M18" s="69"/>
      <c r="N18" s="70">
        <v>3.1427324312527302E-2</v>
      </c>
      <c r="O18" s="70"/>
      <c r="P18" s="69">
        <v>60</v>
      </c>
      <c r="Q18" s="69"/>
      <c r="R18" s="70">
        <v>2.3584905660377398E-2</v>
      </c>
      <c r="S18" s="70"/>
      <c r="T18" s="66">
        <v>142</v>
      </c>
      <c r="U18" s="66"/>
      <c r="V18" s="67">
        <v>2.71458612120054E-2</v>
      </c>
      <c r="W18" s="67"/>
      <c r="X18" s="68"/>
      <c r="Y18" s="68"/>
      <c r="AC18" s="63" t="s">
        <v>62</v>
      </c>
      <c r="AD18" s="63"/>
      <c r="AE18" s="69">
        <v>0</v>
      </c>
      <c r="AF18" s="69"/>
      <c r="AG18" s="70">
        <v>0</v>
      </c>
      <c r="AH18" s="70"/>
      <c r="AI18" s="69">
        <v>3</v>
      </c>
      <c r="AJ18" s="69"/>
      <c r="AK18" s="70">
        <v>5.21739130434783E-3</v>
      </c>
      <c r="AL18" s="70"/>
      <c r="AM18" s="69">
        <v>25</v>
      </c>
      <c r="AN18" s="69"/>
      <c r="AO18" s="70">
        <v>1.4261266400456401E-2</v>
      </c>
      <c r="AP18" s="70"/>
      <c r="AQ18" s="69">
        <v>49</v>
      </c>
      <c r="AR18" s="69"/>
      <c r="AS18" s="70">
        <v>2.7192008879023299E-2</v>
      </c>
      <c r="AT18" s="70"/>
      <c r="AU18" s="66">
        <v>77</v>
      </c>
      <c r="AV18" s="66"/>
      <c r="AW18" s="67">
        <v>1.8509615384615399E-2</v>
      </c>
      <c r="AX18" s="67"/>
      <c r="AY18" s="68"/>
      <c r="AZ18" s="68"/>
    </row>
    <row r="19" spans="2:52" s="1" customFormat="1" ht="19.7" customHeight="1" x14ac:dyDescent="0.2">
      <c r="B19" s="63" t="s">
        <v>68</v>
      </c>
      <c r="C19" s="63"/>
      <c r="D19" s="64">
        <v>0</v>
      </c>
      <c r="E19" s="64"/>
      <c r="F19" s="65">
        <v>0</v>
      </c>
      <c r="G19" s="65"/>
      <c r="H19" s="64">
        <v>2</v>
      </c>
      <c r="I19" s="64"/>
      <c r="J19" s="65">
        <v>5.5248618784530402E-3</v>
      </c>
      <c r="K19" s="65"/>
      <c r="L19" s="64">
        <v>65</v>
      </c>
      <c r="M19" s="64"/>
      <c r="N19" s="65">
        <v>2.8371890004364901E-2</v>
      </c>
      <c r="O19" s="65"/>
      <c r="P19" s="64">
        <v>42</v>
      </c>
      <c r="Q19" s="64"/>
      <c r="R19" s="65">
        <v>1.6509433962264199E-2</v>
      </c>
      <c r="S19" s="65"/>
      <c r="T19" s="66">
        <v>109</v>
      </c>
      <c r="U19" s="66"/>
      <c r="V19" s="67">
        <v>2.0837316000764699E-2</v>
      </c>
      <c r="W19" s="67"/>
      <c r="X19" s="68"/>
      <c r="Y19" s="68"/>
      <c r="AC19" s="63" t="s">
        <v>61</v>
      </c>
      <c r="AD19" s="63"/>
      <c r="AE19" s="64">
        <v>0</v>
      </c>
      <c r="AF19" s="64"/>
      <c r="AG19" s="65">
        <v>0</v>
      </c>
      <c r="AH19" s="65"/>
      <c r="AI19" s="64">
        <v>8</v>
      </c>
      <c r="AJ19" s="64"/>
      <c r="AK19" s="65">
        <v>1.39130434782609E-2</v>
      </c>
      <c r="AL19" s="65"/>
      <c r="AM19" s="64">
        <v>32</v>
      </c>
      <c r="AN19" s="64"/>
      <c r="AO19" s="65">
        <v>1.8254420992584099E-2</v>
      </c>
      <c r="AP19" s="65"/>
      <c r="AQ19" s="64">
        <v>37</v>
      </c>
      <c r="AR19" s="64"/>
      <c r="AS19" s="65">
        <v>2.05327413984462E-2</v>
      </c>
      <c r="AT19" s="65"/>
      <c r="AU19" s="66">
        <v>77</v>
      </c>
      <c r="AV19" s="66"/>
      <c r="AW19" s="67">
        <v>1.8509615384615399E-2</v>
      </c>
      <c r="AX19" s="67"/>
      <c r="AY19" s="68"/>
      <c r="AZ19" s="68"/>
    </row>
    <row r="20" spans="2:52" s="1" customFormat="1" ht="19.7" customHeight="1" x14ac:dyDescent="0.2">
      <c r="B20" s="63" t="s">
        <v>69</v>
      </c>
      <c r="C20" s="63"/>
      <c r="D20" s="69">
        <v>2</v>
      </c>
      <c r="E20" s="69"/>
      <c r="F20" s="70">
        <v>5.8823529411764698E-2</v>
      </c>
      <c r="G20" s="70"/>
      <c r="H20" s="69">
        <v>79</v>
      </c>
      <c r="I20" s="69"/>
      <c r="J20" s="70">
        <v>0.218232044198895</v>
      </c>
      <c r="K20" s="70"/>
      <c r="L20" s="69">
        <v>20</v>
      </c>
      <c r="M20" s="69"/>
      <c r="N20" s="70">
        <v>8.7298123090353598E-3</v>
      </c>
      <c r="O20" s="70"/>
      <c r="P20" s="69">
        <v>0</v>
      </c>
      <c r="Q20" s="69"/>
      <c r="R20" s="70">
        <v>0</v>
      </c>
      <c r="S20" s="70"/>
      <c r="T20" s="66">
        <v>101</v>
      </c>
      <c r="U20" s="66"/>
      <c r="V20" s="67">
        <v>1.9307971707130601E-2</v>
      </c>
      <c r="W20" s="67"/>
      <c r="X20" s="68"/>
      <c r="Y20" s="68"/>
      <c r="AC20" s="63" t="s">
        <v>67</v>
      </c>
      <c r="AD20" s="63"/>
      <c r="AE20" s="69">
        <v>3</v>
      </c>
      <c r="AF20" s="69"/>
      <c r="AG20" s="70">
        <v>0.1</v>
      </c>
      <c r="AH20" s="70"/>
      <c r="AI20" s="69">
        <v>5</v>
      </c>
      <c r="AJ20" s="69"/>
      <c r="AK20" s="70">
        <v>8.6956521739130401E-3</v>
      </c>
      <c r="AL20" s="70"/>
      <c r="AM20" s="69">
        <v>19</v>
      </c>
      <c r="AN20" s="69"/>
      <c r="AO20" s="70">
        <v>1.08385624643468E-2</v>
      </c>
      <c r="AP20" s="70"/>
      <c r="AQ20" s="69">
        <v>33</v>
      </c>
      <c r="AR20" s="69"/>
      <c r="AS20" s="70">
        <v>1.8312985571587101E-2</v>
      </c>
      <c r="AT20" s="70"/>
      <c r="AU20" s="66">
        <v>60</v>
      </c>
      <c r="AV20" s="66"/>
      <c r="AW20" s="67">
        <v>1.44230769230769E-2</v>
      </c>
      <c r="AX20" s="67"/>
      <c r="AY20" s="68"/>
      <c r="AZ20" s="68"/>
    </row>
    <row r="21" spans="2:52" s="1" customFormat="1" ht="19.7" customHeight="1" x14ac:dyDescent="0.2">
      <c r="B21" s="63" t="s">
        <v>70</v>
      </c>
      <c r="C21" s="63"/>
      <c r="D21" s="64">
        <v>0</v>
      </c>
      <c r="E21" s="64"/>
      <c r="F21" s="65">
        <v>0</v>
      </c>
      <c r="G21" s="65"/>
      <c r="H21" s="64">
        <v>5</v>
      </c>
      <c r="I21" s="64"/>
      <c r="J21" s="65">
        <v>1.38121546961326E-2</v>
      </c>
      <c r="K21" s="65"/>
      <c r="L21" s="64">
        <v>39</v>
      </c>
      <c r="M21" s="64"/>
      <c r="N21" s="65">
        <v>1.70231340026189E-2</v>
      </c>
      <c r="O21" s="65"/>
      <c r="P21" s="64">
        <v>41</v>
      </c>
      <c r="Q21" s="64"/>
      <c r="R21" s="65">
        <v>1.61163522012579E-2</v>
      </c>
      <c r="S21" s="65"/>
      <c r="T21" s="66">
        <v>85</v>
      </c>
      <c r="U21" s="66"/>
      <c r="V21" s="67">
        <v>1.6249283119862401E-2</v>
      </c>
      <c r="W21" s="67"/>
      <c r="X21" s="68"/>
      <c r="Y21" s="68"/>
      <c r="AC21" s="63" t="s">
        <v>71</v>
      </c>
      <c r="AD21" s="63"/>
      <c r="AE21" s="64">
        <v>0</v>
      </c>
      <c r="AF21" s="64"/>
      <c r="AG21" s="65">
        <v>0</v>
      </c>
      <c r="AH21" s="65"/>
      <c r="AI21" s="64">
        <v>27</v>
      </c>
      <c r="AJ21" s="64"/>
      <c r="AK21" s="65">
        <v>4.6956521739130397E-2</v>
      </c>
      <c r="AL21" s="65"/>
      <c r="AM21" s="64">
        <v>15</v>
      </c>
      <c r="AN21" s="64"/>
      <c r="AO21" s="65">
        <v>8.5567598402738199E-3</v>
      </c>
      <c r="AP21" s="65"/>
      <c r="AQ21" s="64">
        <v>11</v>
      </c>
      <c r="AR21" s="64"/>
      <c r="AS21" s="65">
        <v>6.1043285238623797E-3</v>
      </c>
      <c r="AT21" s="65"/>
      <c r="AU21" s="66">
        <v>53</v>
      </c>
      <c r="AV21" s="66"/>
      <c r="AW21" s="67">
        <v>1.27403846153846E-2</v>
      </c>
      <c r="AX21" s="67"/>
      <c r="AY21" s="68"/>
      <c r="AZ21" s="68"/>
    </row>
    <row r="22" spans="2:52" s="1" customFormat="1" ht="19.7" customHeight="1" x14ac:dyDescent="0.2">
      <c r="B22" s="63" t="s">
        <v>72</v>
      </c>
      <c r="C22" s="63"/>
      <c r="D22" s="69">
        <v>2</v>
      </c>
      <c r="E22" s="69"/>
      <c r="F22" s="70">
        <v>5.8823529411764698E-2</v>
      </c>
      <c r="G22" s="70"/>
      <c r="H22" s="69">
        <v>12</v>
      </c>
      <c r="I22" s="69"/>
      <c r="J22" s="70">
        <v>3.3149171270718203E-2</v>
      </c>
      <c r="K22" s="70"/>
      <c r="L22" s="69">
        <v>30</v>
      </c>
      <c r="M22" s="69"/>
      <c r="N22" s="70">
        <v>1.3094718463553E-2</v>
      </c>
      <c r="O22" s="70"/>
      <c r="P22" s="69">
        <v>31</v>
      </c>
      <c r="Q22" s="69"/>
      <c r="R22" s="70">
        <v>1.2185534591195001E-2</v>
      </c>
      <c r="S22" s="70"/>
      <c r="T22" s="66">
        <v>75</v>
      </c>
      <c r="U22" s="66"/>
      <c r="V22" s="67">
        <v>1.43376027528197E-2</v>
      </c>
      <c r="W22" s="67"/>
      <c r="X22" s="68"/>
      <c r="Y22" s="68"/>
      <c r="AC22" s="63" t="s">
        <v>70</v>
      </c>
      <c r="AD22" s="63"/>
      <c r="AE22" s="69">
        <v>0</v>
      </c>
      <c r="AF22" s="69"/>
      <c r="AG22" s="70">
        <v>0</v>
      </c>
      <c r="AH22" s="70"/>
      <c r="AI22" s="69">
        <v>2</v>
      </c>
      <c r="AJ22" s="69"/>
      <c r="AK22" s="70">
        <v>3.4782608695652201E-3</v>
      </c>
      <c r="AL22" s="70"/>
      <c r="AM22" s="69">
        <v>21</v>
      </c>
      <c r="AN22" s="69"/>
      <c r="AO22" s="70">
        <v>1.1979463776383301E-2</v>
      </c>
      <c r="AP22" s="70"/>
      <c r="AQ22" s="69">
        <v>25</v>
      </c>
      <c r="AR22" s="69"/>
      <c r="AS22" s="70">
        <v>1.3873473917869E-2</v>
      </c>
      <c r="AT22" s="70"/>
      <c r="AU22" s="66">
        <v>48</v>
      </c>
      <c r="AV22" s="66"/>
      <c r="AW22" s="67">
        <v>1.1538461538461499E-2</v>
      </c>
      <c r="AX22" s="67"/>
      <c r="AY22" s="68"/>
      <c r="AZ22" s="68"/>
    </row>
    <row r="23" spans="2:52" s="1" customFormat="1" ht="19.7" customHeight="1" x14ac:dyDescent="0.2">
      <c r="B23" s="63" t="s">
        <v>73</v>
      </c>
      <c r="C23" s="63"/>
      <c r="D23" s="64">
        <v>0</v>
      </c>
      <c r="E23" s="64"/>
      <c r="F23" s="65">
        <v>0</v>
      </c>
      <c r="G23" s="65"/>
      <c r="H23" s="64">
        <v>2</v>
      </c>
      <c r="I23" s="64"/>
      <c r="J23" s="65">
        <v>5.5248618784530402E-3</v>
      </c>
      <c r="K23" s="65"/>
      <c r="L23" s="64">
        <v>36</v>
      </c>
      <c r="M23" s="64"/>
      <c r="N23" s="65">
        <v>1.5713662156263599E-2</v>
      </c>
      <c r="O23" s="65"/>
      <c r="P23" s="64">
        <v>23</v>
      </c>
      <c r="Q23" s="64"/>
      <c r="R23" s="65">
        <v>9.0408805031446503E-3</v>
      </c>
      <c r="S23" s="65"/>
      <c r="T23" s="66">
        <v>61</v>
      </c>
      <c r="U23" s="66"/>
      <c r="V23" s="67">
        <v>1.1661250238960001E-2</v>
      </c>
      <c r="W23" s="67"/>
      <c r="X23" s="68"/>
      <c r="Y23" s="68"/>
      <c r="AC23" s="63" t="s">
        <v>72</v>
      </c>
      <c r="AD23" s="63"/>
      <c r="AE23" s="64">
        <v>5</v>
      </c>
      <c r="AF23" s="64"/>
      <c r="AG23" s="65">
        <v>0.16666666666666699</v>
      </c>
      <c r="AH23" s="65"/>
      <c r="AI23" s="64">
        <v>6</v>
      </c>
      <c r="AJ23" s="64"/>
      <c r="AK23" s="65">
        <v>1.04347826086957E-2</v>
      </c>
      <c r="AL23" s="65"/>
      <c r="AM23" s="64">
        <v>17</v>
      </c>
      <c r="AN23" s="64"/>
      <c r="AO23" s="65">
        <v>9.6976611523103308E-3</v>
      </c>
      <c r="AP23" s="65"/>
      <c r="AQ23" s="64">
        <v>17</v>
      </c>
      <c r="AR23" s="64"/>
      <c r="AS23" s="65">
        <v>9.4339622641509396E-3</v>
      </c>
      <c r="AT23" s="65"/>
      <c r="AU23" s="66">
        <v>45</v>
      </c>
      <c r="AV23" s="66"/>
      <c r="AW23" s="67">
        <v>1.0817307692307701E-2</v>
      </c>
      <c r="AX23" s="67"/>
      <c r="AY23" s="68"/>
      <c r="AZ23" s="68"/>
    </row>
    <row r="24" spans="2:52" s="1" customFormat="1" ht="19.7" customHeight="1" x14ac:dyDescent="0.2">
      <c r="B24" s="63" t="s">
        <v>66</v>
      </c>
      <c r="C24" s="63"/>
      <c r="D24" s="69">
        <v>1</v>
      </c>
      <c r="E24" s="69"/>
      <c r="F24" s="70">
        <v>2.9411764705882401E-2</v>
      </c>
      <c r="G24" s="70"/>
      <c r="H24" s="69">
        <v>17</v>
      </c>
      <c r="I24" s="69"/>
      <c r="J24" s="70">
        <v>4.6961325966850799E-2</v>
      </c>
      <c r="K24" s="70"/>
      <c r="L24" s="69">
        <v>25</v>
      </c>
      <c r="M24" s="69"/>
      <c r="N24" s="70">
        <v>1.0912265386294201E-2</v>
      </c>
      <c r="O24" s="70"/>
      <c r="P24" s="69">
        <v>8</v>
      </c>
      <c r="Q24" s="69"/>
      <c r="R24" s="70">
        <v>3.1446540880503099E-3</v>
      </c>
      <c r="S24" s="70"/>
      <c r="T24" s="66">
        <v>51</v>
      </c>
      <c r="U24" s="66"/>
      <c r="V24" s="67">
        <v>9.7495698719174094E-3</v>
      </c>
      <c r="W24" s="67"/>
      <c r="X24" s="68"/>
      <c r="Y24" s="68"/>
      <c r="AC24" s="63" t="s">
        <v>33</v>
      </c>
      <c r="AD24" s="63"/>
      <c r="AE24" s="69">
        <v>0</v>
      </c>
      <c r="AF24" s="69"/>
      <c r="AG24" s="70">
        <v>0</v>
      </c>
      <c r="AH24" s="70"/>
      <c r="AI24" s="69">
        <v>1</v>
      </c>
      <c r="AJ24" s="69"/>
      <c r="AK24" s="70">
        <v>1.7391304347826101E-3</v>
      </c>
      <c r="AL24" s="70"/>
      <c r="AM24" s="69">
        <v>21</v>
      </c>
      <c r="AN24" s="69"/>
      <c r="AO24" s="70">
        <v>1.1979463776383301E-2</v>
      </c>
      <c r="AP24" s="70"/>
      <c r="AQ24" s="69">
        <v>23</v>
      </c>
      <c r="AR24" s="69"/>
      <c r="AS24" s="70">
        <v>1.2763596004439499E-2</v>
      </c>
      <c r="AT24" s="70"/>
      <c r="AU24" s="66">
        <v>45</v>
      </c>
      <c r="AV24" s="66"/>
      <c r="AW24" s="67">
        <v>1.0817307692307701E-2</v>
      </c>
      <c r="AX24" s="67"/>
      <c r="AY24" s="68"/>
      <c r="AZ24" s="68"/>
    </row>
    <row r="25" spans="2:52" s="1" customFormat="1" ht="19.7" customHeight="1" x14ac:dyDescent="0.2">
      <c r="B25" s="63" t="s">
        <v>74</v>
      </c>
      <c r="C25" s="63"/>
      <c r="D25" s="64">
        <v>1</v>
      </c>
      <c r="E25" s="64"/>
      <c r="F25" s="65">
        <v>2.9411764705882401E-2</v>
      </c>
      <c r="G25" s="65"/>
      <c r="H25" s="64">
        <v>4</v>
      </c>
      <c r="I25" s="64"/>
      <c r="J25" s="65">
        <v>1.1049723756906099E-2</v>
      </c>
      <c r="K25" s="65"/>
      <c r="L25" s="64">
        <v>16</v>
      </c>
      <c r="M25" s="64"/>
      <c r="N25" s="65">
        <v>6.98384984722828E-3</v>
      </c>
      <c r="O25" s="65"/>
      <c r="P25" s="64">
        <v>18</v>
      </c>
      <c r="Q25" s="64"/>
      <c r="R25" s="65">
        <v>7.0754716981132103E-3</v>
      </c>
      <c r="S25" s="65"/>
      <c r="T25" s="66">
        <v>39</v>
      </c>
      <c r="U25" s="66"/>
      <c r="V25" s="67">
        <v>7.4555534314662596E-3</v>
      </c>
      <c r="W25" s="67"/>
      <c r="X25" s="68"/>
      <c r="Y25" s="68"/>
      <c r="AC25" s="63" t="s">
        <v>68</v>
      </c>
      <c r="AD25" s="63"/>
      <c r="AE25" s="64">
        <v>0</v>
      </c>
      <c r="AF25" s="64"/>
      <c r="AG25" s="65">
        <v>0</v>
      </c>
      <c r="AH25" s="65"/>
      <c r="AI25" s="64">
        <v>1</v>
      </c>
      <c r="AJ25" s="64"/>
      <c r="AK25" s="65">
        <v>1.7391304347826101E-3</v>
      </c>
      <c r="AL25" s="65"/>
      <c r="AM25" s="64">
        <v>16</v>
      </c>
      <c r="AN25" s="64"/>
      <c r="AO25" s="65">
        <v>9.1272104962920701E-3</v>
      </c>
      <c r="AP25" s="65"/>
      <c r="AQ25" s="64">
        <v>14</v>
      </c>
      <c r="AR25" s="64"/>
      <c r="AS25" s="65">
        <v>7.7691453940066596E-3</v>
      </c>
      <c r="AT25" s="65"/>
      <c r="AU25" s="66">
        <v>31</v>
      </c>
      <c r="AV25" s="66"/>
      <c r="AW25" s="67">
        <v>7.4519230769230799E-3</v>
      </c>
      <c r="AX25" s="67"/>
      <c r="AY25" s="68"/>
      <c r="AZ25" s="68"/>
    </row>
    <row r="26" spans="2:52" s="1" customFormat="1" ht="19.7" customHeight="1" x14ac:dyDescent="0.2">
      <c r="B26" s="63" t="s">
        <v>75</v>
      </c>
      <c r="C26" s="63"/>
      <c r="D26" s="69">
        <v>3</v>
      </c>
      <c r="E26" s="69"/>
      <c r="F26" s="70">
        <v>8.8235294117647106E-2</v>
      </c>
      <c r="G26" s="70"/>
      <c r="H26" s="69">
        <v>16</v>
      </c>
      <c r="I26" s="69"/>
      <c r="J26" s="70">
        <v>4.4198895027624301E-2</v>
      </c>
      <c r="K26" s="70"/>
      <c r="L26" s="69">
        <v>4</v>
      </c>
      <c r="M26" s="69"/>
      <c r="N26" s="70">
        <v>1.74596246180707E-3</v>
      </c>
      <c r="O26" s="70"/>
      <c r="P26" s="69">
        <v>6</v>
      </c>
      <c r="Q26" s="69"/>
      <c r="R26" s="70">
        <v>2.3584905660377401E-3</v>
      </c>
      <c r="S26" s="70"/>
      <c r="T26" s="66">
        <v>29</v>
      </c>
      <c r="U26" s="66"/>
      <c r="V26" s="67">
        <v>5.54387306442363E-3</v>
      </c>
      <c r="W26" s="67"/>
      <c r="X26" s="68"/>
      <c r="Y26" s="68"/>
      <c r="AC26" s="63" t="s">
        <v>76</v>
      </c>
      <c r="AD26" s="63"/>
      <c r="AE26" s="69">
        <v>0</v>
      </c>
      <c r="AF26" s="69"/>
      <c r="AG26" s="70">
        <v>0</v>
      </c>
      <c r="AH26" s="70"/>
      <c r="AI26" s="69">
        <v>1</v>
      </c>
      <c r="AJ26" s="69"/>
      <c r="AK26" s="70">
        <v>1.7391304347826101E-3</v>
      </c>
      <c r="AL26" s="70"/>
      <c r="AM26" s="69">
        <v>6</v>
      </c>
      <c r="AN26" s="69"/>
      <c r="AO26" s="70">
        <v>3.4227039361095302E-3</v>
      </c>
      <c r="AP26" s="70"/>
      <c r="AQ26" s="69">
        <v>20</v>
      </c>
      <c r="AR26" s="69"/>
      <c r="AS26" s="70">
        <v>1.10987791342952E-2</v>
      </c>
      <c r="AT26" s="70"/>
      <c r="AU26" s="66">
        <v>27</v>
      </c>
      <c r="AV26" s="66"/>
      <c r="AW26" s="67">
        <v>6.4903846153846201E-3</v>
      </c>
      <c r="AX26" s="67"/>
      <c r="AY26" s="68"/>
      <c r="AZ26" s="68"/>
    </row>
    <row r="27" spans="2:52" s="1" customFormat="1" ht="19.7" customHeight="1" x14ac:dyDescent="0.2">
      <c r="B27" s="63" t="s">
        <v>76</v>
      </c>
      <c r="C27" s="63"/>
      <c r="D27" s="64">
        <v>0</v>
      </c>
      <c r="E27" s="64"/>
      <c r="F27" s="65">
        <v>0</v>
      </c>
      <c r="G27" s="65"/>
      <c r="H27" s="64">
        <v>0</v>
      </c>
      <c r="I27" s="64"/>
      <c r="J27" s="65">
        <v>0</v>
      </c>
      <c r="K27" s="65"/>
      <c r="L27" s="64">
        <v>11</v>
      </c>
      <c r="M27" s="64"/>
      <c r="N27" s="65">
        <v>4.8013967699694496E-3</v>
      </c>
      <c r="O27" s="65"/>
      <c r="P27" s="64">
        <v>17</v>
      </c>
      <c r="Q27" s="64"/>
      <c r="R27" s="65">
        <v>6.6823899371069202E-3</v>
      </c>
      <c r="S27" s="65"/>
      <c r="T27" s="66">
        <v>28</v>
      </c>
      <c r="U27" s="66"/>
      <c r="V27" s="67">
        <v>5.3527050277193703E-3</v>
      </c>
      <c r="W27" s="67"/>
      <c r="X27" s="68"/>
      <c r="Y27" s="68"/>
      <c r="AC27" s="63" t="s">
        <v>77</v>
      </c>
      <c r="AD27" s="63"/>
      <c r="AE27" s="64">
        <v>0</v>
      </c>
      <c r="AF27" s="64"/>
      <c r="AG27" s="65">
        <v>0</v>
      </c>
      <c r="AH27" s="65"/>
      <c r="AI27" s="64">
        <v>1</v>
      </c>
      <c r="AJ27" s="64"/>
      <c r="AK27" s="65">
        <v>1.7391304347826101E-3</v>
      </c>
      <c r="AL27" s="65"/>
      <c r="AM27" s="64">
        <v>17</v>
      </c>
      <c r="AN27" s="64"/>
      <c r="AO27" s="65">
        <v>9.6976611523103308E-3</v>
      </c>
      <c r="AP27" s="65"/>
      <c r="AQ27" s="64">
        <v>8</v>
      </c>
      <c r="AR27" s="64"/>
      <c r="AS27" s="65">
        <v>4.4395116537180902E-3</v>
      </c>
      <c r="AT27" s="65"/>
      <c r="AU27" s="66">
        <v>26</v>
      </c>
      <c r="AV27" s="66"/>
      <c r="AW27" s="67">
        <v>6.2500000000000003E-3</v>
      </c>
      <c r="AX27" s="67"/>
      <c r="AY27" s="68"/>
      <c r="AZ27" s="68"/>
    </row>
    <row r="28" spans="2:52" s="1" customFormat="1" ht="19.7" customHeight="1" x14ac:dyDescent="0.2">
      <c r="B28" s="63" t="s">
        <v>78</v>
      </c>
      <c r="C28" s="63"/>
      <c r="D28" s="69">
        <v>1</v>
      </c>
      <c r="E28" s="69"/>
      <c r="F28" s="70">
        <v>2.9411764705882401E-2</v>
      </c>
      <c r="G28" s="70"/>
      <c r="H28" s="69">
        <v>9</v>
      </c>
      <c r="I28" s="69"/>
      <c r="J28" s="70">
        <v>2.4861878453038701E-2</v>
      </c>
      <c r="K28" s="70"/>
      <c r="L28" s="69">
        <v>6</v>
      </c>
      <c r="M28" s="69"/>
      <c r="N28" s="70">
        <v>2.6189436927106101E-3</v>
      </c>
      <c r="O28" s="70"/>
      <c r="P28" s="69">
        <v>11</v>
      </c>
      <c r="Q28" s="69"/>
      <c r="R28" s="70">
        <v>4.3238993710691797E-3</v>
      </c>
      <c r="S28" s="70"/>
      <c r="T28" s="66">
        <v>27</v>
      </c>
      <c r="U28" s="66"/>
      <c r="V28" s="67">
        <v>5.1615369910151003E-3</v>
      </c>
      <c r="W28" s="67"/>
      <c r="X28" s="68"/>
      <c r="Y28" s="68"/>
      <c r="AC28" s="63" t="s">
        <v>78</v>
      </c>
      <c r="AD28" s="63"/>
      <c r="AE28" s="69">
        <v>2</v>
      </c>
      <c r="AF28" s="69"/>
      <c r="AG28" s="70">
        <v>6.6666666666666693E-2</v>
      </c>
      <c r="AH28" s="70"/>
      <c r="AI28" s="69">
        <v>4</v>
      </c>
      <c r="AJ28" s="69"/>
      <c r="AK28" s="70">
        <v>6.9565217391304402E-3</v>
      </c>
      <c r="AL28" s="70"/>
      <c r="AM28" s="69">
        <v>3</v>
      </c>
      <c r="AN28" s="69"/>
      <c r="AO28" s="70">
        <v>1.7113519680547599E-3</v>
      </c>
      <c r="AP28" s="70"/>
      <c r="AQ28" s="69">
        <v>16</v>
      </c>
      <c r="AR28" s="69"/>
      <c r="AS28" s="70">
        <v>8.8790233074361805E-3</v>
      </c>
      <c r="AT28" s="70"/>
      <c r="AU28" s="66">
        <v>25</v>
      </c>
      <c r="AV28" s="66"/>
      <c r="AW28" s="67">
        <v>6.0096153846153902E-3</v>
      </c>
      <c r="AX28" s="67"/>
      <c r="AY28" s="68"/>
      <c r="AZ28" s="68"/>
    </row>
    <row r="29" spans="2:52" s="1" customFormat="1" ht="19.7" customHeight="1" x14ac:dyDescent="0.2">
      <c r="B29" s="63" t="s">
        <v>79</v>
      </c>
      <c r="C29" s="63"/>
      <c r="D29" s="64">
        <v>0</v>
      </c>
      <c r="E29" s="64"/>
      <c r="F29" s="65">
        <v>0</v>
      </c>
      <c r="G29" s="65"/>
      <c r="H29" s="64">
        <v>0</v>
      </c>
      <c r="I29" s="64"/>
      <c r="J29" s="65">
        <v>0</v>
      </c>
      <c r="K29" s="65"/>
      <c r="L29" s="64">
        <v>5</v>
      </c>
      <c r="M29" s="64"/>
      <c r="N29" s="65">
        <v>2.1824530772588399E-3</v>
      </c>
      <c r="O29" s="65"/>
      <c r="P29" s="64">
        <v>15</v>
      </c>
      <c r="Q29" s="64"/>
      <c r="R29" s="65">
        <v>5.89622641509434E-3</v>
      </c>
      <c r="S29" s="65"/>
      <c r="T29" s="66">
        <v>20</v>
      </c>
      <c r="U29" s="66"/>
      <c r="V29" s="67">
        <v>3.8233607340852601E-3</v>
      </c>
      <c r="W29" s="67"/>
      <c r="X29" s="68"/>
      <c r="Y29" s="68"/>
      <c r="AC29" s="63" t="s">
        <v>75</v>
      </c>
      <c r="AD29" s="63"/>
      <c r="AE29" s="64">
        <v>3</v>
      </c>
      <c r="AF29" s="64"/>
      <c r="AG29" s="65">
        <v>0.1</v>
      </c>
      <c r="AH29" s="65"/>
      <c r="AI29" s="64">
        <v>14</v>
      </c>
      <c r="AJ29" s="64"/>
      <c r="AK29" s="65">
        <v>2.4347826086956501E-2</v>
      </c>
      <c r="AL29" s="65"/>
      <c r="AM29" s="64">
        <v>3</v>
      </c>
      <c r="AN29" s="64"/>
      <c r="AO29" s="65">
        <v>1.7113519680547599E-3</v>
      </c>
      <c r="AP29" s="65"/>
      <c r="AQ29" s="64">
        <v>4</v>
      </c>
      <c r="AR29" s="64"/>
      <c r="AS29" s="65">
        <v>2.2197558268590499E-3</v>
      </c>
      <c r="AT29" s="65"/>
      <c r="AU29" s="66">
        <v>24</v>
      </c>
      <c r="AV29" s="66"/>
      <c r="AW29" s="67">
        <v>5.7692307692307704E-3</v>
      </c>
      <c r="AX29" s="67"/>
      <c r="AY29" s="68"/>
      <c r="AZ29" s="68"/>
    </row>
    <row r="30" spans="2:52" s="1" customFormat="1" ht="19.7" customHeight="1" x14ac:dyDescent="0.2">
      <c r="B30" s="63" t="s">
        <v>80</v>
      </c>
      <c r="C30" s="63"/>
      <c r="D30" s="69">
        <v>0</v>
      </c>
      <c r="E30" s="69"/>
      <c r="F30" s="70">
        <v>0</v>
      </c>
      <c r="G30" s="70"/>
      <c r="H30" s="69">
        <v>0</v>
      </c>
      <c r="I30" s="69"/>
      <c r="J30" s="70">
        <v>0</v>
      </c>
      <c r="K30" s="70"/>
      <c r="L30" s="69">
        <v>6</v>
      </c>
      <c r="M30" s="69"/>
      <c r="N30" s="70">
        <v>2.6189436927106101E-3</v>
      </c>
      <c r="O30" s="70"/>
      <c r="P30" s="69">
        <v>10</v>
      </c>
      <c r="Q30" s="69"/>
      <c r="R30" s="70">
        <v>3.9308176100628896E-3</v>
      </c>
      <c r="S30" s="70"/>
      <c r="T30" s="66">
        <v>16</v>
      </c>
      <c r="U30" s="66"/>
      <c r="V30" s="67">
        <v>3.0586885872682101E-3</v>
      </c>
      <c r="W30" s="67"/>
      <c r="X30" s="68"/>
      <c r="Y30" s="68"/>
      <c r="AC30" s="63" t="s">
        <v>74</v>
      </c>
      <c r="AD30" s="63"/>
      <c r="AE30" s="69">
        <v>0</v>
      </c>
      <c r="AF30" s="69"/>
      <c r="AG30" s="70">
        <v>0</v>
      </c>
      <c r="AH30" s="70"/>
      <c r="AI30" s="69">
        <v>2</v>
      </c>
      <c r="AJ30" s="69"/>
      <c r="AK30" s="70">
        <v>3.4782608695652201E-3</v>
      </c>
      <c r="AL30" s="70"/>
      <c r="AM30" s="69">
        <v>10</v>
      </c>
      <c r="AN30" s="69"/>
      <c r="AO30" s="70">
        <v>5.7045065601825399E-3</v>
      </c>
      <c r="AP30" s="70"/>
      <c r="AQ30" s="69">
        <v>10</v>
      </c>
      <c r="AR30" s="69"/>
      <c r="AS30" s="70">
        <v>5.5493895671476102E-3</v>
      </c>
      <c r="AT30" s="70"/>
      <c r="AU30" s="66">
        <v>22</v>
      </c>
      <c r="AV30" s="66"/>
      <c r="AW30" s="67">
        <v>5.2884615384615396E-3</v>
      </c>
      <c r="AX30" s="67"/>
      <c r="AY30" s="68"/>
      <c r="AZ30" s="68"/>
    </row>
    <row r="31" spans="2:52" s="1" customFormat="1" ht="19.7" customHeight="1" x14ac:dyDescent="0.2">
      <c r="B31" s="63" t="s">
        <v>37</v>
      </c>
      <c r="C31" s="63"/>
      <c r="D31" s="64">
        <v>0</v>
      </c>
      <c r="E31" s="64"/>
      <c r="F31" s="65">
        <v>0</v>
      </c>
      <c r="G31" s="65"/>
      <c r="H31" s="64">
        <v>1</v>
      </c>
      <c r="I31" s="64"/>
      <c r="J31" s="65">
        <v>2.7624309392265201E-3</v>
      </c>
      <c r="K31" s="65"/>
      <c r="L31" s="64">
        <v>3</v>
      </c>
      <c r="M31" s="64"/>
      <c r="N31" s="65">
        <v>1.3094718463553001E-3</v>
      </c>
      <c r="O31" s="65"/>
      <c r="P31" s="64">
        <v>8</v>
      </c>
      <c r="Q31" s="64"/>
      <c r="R31" s="65">
        <v>3.1446540880503099E-3</v>
      </c>
      <c r="S31" s="65"/>
      <c r="T31" s="66">
        <v>12</v>
      </c>
      <c r="U31" s="66"/>
      <c r="V31" s="67">
        <v>2.2940164404511602E-3</v>
      </c>
      <c r="W31" s="67"/>
      <c r="X31" s="68"/>
      <c r="Y31" s="68"/>
      <c r="AC31" s="63" t="s">
        <v>73</v>
      </c>
      <c r="AD31" s="63"/>
      <c r="AE31" s="64">
        <v>0</v>
      </c>
      <c r="AF31" s="64"/>
      <c r="AG31" s="65">
        <v>0</v>
      </c>
      <c r="AH31" s="65"/>
      <c r="AI31" s="64">
        <v>1</v>
      </c>
      <c r="AJ31" s="64"/>
      <c r="AK31" s="65">
        <v>1.7391304347826101E-3</v>
      </c>
      <c r="AL31" s="65"/>
      <c r="AM31" s="64">
        <v>4</v>
      </c>
      <c r="AN31" s="64"/>
      <c r="AO31" s="65">
        <v>2.2818026240730201E-3</v>
      </c>
      <c r="AP31" s="65"/>
      <c r="AQ31" s="64">
        <v>6</v>
      </c>
      <c r="AR31" s="64"/>
      <c r="AS31" s="65">
        <v>3.3296337402885698E-3</v>
      </c>
      <c r="AT31" s="65"/>
      <c r="AU31" s="66">
        <v>11</v>
      </c>
      <c r="AV31" s="66"/>
      <c r="AW31" s="67">
        <v>2.6442307692307698E-3</v>
      </c>
      <c r="AX31" s="67"/>
      <c r="AY31" s="68"/>
      <c r="AZ31" s="68"/>
    </row>
    <row r="32" spans="2:52" s="1" customFormat="1" ht="19.7" customHeight="1" x14ac:dyDescent="0.2">
      <c r="B32" s="63" t="s">
        <v>81</v>
      </c>
      <c r="C32" s="63"/>
      <c r="D32" s="69">
        <v>2</v>
      </c>
      <c r="E32" s="69"/>
      <c r="F32" s="70">
        <v>5.8823529411764698E-2</v>
      </c>
      <c r="G32" s="70"/>
      <c r="H32" s="69">
        <v>3</v>
      </c>
      <c r="I32" s="69"/>
      <c r="J32" s="70">
        <v>8.2872928176795594E-3</v>
      </c>
      <c r="K32" s="70"/>
      <c r="L32" s="69">
        <v>2</v>
      </c>
      <c r="M32" s="69"/>
      <c r="N32" s="70">
        <v>8.7298123090353598E-4</v>
      </c>
      <c r="O32" s="70"/>
      <c r="P32" s="69">
        <v>4</v>
      </c>
      <c r="Q32" s="69"/>
      <c r="R32" s="70">
        <v>1.5723270440251599E-3</v>
      </c>
      <c r="S32" s="70"/>
      <c r="T32" s="66">
        <v>11</v>
      </c>
      <c r="U32" s="66"/>
      <c r="V32" s="67">
        <v>2.1028484037468901E-3</v>
      </c>
      <c r="W32" s="67"/>
      <c r="X32" s="68"/>
      <c r="Y32" s="68"/>
      <c r="AC32" s="63" t="s">
        <v>81</v>
      </c>
      <c r="AD32" s="63"/>
      <c r="AE32" s="69">
        <v>1</v>
      </c>
      <c r="AF32" s="69"/>
      <c r="AG32" s="70">
        <v>3.3333333333333298E-2</v>
      </c>
      <c r="AH32" s="70"/>
      <c r="AI32" s="69">
        <v>3</v>
      </c>
      <c r="AJ32" s="69"/>
      <c r="AK32" s="70">
        <v>5.21739130434783E-3</v>
      </c>
      <c r="AL32" s="70"/>
      <c r="AM32" s="69">
        <v>5</v>
      </c>
      <c r="AN32" s="69"/>
      <c r="AO32" s="70">
        <v>2.85225328009127E-3</v>
      </c>
      <c r="AP32" s="70"/>
      <c r="AQ32" s="69">
        <v>0</v>
      </c>
      <c r="AR32" s="69"/>
      <c r="AS32" s="70">
        <v>0</v>
      </c>
      <c r="AT32" s="70"/>
      <c r="AU32" s="66">
        <v>9</v>
      </c>
      <c r="AV32" s="66"/>
      <c r="AW32" s="67">
        <v>2.1634615384615399E-3</v>
      </c>
      <c r="AX32" s="67"/>
      <c r="AY32" s="68"/>
      <c r="AZ32" s="68"/>
    </row>
    <row r="33" spans="2:55" s="1" customFormat="1" ht="19.7" customHeight="1" x14ac:dyDescent="0.2">
      <c r="B33" s="63" t="s">
        <v>77</v>
      </c>
      <c r="C33" s="63"/>
      <c r="D33" s="64">
        <v>0</v>
      </c>
      <c r="E33" s="64"/>
      <c r="F33" s="65">
        <v>0</v>
      </c>
      <c r="G33" s="65"/>
      <c r="H33" s="64">
        <v>2</v>
      </c>
      <c r="I33" s="64"/>
      <c r="J33" s="65">
        <v>5.5248618784530402E-3</v>
      </c>
      <c r="K33" s="65"/>
      <c r="L33" s="64">
        <v>1</v>
      </c>
      <c r="M33" s="64"/>
      <c r="N33" s="65">
        <v>4.3649061545176799E-4</v>
      </c>
      <c r="O33" s="65"/>
      <c r="P33" s="64">
        <v>6</v>
      </c>
      <c r="Q33" s="64"/>
      <c r="R33" s="65">
        <v>2.3584905660377401E-3</v>
      </c>
      <c r="S33" s="65"/>
      <c r="T33" s="66">
        <v>9</v>
      </c>
      <c r="U33" s="66"/>
      <c r="V33" s="67">
        <v>1.7205123303383699E-3</v>
      </c>
      <c r="W33" s="67"/>
      <c r="X33" s="68"/>
      <c r="Y33" s="68"/>
      <c r="AC33" s="63" t="s">
        <v>80</v>
      </c>
      <c r="AD33" s="63"/>
      <c r="AE33" s="64">
        <v>0</v>
      </c>
      <c r="AF33" s="64"/>
      <c r="AG33" s="65">
        <v>0</v>
      </c>
      <c r="AH33" s="65"/>
      <c r="AI33" s="64">
        <v>0</v>
      </c>
      <c r="AJ33" s="64"/>
      <c r="AK33" s="65">
        <v>0</v>
      </c>
      <c r="AL33" s="65"/>
      <c r="AM33" s="64">
        <v>3</v>
      </c>
      <c r="AN33" s="64"/>
      <c r="AO33" s="65">
        <v>1.7113519680547599E-3</v>
      </c>
      <c r="AP33" s="65"/>
      <c r="AQ33" s="64">
        <v>5</v>
      </c>
      <c r="AR33" s="64"/>
      <c r="AS33" s="65">
        <v>2.7746947835738099E-3</v>
      </c>
      <c r="AT33" s="65"/>
      <c r="AU33" s="66">
        <v>8</v>
      </c>
      <c r="AV33" s="66"/>
      <c r="AW33" s="67">
        <v>1.9230769230769199E-3</v>
      </c>
      <c r="AX33" s="67"/>
      <c r="AY33" s="68"/>
      <c r="AZ33" s="68"/>
    </row>
    <row r="34" spans="2:55" s="1" customFormat="1" ht="19.7" customHeight="1" x14ac:dyDescent="0.2">
      <c r="B34" s="63" t="s">
        <v>82</v>
      </c>
      <c r="C34" s="63"/>
      <c r="D34" s="69">
        <v>1</v>
      </c>
      <c r="E34" s="69"/>
      <c r="F34" s="70">
        <v>2.9411764705882401E-2</v>
      </c>
      <c r="G34" s="70"/>
      <c r="H34" s="69">
        <v>0</v>
      </c>
      <c r="I34" s="69"/>
      <c r="J34" s="70">
        <v>0</v>
      </c>
      <c r="K34" s="70"/>
      <c r="L34" s="69">
        <v>3</v>
      </c>
      <c r="M34" s="69"/>
      <c r="N34" s="70">
        <v>1.3094718463553001E-3</v>
      </c>
      <c r="O34" s="70"/>
      <c r="P34" s="69">
        <v>3</v>
      </c>
      <c r="Q34" s="69"/>
      <c r="R34" s="70">
        <v>1.17924528301887E-3</v>
      </c>
      <c r="S34" s="70"/>
      <c r="T34" s="66">
        <v>7</v>
      </c>
      <c r="U34" s="66"/>
      <c r="V34" s="67">
        <v>1.33817625692984E-3</v>
      </c>
      <c r="W34" s="67"/>
      <c r="X34" s="68"/>
      <c r="Y34" s="68"/>
      <c r="AC34" s="63" t="s">
        <v>82</v>
      </c>
      <c r="AD34" s="63"/>
      <c r="AE34" s="69">
        <v>0</v>
      </c>
      <c r="AF34" s="69"/>
      <c r="AG34" s="70">
        <v>0</v>
      </c>
      <c r="AH34" s="70"/>
      <c r="AI34" s="69">
        <v>0</v>
      </c>
      <c r="AJ34" s="69"/>
      <c r="AK34" s="70">
        <v>0</v>
      </c>
      <c r="AL34" s="70"/>
      <c r="AM34" s="69">
        <v>3</v>
      </c>
      <c r="AN34" s="69"/>
      <c r="AO34" s="70">
        <v>1.7113519680547599E-3</v>
      </c>
      <c r="AP34" s="70"/>
      <c r="AQ34" s="69">
        <v>3</v>
      </c>
      <c r="AR34" s="69"/>
      <c r="AS34" s="70">
        <v>1.6648168701442799E-3</v>
      </c>
      <c r="AT34" s="70"/>
      <c r="AU34" s="66">
        <v>6</v>
      </c>
      <c r="AV34" s="66"/>
      <c r="AW34" s="67">
        <v>1.44230769230769E-3</v>
      </c>
      <c r="AX34" s="67"/>
      <c r="AY34" s="68"/>
      <c r="AZ34" s="68"/>
    </row>
    <row r="35" spans="2:55" s="1" customFormat="1" ht="19.7" customHeight="1" x14ac:dyDescent="0.2">
      <c r="B35" s="63" t="s">
        <v>83</v>
      </c>
      <c r="C35" s="63"/>
      <c r="D35" s="64">
        <v>1</v>
      </c>
      <c r="E35" s="64"/>
      <c r="F35" s="65">
        <v>2.9411764705882401E-2</v>
      </c>
      <c r="G35" s="65"/>
      <c r="H35" s="64">
        <v>15</v>
      </c>
      <c r="I35" s="64"/>
      <c r="J35" s="65">
        <v>4.1436464088397802E-2</v>
      </c>
      <c r="K35" s="65"/>
      <c r="L35" s="64">
        <v>82</v>
      </c>
      <c r="M35" s="64"/>
      <c r="N35" s="65">
        <v>3.5792230467045001E-2</v>
      </c>
      <c r="O35" s="65"/>
      <c r="P35" s="64">
        <v>96</v>
      </c>
      <c r="Q35" s="64"/>
      <c r="R35" s="65">
        <v>3.77358490566038E-2</v>
      </c>
      <c r="S35" s="65"/>
      <c r="T35" s="66">
        <v>194</v>
      </c>
      <c r="U35" s="66"/>
      <c r="V35" s="67">
        <v>3.7086599120626999E-2</v>
      </c>
      <c r="W35" s="67"/>
      <c r="X35" s="68"/>
      <c r="Y35" s="68"/>
      <c r="AC35" s="63" t="s">
        <v>79</v>
      </c>
      <c r="AD35" s="63"/>
      <c r="AE35" s="64">
        <v>0</v>
      </c>
      <c r="AF35" s="64"/>
      <c r="AG35" s="65">
        <v>0</v>
      </c>
      <c r="AH35" s="65"/>
      <c r="AI35" s="64">
        <v>0</v>
      </c>
      <c r="AJ35" s="64"/>
      <c r="AK35" s="65">
        <v>0</v>
      </c>
      <c r="AL35" s="65"/>
      <c r="AM35" s="64">
        <v>1</v>
      </c>
      <c r="AN35" s="64"/>
      <c r="AO35" s="65">
        <v>5.7045065601825395E-4</v>
      </c>
      <c r="AP35" s="65"/>
      <c r="AQ35" s="64">
        <v>2</v>
      </c>
      <c r="AR35" s="64"/>
      <c r="AS35" s="65">
        <v>1.10987791342952E-3</v>
      </c>
      <c r="AT35" s="65"/>
      <c r="AU35" s="66">
        <v>3</v>
      </c>
      <c r="AV35" s="66"/>
      <c r="AW35" s="67">
        <v>7.2115384615384598E-4</v>
      </c>
      <c r="AX35" s="67"/>
      <c r="AY35" s="68"/>
      <c r="AZ35" s="68"/>
    </row>
    <row r="36" spans="2:55" s="1" customFormat="1" ht="19.7" customHeight="1" x14ac:dyDescent="0.2">
      <c r="B36" s="63" t="s">
        <v>84</v>
      </c>
      <c r="C36" s="63"/>
      <c r="D36" s="66">
        <v>34</v>
      </c>
      <c r="E36" s="66"/>
      <c r="F36" s="67">
        <v>1</v>
      </c>
      <c r="G36" s="67"/>
      <c r="H36" s="66">
        <v>362</v>
      </c>
      <c r="I36" s="66"/>
      <c r="J36" s="67">
        <v>1</v>
      </c>
      <c r="K36" s="67"/>
      <c r="L36" s="66">
        <v>2291</v>
      </c>
      <c r="M36" s="66"/>
      <c r="N36" s="67">
        <v>1</v>
      </c>
      <c r="O36" s="67"/>
      <c r="P36" s="66">
        <v>2544</v>
      </c>
      <c r="Q36" s="66"/>
      <c r="R36" s="67">
        <v>1</v>
      </c>
      <c r="S36" s="67"/>
      <c r="T36" s="66">
        <v>5231</v>
      </c>
      <c r="U36" s="66"/>
      <c r="V36" s="67">
        <v>1</v>
      </c>
      <c r="W36" s="67"/>
      <c r="X36" s="71">
        <v>5231</v>
      </c>
      <c r="Y36" s="71"/>
      <c r="AC36" s="63" t="s">
        <v>83</v>
      </c>
      <c r="AD36" s="63"/>
      <c r="AE36" s="69">
        <v>2</v>
      </c>
      <c r="AF36" s="69"/>
      <c r="AG36" s="70">
        <v>6.6666666666666693E-2</v>
      </c>
      <c r="AH36" s="70"/>
      <c r="AI36" s="69">
        <v>15</v>
      </c>
      <c r="AJ36" s="69"/>
      <c r="AK36" s="70">
        <v>2.6086956521739101E-2</v>
      </c>
      <c r="AL36" s="70"/>
      <c r="AM36" s="69">
        <v>55</v>
      </c>
      <c r="AN36" s="69"/>
      <c r="AO36" s="70">
        <v>3.1374786081003997E-2</v>
      </c>
      <c r="AP36" s="70"/>
      <c r="AQ36" s="69">
        <v>118</v>
      </c>
      <c r="AR36" s="69"/>
      <c r="AS36" s="70">
        <v>6.5482796892341905E-2</v>
      </c>
      <c r="AT36" s="70"/>
      <c r="AU36" s="66">
        <v>190</v>
      </c>
      <c r="AV36" s="66"/>
      <c r="AW36" s="67">
        <v>4.56730769230769E-2</v>
      </c>
      <c r="AX36" s="67"/>
      <c r="AY36" s="68"/>
      <c r="AZ36" s="68"/>
    </row>
    <row r="37" spans="2:55" s="1" customFormat="1" ht="1.1499999999999999" customHeight="1" x14ac:dyDescent="0.2">
      <c r="AC37" s="72" t="s">
        <v>84</v>
      </c>
      <c r="AD37" s="72"/>
      <c r="AE37" s="66">
        <v>30</v>
      </c>
      <c r="AF37" s="66"/>
      <c r="AG37" s="67">
        <v>1</v>
      </c>
      <c r="AH37" s="67"/>
      <c r="AI37" s="66">
        <v>575</v>
      </c>
      <c r="AJ37" s="66"/>
      <c r="AK37" s="67">
        <v>1</v>
      </c>
      <c r="AL37" s="67"/>
      <c r="AM37" s="66">
        <v>1753</v>
      </c>
      <c r="AN37" s="66"/>
      <c r="AO37" s="67">
        <v>1</v>
      </c>
      <c r="AP37" s="67"/>
      <c r="AQ37" s="66">
        <v>1802</v>
      </c>
      <c r="AR37" s="66"/>
      <c r="AS37" s="67">
        <v>1</v>
      </c>
      <c r="AT37" s="67"/>
      <c r="AU37" s="66">
        <v>4160</v>
      </c>
      <c r="AV37" s="66"/>
      <c r="AW37" s="67">
        <v>1</v>
      </c>
      <c r="AX37" s="67"/>
      <c r="AY37" s="68"/>
      <c r="AZ37" s="68"/>
    </row>
    <row r="38" spans="2:55" s="1" customFormat="1" ht="19.7" customHeight="1" x14ac:dyDescent="0.2">
      <c r="AC38" s="72"/>
      <c r="AD38" s="72"/>
      <c r="AE38" s="66"/>
      <c r="AF38" s="66"/>
      <c r="AG38" s="67"/>
      <c r="AH38" s="67"/>
      <c r="AI38" s="66"/>
      <c r="AJ38" s="66"/>
      <c r="AK38" s="67"/>
      <c r="AL38" s="67"/>
      <c r="AM38" s="66"/>
      <c r="AN38" s="66"/>
      <c r="AO38" s="67"/>
      <c r="AP38" s="67"/>
      <c r="AQ38" s="66"/>
      <c r="AR38" s="66"/>
      <c r="AS38" s="67"/>
      <c r="AT38" s="67"/>
      <c r="AU38" s="66"/>
      <c r="AV38" s="66"/>
      <c r="AW38" s="67"/>
      <c r="AX38" s="67"/>
      <c r="AY38" s="68"/>
      <c r="AZ38" s="68"/>
    </row>
    <row r="39" spans="2:55" s="1" customFormat="1" ht="8.4499999999999993" customHeight="1" x14ac:dyDescent="0.2"/>
    <row r="40" spans="2:55" s="1" customFormat="1" ht="36.200000000000003" customHeight="1" x14ac:dyDescent="0.2">
      <c r="B40" s="15" t="s">
        <v>85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55" s="1" customFormat="1" ht="43.15" customHeight="1" x14ac:dyDescent="0.2"/>
    <row r="42" spans="2:55" s="1" customFormat="1" ht="20.85" customHeight="1" x14ac:dyDescent="0.2">
      <c r="C42" s="14" t="s">
        <v>86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</row>
    <row r="43" spans="2:55" s="1" customFormat="1" ht="14.45" customHeight="1" x14ac:dyDescent="0.2"/>
    <row r="44" spans="2:55" s="1" customFormat="1" ht="24" customHeight="1" x14ac:dyDescent="0.2">
      <c r="C44" s="16"/>
      <c r="D44" s="16"/>
      <c r="E44" s="19" t="s">
        <v>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0" t="s">
        <v>1</v>
      </c>
      <c r="V44" s="10"/>
      <c r="W44" s="10"/>
      <c r="X44" s="10"/>
      <c r="Y44" s="61"/>
      <c r="Z44" s="61"/>
      <c r="AD44" s="16"/>
      <c r="AE44" s="16"/>
      <c r="AF44" s="19" t="s">
        <v>2</v>
      </c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0" t="s">
        <v>3</v>
      </c>
      <c r="AW44" s="10"/>
      <c r="AX44" s="10"/>
      <c r="AY44" s="10"/>
      <c r="AZ44" s="61"/>
      <c r="BA44" s="61"/>
    </row>
    <row r="45" spans="2:55" s="1" customFormat="1" ht="24" customHeight="1" x14ac:dyDescent="0.2">
      <c r="C45" s="16"/>
      <c r="D45" s="16"/>
      <c r="E45" s="19" t="s">
        <v>4</v>
      </c>
      <c r="F45" s="19"/>
      <c r="G45" s="19"/>
      <c r="H45" s="19"/>
      <c r="I45" s="19" t="s">
        <v>5</v>
      </c>
      <c r="J45" s="19"/>
      <c r="K45" s="19"/>
      <c r="L45" s="19"/>
      <c r="M45" s="19" t="s">
        <v>11</v>
      </c>
      <c r="N45" s="19"/>
      <c r="O45" s="19"/>
      <c r="P45" s="19"/>
      <c r="Q45" s="19" t="s">
        <v>12</v>
      </c>
      <c r="R45" s="19"/>
      <c r="S45" s="19"/>
      <c r="T45" s="19"/>
      <c r="U45" s="10"/>
      <c r="V45" s="10"/>
      <c r="W45" s="10"/>
      <c r="X45" s="10"/>
      <c r="Y45" s="61"/>
      <c r="Z45" s="61"/>
      <c r="AD45" s="16"/>
      <c r="AE45" s="16"/>
      <c r="AF45" s="19" t="s">
        <v>4</v>
      </c>
      <c r="AG45" s="19"/>
      <c r="AH45" s="19"/>
      <c r="AI45" s="19"/>
      <c r="AJ45" s="19" t="s">
        <v>5</v>
      </c>
      <c r="AK45" s="19"/>
      <c r="AL45" s="19"/>
      <c r="AM45" s="19"/>
      <c r="AN45" s="19" t="s">
        <v>11</v>
      </c>
      <c r="AO45" s="19"/>
      <c r="AP45" s="19"/>
      <c r="AQ45" s="19"/>
      <c r="AR45" s="19" t="s">
        <v>12</v>
      </c>
      <c r="AS45" s="19"/>
      <c r="AT45" s="19"/>
      <c r="AU45" s="19"/>
      <c r="AV45" s="10"/>
      <c r="AW45" s="10"/>
      <c r="AX45" s="10"/>
      <c r="AY45" s="10"/>
      <c r="AZ45" s="61"/>
      <c r="BA45" s="61"/>
    </row>
    <row r="46" spans="2:55" s="1" customFormat="1" ht="24" customHeight="1" x14ac:dyDescent="0.2">
      <c r="C46" s="16"/>
      <c r="D46" s="16"/>
      <c r="E46" s="19" t="s">
        <v>58</v>
      </c>
      <c r="F46" s="19"/>
      <c r="G46" s="19" t="s">
        <v>59</v>
      </c>
      <c r="H46" s="19"/>
      <c r="I46" s="19" t="s">
        <v>58</v>
      </c>
      <c r="J46" s="19"/>
      <c r="K46" s="19" t="s">
        <v>59</v>
      </c>
      <c r="L46" s="19"/>
      <c r="M46" s="19" t="s">
        <v>58</v>
      </c>
      <c r="N46" s="19"/>
      <c r="O46" s="19" t="s">
        <v>59</v>
      </c>
      <c r="P46" s="19"/>
      <c r="Q46" s="19" t="s">
        <v>58</v>
      </c>
      <c r="R46" s="19"/>
      <c r="S46" s="19" t="s">
        <v>59</v>
      </c>
      <c r="T46" s="19"/>
      <c r="U46" s="62" t="s">
        <v>58</v>
      </c>
      <c r="V46" s="62"/>
      <c r="W46" s="62" t="s">
        <v>59</v>
      </c>
      <c r="X46" s="62"/>
      <c r="Y46" s="61"/>
      <c r="Z46" s="61"/>
      <c r="AD46" s="16"/>
      <c r="AE46" s="16"/>
      <c r="AF46" s="19" t="s">
        <v>58</v>
      </c>
      <c r="AG46" s="19"/>
      <c r="AH46" s="19" t="s">
        <v>59</v>
      </c>
      <c r="AI46" s="19"/>
      <c r="AJ46" s="19" t="s">
        <v>58</v>
      </c>
      <c r="AK46" s="19"/>
      <c r="AL46" s="19" t="s">
        <v>59</v>
      </c>
      <c r="AM46" s="19"/>
      <c r="AN46" s="19" t="s">
        <v>58</v>
      </c>
      <c r="AO46" s="19"/>
      <c r="AP46" s="19" t="s">
        <v>59</v>
      </c>
      <c r="AQ46" s="19"/>
      <c r="AR46" s="19" t="s">
        <v>58</v>
      </c>
      <c r="AS46" s="19"/>
      <c r="AT46" s="19" t="s">
        <v>59</v>
      </c>
      <c r="AU46" s="19"/>
      <c r="AV46" s="62" t="s">
        <v>58</v>
      </c>
      <c r="AW46" s="62"/>
      <c r="AX46" s="62" t="s">
        <v>59</v>
      </c>
      <c r="AY46" s="62"/>
      <c r="AZ46" s="61"/>
      <c r="BA46" s="61"/>
    </row>
    <row r="47" spans="2:55" s="1" customFormat="1" ht="19.7" customHeight="1" x14ac:dyDescent="0.2">
      <c r="C47" s="63" t="s">
        <v>35</v>
      </c>
      <c r="D47" s="63"/>
      <c r="E47" s="64">
        <v>0</v>
      </c>
      <c r="F47" s="64"/>
      <c r="G47" s="65">
        <v>0</v>
      </c>
      <c r="H47" s="65"/>
      <c r="I47" s="64">
        <v>10</v>
      </c>
      <c r="J47" s="64"/>
      <c r="K47" s="65">
        <v>0.20408163265306101</v>
      </c>
      <c r="L47" s="65"/>
      <c r="M47" s="64">
        <v>154</v>
      </c>
      <c r="N47" s="64"/>
      <c r="O47" s="65">
        <v>0.22680412371134001</v>
      </c>
      <c r="P47" s="65"/>
      <c r="Q47" s="64">
        <v>277</v>
      </c>
      <c r="R47" s="64"/>
      <c r="S47" s="65">
        <v>0.194796061884669</v>
      </c>
      <c r="T47" s="65"/>
      <c r="U47" s="66">
        <v>441</v>
      </c>
      <c r="V47" s="66"/>
      <c r="W47" s="67">
        <v>0.20473537604456801</v>
      </c>
      <c r="X47" s="67"/>
      <c r="Y47" s="68"/>
      <c r="Z47" s="68"/>
      <c r="AD47" s="63" t="s">
        <v>35</v>
      </c>
      <c r="AE47" s="63"/>
      <c r="AF47" s="64">
        <v>0</v>
      </c>
      <c r="AG47" s="64"/>
      <c r="AH47" s="65">
        <v>0</v>
      </c>
      <c r="AI47" s="65"/>
      <c r="AJ47" s="64">
        <v>6</v>
      </c>
      <c r="AK47" s="64"/>
      <c r="AL47" s="65">
        <v>9.6774193548387094E-2</v>
      </c>
      <c r="AM47" s="65"/>
      <c r="AN47" s="64">
        <v>114</v>
      </c>
      <c r="AO47" s="64"/>
      <c r="AP47" s="65">
        <v>0.24203821656051</v>
      </c>
      <c r="AQ47" s="65"/>
      <c r="AR47" s="64">
        <v>169</v>
      </c>
      <c r="AS47" s="64"/>
      <c r="AT47" s="65">
        <v>0.16250000000000001</v>
      </c>
      <c r="AU47" s="65"/>
      <c r="AV47" s="66">
        <v>289</v>
      </c>
      <c r="AW47" s="66"/>
      <c r="AX47" s="67">
        <v>0.18337563451776701</v>
      </c>
      <c r="AY47" s="67"/>
      <c r="AZ47" s="68"/>
      <c r="BA47" s="68"/>
    </row>
    <row r="48" spans="2:55" s="1" customFormat="1" ht="19.7" customHeight="1" x14ac:dyDescent="0.2">
      <c r="C48" s="63" t="s">
        <v>38</v>
      </c>
      <c r="D48" s="63"/>
      <c r="E48" s="69">
        <v>0</v>
      </c>
      <c r="F48" s="69"/>
      <c r="G48" s="70">
        <v>0</v>
      </c>
      <c r="H48" s="70"/>
      <c r="I48" s="69">
        <v>0</v>
      </c>
      <c r="J48" s="69"/>
      <c r="K48" s="70">
        <v>0</v>
      </c>
      <c r="L48" s="70"/>
      <c r="M48" s="69">
        <v>33</v>
      </c>
      <c r="N48" s="69"/>
      <c r="O48" s="70">
        <v>4.8600883652430003E-2</v>
      </c>
      <c r="P48" s="70"/>
      <c r="Q48" s="69">
        <v>229</v>
      </c>
      <c r="R48" s="69"/>
      <c r="S48" s="70">
        <v>0.16104078762306601</v>
      </c>
      <c r="T48" s="70"/>
      <c r="U48" s="66">
        <v>262</v>
      </c>
      <c r="V48" s="66"/>
      <c r="W48" s="67">
        <v>0.121634168987929</v>
      </c>
      <c r="X48" s="67"/>
      <c r="Y48" s="68"/>
      <c r="Z48" s="68"/>
      <c r="AD48" s="63" t="s">
        <v>37</v>
      </c>
      <c r="AE48" s="63"/>
      <c r="AF48" s="69">
        <v>0</v>
      </c>
      <c r="AG48" s="69"/>
      <c r="AH48" s="70">
        <v>0</v>
      </c>
      <c r="AI48" s="70"/>
      <c r="AJ48" s="69">
        <v>16</v>
      </c>
      <c r="AK48" s="69"/>
      <c r="AL48" s="70">
        <v>0.25806451612903197</v>
      </c>
      <c r="AM48" s="70"/>
      <c r="AN48" s="69">
        <v>82</v>
      </c>
      <c r="AO48" s="69"/>
      <c r="AP48" s="70">
        <v>0.17409766454352399</v>
      </c>
      <c r="AQ48" s="70"/>
      <c r="AR48" s="69">
        <v>152</v>
      </c>
      <c r="AS48" s="69"/>
      <c r="AT48" s="70">
        <v>0.146153846153846</v>
      </c>
      <c r="AU48" s="70"/>
      <c r="AV48" s="66">
        <v>250</v>
      </c>
      <c r="AW48" s="66"/>
      <c r="AX48" s="67">
        <v>0.15862944162436499</v>
      </c>
      <c r="AY48" s="67"/>
      <c r="AZ48" s="68"/>
      <c r="BA48" s="68"/>
    </row>
    <row r="49" spans="3:53" s="1" customFormat="1" ht="19.7" customHeight="1" x14ac:dyDescent="0.2">
      <c r="C49" s="63" t="s">
        <v>32</v>
      </c>
      <c r="D49" s="63"/>
      <c r="E49" s="64">
        <v>0</v>
      </c>
      <c r="F49" s="64"/>
      <c r="G49" s="65">
        <v>0</v>
      </c>
      <c r="H49" s="65"/>
      <c r="I49" s="64">
        <v>5</v>
      </c>
      <c r="J49" s="64"/>
      <c r="K49" s="65">
        <v>0.102040816326531</v>
      </c>
      <c r="L49" s="65"/>
      <c r="M49" s="64">
        <v>59</v>
      </c>
      <c r="N49" s="64"/>
      <c r="O49" s="65">
        <v>8.6892488954344593E-2</v>
      </c>
      <c r="P49" s="65"/>
      <c r="Q49" s="64">
        <v>146</v>
      </c>
      <c r="R49" s="64"/>
      <c r="S49" s="65">
        <v>0.10267229254571</v>
      </c>
      <c r="T49" s="65"/>
      <c r="U49" s="66">
        <v>210</v>
      </c>
      <c r="V49" s="66"/>
      <c r="W49" s="67">
        <v>9.7493036211699205E-2</v>
      </c>
      <c r="X49" s="67"/>
      <c r="Y49" s="68"/>
      <c r="Z49" s="68"/>
      <c r="AD49" s="63" t="s">
        <v>32</v>
      </c>
      <c r="AE49" s="63"/>
      <c r="AF49" s="64">
        <v>0</v>
      </c>
      <c r="AG49" s="64"/>
      <c r="AH49" s="65">
        <v>0</v>
      </c>
      <c r="AI49" s="65"/>
      <c r="AJ49" s="64">
        <v>4</v>
      </c>
      <c r="AK49" s="64"/>
      <c r="AL49" s="65">
        <v>6.4516129032258104E-2</v>
      </c>
      <c r="AM49" s="65"/>
      <c r="AN49" s="64">
        <v>38</v>
      </c>
      <c r="AO49" s="64"/>
      <c r="AP49" s="65">
        <v>8.0679405520169806E-2</v>
      </c>
      <c r="AQ49" s="65"/>
      <c r="AR49" s="64">
        <v>122</v>
      </c>
      <c r="AS49" s="64"/>
      <c r="AT49" s="65">
        <v>0.117307692307692</v>
      </c>
      <c r="AU49" s="65"/>
      <c r="AV49" s="66">
        <v>164</v>
      </c>
      <c r="AW49" s="66"/>
      <c r="AX49" s="67">
        <v>0.104060913705584</v>
      </c>
      <c r="AY49" s="67"/>
      <c r="AZ49" s="68"/>
      <c r="BA49" s="68"/>
    </row>
    <row r="50" spans="3:53" s="1" customFormat="1" ht="19.7" customHeight="1" x14ac:dyDescent="0.2">
      <c r="C50" s="63" t="s">
        <v>33</v>
      </c>
      <c r="D50" s="63"/>
      <c r="E50" s="69">
        <v>0</v>
      </c>
      <c r="F50" s="69"/>
      <c r="G50" s="70">
        <v>0</v>
      </c>
      <c r="H50" s="70"/>
      <c r="I50" s="69">
        <v>2</v>
      </c>
      <c r="J50" s="69"/>
      <c r="K50" s="70">
        <v>4.08163265306122E-2</v>
      </c>
      <c r="L50" s="70"/>
      <c r="M50" s="69">
        <v>73</v>
      </c>
      <c r="N50" s="69"/>
      <c r="O50" s="70">
        <v>0.107511045655376</v>
      </c>
      <c r="P50" s="70"/>
      <c r="Q50" s="69">
        <v>103</v>
      </c>
      <c r="R50" s="69"/>
      <c r="S50" s="70">
        <v>7.2433192686357201E-2</v>
      </c>
      <c r="T50" s="70"/>
      <c r="U50" s="66">
        <v>178</v>
      </c>
      <c r="V50" s="66"/>
      <c r="W50" s="67">
        <v>8.2636954503249802E-2</v>
      </c>
      <c r="X50" s="67"/>
      <c r="Y50" s="68"/>
      <c r="Z50" s="68"/>
      <c r="AD50" s="63" t="s">
        <v>34</v>
      </c>
      <c r="AE50" s="63"/>
      <c r="AF50" s="69">
        <v>0</v>
      </c>
      <c r="AG50" s="69"/>
      <c r="AH50" s="70">
        <v>0</v>
      </c>
      <c r="AI50" s="70"/>
      <c r="AJ50" s="69">
        <v>3</v>
      </c>
      <c r="AK50" s="69"/>
      <c r="AL50" s="70">
        <v>4.8387096774193498E-2</v>
      </c>
      <c r="AM50" s="70"/>
      <c r="AN50" s="69">
        <v>34</v>
      </c>
      <c r="AO50" s="69"/>
      <c r="AP50" s="70">
        <v>7.2186836518046693E-2</v>
      </c>
      <c r="AQ50" s="70"/>
      <c r="AR50" s="69">
        <v>87</v>
      </c>
      <c r="AS50" s="69"/>
      <c r="AT50" s="70">
        <v>8.3653846153846204E-2</v>
      </c>
      <c r="AU50" s="70"/>
      <c r="AV50" s="66">
        <v>124</v>
      </c>
      <c r="AW50" s="66"/>
      <c r="AX50" s="67">
        <v>7.8680203045685307E-2</v>
      </c>
      <c r="AY50" s="67"/>
      <c r="AZ50" s="68"/>
      <c r="BA50" s="68"/>
    </row>
    <row r="51" spans="3:53" s="1" customFormat="1" ht="19.7" customHeight="1" x14ac:dyDescent="0.2">
      <c r="C51" s="63" t="s">
        <v>34</v>
      </c>
      <c r="D51" s="63"/>
      <c r="E51" s="64">
        <v>0</v>
      </c>
      <c r="F51" s="64"/>
      <c r="G51" s="65">
        <v>0</v>
      </c>
      <c r="H51" s="65"/>
      <c r="I51" s="64">
        <v>1</v>
      </c>
      <c r="J51" s="64"/>
      <c r="K51" s="65">
        <v>2.04081632653061E-2</v>
      </c>
      <c r="L51" s="65"/>
      <c r="M51" s="64">
        <v>52</v>
      </c>
      <c r="N51" s="64"/>
      <c r="O51" s="65">
        <v>7.6583210603829194E-2</v>
      </c>
      <c r="P51" s="65"/>
      <c r="Q51" s="64">
        <v>91</v>
      </c>
      <c r="R51" s="64"/>
      <c r="S51" s="65">
        <v>6.3994374120956404E-2</v>
      </c>
      <c r="T51" s="65"/>
      <c r="U51" s="66">
        <v>144</v>
      </c>
      <c r="V51" s="66"/>
      <c r="W51" s="67">
        <v>6.6852367688022302E-2</v>
      </c>
      <c r="X51" s="67"/>
      <c r="Y51" s="68"/>
      <c r="Z51" s="68"/>
      <c r="AD51" s="63" t="s">
        <v>64</v>
      </c>
      <c r="AE51" s="63"/>
      <c r="AF51" s="64">
        <v>0</v>
      </c>
      <c r="AG51" s="64"/>
      <c r="AH51" s="65">
        <v>0</v>
      </c>
      <c r="AI51" s="65"/>
      <c r="AJ51" s="64">
        <v>2</v>
      </c>
      <c r="AK51" s="64"/>
      <c r="AL51" s="65">
        <v>3.2258064516128997E-2</v>
      </c>
      <c r="AM51" s="65"/>
      <c r="AN51" s="64">
        <v>33</v>
      </c>
      <c r="AO51" s="64"/>
      <c r="AP51" s="65">
        <v>7.0063694267515894E-2</v>
      </c>
      <c r="AQ51" s="65"/>
      <c r="AR51" s="64">
        <v>45</v>
      </c>
      <c r="AS51" s="64"/>
      <c r="AT51" s="65">
        <v>4.3269230769230803E-2</v>
      </c>
      <c r="AU51" s="65"/>
      <c r="AV51" s="66">
        <v>80</v>
      </c>
      <c r="AW51" s="66"/>
      <c r="AX51" s="67">
        <v>5.0761421319797002E-2</v>
      </c>
      <c r="AY51" s="67"/>
      <c r="AZ51" s="68"/>
      <c r="BA51" s="68"/>
    </row>
    <row r="52" spans="3:53" s="1" customFormat="1" ht="19.7" customHeight="1" x14ac:dyDescent="0.2">
      <c r="C52" s="63" t="s">
        <v>31</v>
      </c>
      <c r="D52" s="63"/>
      <c r="E52" s="69">
        <v>0</v>
      </c>
      <c r="F52" s="69"/>
      <c r="G52" s="70">
        <v>0</v>
      </c>
      <c r="H52" s="70"/>
      <c r="I52" s="69">
        <v>4</v>
      </c>
      <c r="J52" s="69"/>
      <c r="K52" s="70">
        <v>8.1632653061224497E-2</v>
      </c>
      <c r="L52" s="70"/>
      <c r="M52" s="69">
        <v>37</v>
      </c>
      <c r="N52" s="69"/>
      <c r="O52" s="70">
        <v>5.4491899852724603E-2</v>
      </c>
      <c r="P52" s="70"/>
      <c r="Q52" s="69">
        <v>59</v>
      </c>
      <c r="R52" s="69"/>
      <c r="S52" s="70">
        <v>4.1490857946554098E-2</v>
      </c>
      <c r="T52" s="70"/>
      <c r="U52" s="66">
        <v>100</v>
      </c>
      <c r="V52" s="66"/>
      <c r="W52" s="67">
        <v>4.6425255338904403E-2</v>
      </c>
      <c r="X52" s="67"/>
      <c r="Y52" s="68"/>
      <c r="Z52" s="68"/>
      <c r="AD52" s="63" t="s">
        <v>31</v>
      </c>
      <c r="AE52" s="63"/>
      <c r="AF52" s="69">
        <v>0</v>
      </c>
      <c r="AG52" s="69"/>
      <c r="AH52" s="70">
        <v>0</v>
      </c>
      <c r="AI52" s="70"/>
      <c r="AJ52" s="69">
        <v>6</v>
      </c>
      <c r="AK52" s="69"/>
      <c r="AL52" s="70">
        <v>9.6774193548387094E-2</v>
      </c>
      <c r="AM52" s="70"/>
      <c r="AN52" s="69">
        <v>13</v>
      </c>
      <c r="AO52" s="69"/>
      <c r="AP52" s="70">
        <v>2.7600849256900199E-2</v>
      </c>
      <c r="AQ52" s="70"/>
      <c r="AR52" s="69">
        <v>41</v>
      </c>
      <c r="AS52" s="69"/>
      <c r="AT52" s="70">
        <v>3.9423076923076901E-2</v>
      </c>
      <c r="AU52" s="70"/>
      <c r="AV52" s="66">
        <v>60</v>
      </c>
      <c r="AW52" s="66"/>
      <c r="AX52" s="67">
        <v>3.8071065989847698E-2</v>
      </c>
      <c r="AY52" s="67"/>
      <c r="AZ52" s="68"/>
      <c r="BA52" s="68"/>
    </row>
    <row r="53" spans="3:53" s="1" customFormat="1" ht="19.7" customHeight="1" x14ac:dyDescent="0.2">
      <c r="C53" s="63" t="s">
        <v>62</v>
      </c>
      <c r="D53" s="63"/>
      <c r="E53" s="64">
        <v>0</v>
      </c>
      <c r="F53" s="64"/>
      <c r="G53" s="65">
        <v>0</v>
      </c>
      <c r="H53" s="65"/>
      <c r="I53" s="64">
        <v>0</v>
      </c>
      <c r="J53" s="64"/>
      <c r="K53" s="65">
        <v>0</v>
      </c>
      <c r="L53" s="65"/>
      <c r="M53" s="64">
        <v>16</v>
      </c>
      <c r="N53" s="64"/>
      <c r="O53" s="65">
        <v>2.3564064801178199E-2</v>
      </c>
      <c r="P53" s="65"/>
      <c r="Q53" s="64">
        <v>72</v>
      </c>
      <c r="R53" s="64"/>
      <c r="S53" s="65">
        <v>5.0632911392405097E-2</v>
      </c>
      <c r="T53" s="65"/>
      <c r="U53" s="66">
        <v>88</v>
      </c>
      <c r="V53" s="66"/>
      <c r="W53" s="67">
        <v>4.0854224698235797E-2</v>
      </c>
      <c r="X53" s="67"/>
      <c r="Y53" s="68"/>
      <c r="Z53" s="68"/>
      <c r="AD53" s="63" t="s">
        <v>63</v>
      </c>
      <c r="AE53" s="63"/>
      <c r="AF53" s="64">
        <v>0</v>
      </c>
      <c r="AG53" s="64"/>
      <c r="AH53" s="65">
        <v>0</v>
      </c>
      <c r="AI53" s="65"/>
      <c r="AJ53" s="64">
        <v>1</v>
      </c>
      <c r="AK53" s="64"/>
      <c r="AL53" s="65">
        <v>1.6129032258064498E-2</v>
      </c>
      <c r="AM53" s="65"/>
      <c r="AN53" s="64">
        <v>5</v>
      </c>
      <c r="AO53" s="64"/>
      <c r="AP53" s="65">
        <v>1.0615711252653899E-2</v>
      </c>
      <c r="AQ53" s="65"/>
      <c r="AR53" s="64">
        <v>48</v>
      </c>
      <c r="AS53" s="64"/>
      <c r="AT53" s="65">
        <v>4.6153846153846198E-2</v>
      </c>
      <c r="AU53" s="65"/>
      <c r="AV53" s="66">
        <v>54</v>
      </c>
      <c r="AW53" s="66"/>
      <c r="AX53" s="67">
        <v>3.4263959390862901E-2</v>
      </c>
      <c r="AY53" s="67"/>
      <c r="AZ53" s="68"/>
      <c r="BA53" s="68"/>
    </row>
    <row r="54" spans="3:53" s="1" customFormat="1" ht="19.7" customHeight="1" x14ac:dyDescent="0.2">
      <c r="C54" s="63" t="s">
        <v>61</v>
      </c>
      <c r="D54" s="63"/>
      <c r="E54" s="69">
        <v>0</v>
      </c>
      <c r="F54" s="69"/>
      <c r="G54" s="70">
        <v>0</v>
      </c>
      <c r="H54" s="70"/>
      <c r="I54" s="69">
        <v>3</v>
      </c>
      <c r="J54" s="69"/>
      <c r="K54" s="70">
        <v>6.1224489795918401E-2</v>
      </c>
      <c r="L54" s="70"/>
      <c r="M54" s="69">
        <v>49</v>
      </c>
      <c r="N54" s="69"/>
      <c r="O54" s="70">
        <v>7.2164948453608199E-2</v>
      </c>
      <c r="P54" s="70"/>
      <c r="Q54" s="69">
        <v>33</v>
      </c>
      <c r="R54" s="69"/>
      <c r="S54" s="70">
        <v>2.3206751054852301E-2</v>
      </c>
      <c r="T54" s="70"/>
      <c r="U54" s="66">
        <v>85</v>
      </c>
      <c r="V54" s="66"/>
      <c r="W54" s="67">
        <v>3.9461467038068701E-2</v>
      </c>
      <c r="X54" s="67"/>
      <c r="Y54" s="68"/>
      <c r="Z54" s="68"/>
      <c r="AD54" s="63" t="s">
        <v>62</v>
      </c>
      <c r="AE54" s="63"/>
      <c r="AF54" s="69">
        <v>0</v>
      </c>
      <c r="AG54" s="69"/>
      <c r="AH54" s="70">
        <v>0</v>
      </c>
      <c r="AI54" s="70"/>
      <c r="AJ54" s="69">
        <v>0</v>
      </c>
      <c r="AK54" s="69"/>
      <c r="AL54" s="70">
        <v>0</v>
      </c>
      <c r="AM54" s="70"/>
      <c r="AN54" s="69">
        <v>8</v>
      </c>
      <c r="AO54" s="69"/>
      <c r="AP54" s="70">
        <v>1.6985138004246302E-2</v>
      </c>
      <c r="AQ54" s="70"/>
      <c r="AR54" s="69">
        <v>43</v>
      </c>
      <c r="AS54" s="69"/>
      <c r="AT54" s="70">
        <v>4.1346153846153803E-2</v>
      </c>
      <c r="AU54" s="70"/>
      <c r="AV54" s="66">
        <v>51</v>
      </c>
      <c r="AW54" s="66"/>
      <c r="AX54" s="67">
        <v>3.23604060913706E-2</v>
      </c>
      <c r="AY54" s="67"/>
      <c r="AZ54" s="68"/>
      <c r="BA54" s="68"/>
    </row>
    <row r="55" spans="3:53" s="1" customFormat="1" ht="19.7" customHeight="1" x14ac:dyDescent="0.2">
      <c r="C55" s="63" t="s">
        <v>68</v>
      </c>
      <c r="D55" s="63"/>
      <c r="E55" s="64">
        <v>0</v>
      </c>
      <c r="F55" s="64"/>
      <c r="G55" s="65">
        <v>0</v>
      </c>
      <c r="H55" s="65"/>
      <c r="I55" s="64">
        <v>2</v>
      </c>
      <c r="J55" s="64"/>
      <c r="K55" s="65">
        <v>4.08163265306122E-2</v>
      </c>
      <c r="L55" s="65"/>
      <c r="M55" s="64">
        <v>46</v>
      </c>
      <c r="N55" s="64"/>
      <c r="O55" s="65">
        <v>6.7746686303387302E-2</v>
      </c>
      <c r="P55" s="65"/>
      <c r="Q55" s="64">
        <v>35</v>
      </c>
      <c r="R55" s="64"/>
      <c r="S55" s="65">
        <v>2.4613220815752498E-2</v>
      </c>
      <c r="T55" s="65"/>
      <c r="U55" s="66">
        <v>83</v>
      </c>
      <c r="V55" s="66"/>
      <c r="W55" s="67">
        <v>3.8532961931290598E-2</v>
      </c>
      <c r="X55" s="67"/>
      <c r="Y55" s="68"/>
      <c r="Z55" s="68"/>
      <c r="AD55" s="63" t="s">
        <v>60</v>
      </c>
      <c r="AE55" s="63"/>
      <c r="AF55" s="64">
        <v>0</v>
      </c>
      <c r="AG55" s="64"/>
      <c r="AH55" s="65">
        <v>0</v>
      </c>
      <c r="AI55" s="65"/>
      <c r="AJ55" s="64">
        <v>1</v>
      </c>
      <c r="AK55" s="64"/>
      <c r="AL55" s="65">
        <v>1.6129032258064498E-2</v>
      </c>
      <c r="AM55" s="65"/>
      <c r="AN55" s="64">
        <v>10</v>
      </c>
      <c r="AO55" s="64"/>
      <c r="AP55" s="65">
        <v>2.1231422505307899E-2</v>
      </c>
      <c r="AQ55" s="65"/>
      <c r="AR55" s="64">
        <v>32</v>
      </c>
      <c r="AS55" s="64"/>
      <c r="AT55" s="65">
        <v>3.0769230769230799E-2</v>
      </c>
      <c r="AU55" s="65"/>
      <c r="AV55" s="66">
        <v>43</v>
      </c>
      <c r="AW55" s="66"/>
      <c r="AX55" s="67">
        <v>2.72842639593909E-2</v>
      </c>
      <c r="AY55" s="67"/>
      <c r="AZ55" s="68"/>
      <c r="BA55" s="68"/>
    </row>
    <row r="56" spans="3:53" s="1" customFormat="1" ht="19.7" customHeight="1" x14ac:dyDescent="0.2">
      <c r="C56" s="63" t="s">
        <v>63</v>
      </c>
      <c r="D56" s="63"/>
      <c r="E56" s="69">
        <v>0</v>
      </c>
      <c r="F56" s="69"/>
      <c r="G56" s="70">
        <v>0</v>
      </c>
      <c r="H56" s="70"/>
      <c r="I56" s="69">
        <v>0</v>
      </c>
      <c r="J56" s="69"/>
      <c r="K56" s="70">
        <v>0</v>
      </c>
      <c r="L56" s="70"/>
      <c r="M56" s="69">
        <v>14</v>
      </c>
      <c r="N56" s="69"/>
      <c r="O56" s="70">
        <v>2.06185567010309E-2</v>
      </c>
      <c r="P56" s="70"/>
      <c r="Q56" s="69">
        <v>58</v>
      </c>
      <c r="R56" s="69"/>
      <c r="S56" s="70">
        <v>4.0787623066104103E-2</v>
      </c>
      <c r="T56" s="70"/>
      <c r="U56" s="66">
        <v>72</v>
      </c>
      <c r="V56" s="66"/>
      <c r="W56" s="67">
        <v>3.3426183844011102E-2</v>
      </c>
      <c r="X56" s="67"/>
      <c r="Y56" s="68"/>
      <c r="Z56" s="68"/>
      <c r="AD56" s="63" t="s">
        <v>72</v>
      </c>
      <c r="AE56" s="63"/>
      <c r="AF56" s="69">
        <v>1</v>
      </c>
      <c r="AG56" s="69"/>
      <c r="AH56" s="70">
        <v>0.33333333333333298</v>
      </c>
      <c r="AI56" s="70"/>
      <c r="AJ56" s="69">
        <v>6</v>
      </c>
      <c r="AK56" s="69"/>
      <c r="AL56" s="70">
        <v>9.6774193548387094E-2</v>
      </c>
      <c r="AM56" s="70"/>
      <c r="AN56" s="69">
        <v>14</v>
      </c>
      <c r="AO56" s="69"/>
      <c r="AP56" s="70">
        <v>2.9723991507431002E-2</v>
      </c>
      <c r="AQ56" s="70"/>
      <c r="AR56" s="69">
        <v>19</v>
      </c>
      <c r="AS56" s="69"/>
      <c r="AT56" s="70">
        <v>1.8269230769230801E-2</v>
      </c>
      <c r="AU56" s="70"/>
      <c r="AV56" s="66">
        <v>40</v>
      </c>
      <c r="AW56" s="66"/>
      <c r="AX56" s="67">
        <v>2.5380710659898501E-2</v>
      </c>
      <c r="AY56" s="67"/>
      <c r="AZ56" s="68"/>
      <c r="BA56" s="68"/>
    </row>
    <row r="57" spans="3:53" s="1" customFormat="1" ht="19.7" customHeight="1" x14ac:dyDescent="0.2">
      <c r="C57" s="63" t="s">
        <v>65</v>
      </c>
      <c r="D57" s="63"/>
      <c r="E57" s="64">
        <v>1</v>
      </c>
      <c r="F57" s="64"/>
      <c r="G57" s="65">
        <v>0.25</v>
      </c>
      <c r="H57" s="65"/>
      <c r="I57" s="64">
        <v>1</v>
      </c>
      <c r="J57" s="64"/>
      <c r="K57" s="65">
        <v>2.04081632653061E-2</v>
      </c>
      <c r="L57" s="65"/>
      <c r="M57" s="64">
        <v>19</v>
      </c>
      <c r="N57" s="64"/>
      <c r="O57" s="65">
        <v>2.79823269513991E-2</v>
      </c>
      <c r="P57" s="65"/>
      <c r="Q57" s="64">
        <v>50</v>
      </c>
      <c r="R57" s="64"/>
      <c r="S57" s="65">
        <v>3.5161744022503501E-2</v>
      </c>
      <c r="T57" s="65"/>
      <c r="U57" s="66">
        <v>71</v>
      </c>
      <c r="V57" s="66"/>
      <c r="W57" s="67">
        <v>3.2961931290622103E-2</v>
      </c>
      <c r="X57" s="67"/>
      <c r="Y57" s="68"/>
      <c r="Z57" s="68"/>
      <c r="AD57" s="63" t="s">
        <v>33</v>
      </c>
      <c r="AE57" s="63"/>
      <c r="AF57" s="64">
        <v>0</v>
      </c>
      <c r="AG57" s="64"/>
      <c r="AH57" s="65">
        <v>0</v>
      </c>
      <c r="AI57" s="65"/>
      <c r="AJ57" s="64">
        <v>1</v>
      </c>
      <c r="AK57" s="64"/>
      <c r="AL57" s="65">
        <v>1.6129032258064498E-2</v>
      </c>
      <c r="AM57" s="65"/>
      <c r="AN57" s="64">
        <v>16</v>
      </c>
      <c r="AO57" s="64"/>
      <c r="AP57" s="65">
        <v>3.3970276008492603E-2</v>
      </c>
      <c r="AQ57" s="65"/>
      <c r="AR57" s="64">
        <v>23</v>
      </c>
      <c r="AS57" s="64"/>
      <c r="AT57" s="65">
        <v>2.2115384615384599E-2</v>
      </c>
      <c r="AU57" s="65"/>
      <c r="AV57" s="66">
        <v>40</v>
      </c>
      <c r="AW57" s="66"/>
      <c r="AX57" s="67">
        <v>2.5380710659898501E-2</v>
      </c>
      <c r="AY57" s="67"/>
      <c r="AZ57" s="68"/>
      <c r="BA57" s="68"/>
    </row>
    <row r="58" spans="3:53" s="1" customFormat="1" ht="19.7" customHeight="1" x14ac:dyDescent="0.2">
      <c r="C58" s="63" t="s">
        <v>72</v>
      </c>
      <c r="D58" s="63"/>
      <c r="E58" s="69">
        <v>1</v>
      </c>
      <c r="F58" s="69"/>
      <c r="G58" s="70">
        <v>0.25</v>
      </c>
      <c r="H58" s="70"/>
      <c r="I58" s="69">
        <v>12</v>
      </c>
      <c r="J58" s="69"/>
      <c r="K58" s="70">
        <v>0.24489795918367299</v>
      </c>
      <c r="L58" s="70"/>
      <c r="M58" s="69">
        <v>25</v>
      </c>
      <c r="N58" s="69"/>
      <c r="O58" s="70">
        <v>3.6818851251840902E-2</v>
      </c>
      <c r="P58" s="70"/>
      <c r="Q58" s="69">
        <v>27</v>
      </c>
      <c r="R58" s="69"/>
      <c r="S58" s="70">
        <v>1.8987341772151899E-2</v>
      </c>
      <c r="T58" s="70"/>
      <c r="U58" s="66">
        <v>65</v>
      </c>
      <c r="V58" s="66"/>
      <c r="W58" s="67">
        <v>3.01764159702878E-2</v>
      </c>
      <c r="X58" s="67"/>
      <c r="Y58" s="68"/>
      <c r="Z58" s="68"/>
      <c r="AD58" s="63" t="s">
        <v>65</v>
      </c>
      <c r="AE58" s="63"/>
      <c r="AF58" s="69">
        <v>0</v>
      </c>
      <c r="AG58" s="69"/>
      <c r="AH58" s="70">
        <v>0</v>
      </c>
      <c r="AI58" s="70"/>
      <c r="AJ58" s="69">
        <v>1</v>
      </c>
      <c r="AK58" s="69"/>
      <c r="AL58" s="70">
        <v>1.6129032258064498E-2</v>
      </c>
      <c r="AM58" s="70"/>
      <c r="AN58" s="69">
        <v>10</v>
      </c>
      <c r="AO58" s="69"/>
      <c r="AP58" s="70">
        <v>2.1231422505307899E-2</v>
      </c>
      <c r="AQ58" s="70"/>
      <c r="AR58" s="69">
        <v>25</v>
      </c>
      <c r="AS58" s="69"/>
      <c r="AT58" s="70">
        <v>2.4038461538461502E-2</v>
      </c>
      <c r="AU58" s="70"/>
      <c r="AV58" s="66">
        <v>36</v>
      </c>
      <c r="AW58" s="66"/>
      <c r="AX58" s="67">
        <v>2.2842639593908601E-2</v>
      </c>
      <c r="AY58" s="67"/>
      <c r="AZ58" s="68"/>
      <c r="BA58" s="68"/>
    </row>
    <row r="59" spans="3:53" s="1" customFormat="1" ht="19.7" customHeight="1" x14ac:dyDescent="0.2">
      <c r="C59" s="63" t="s">
        <v>70</v>
      </c>
      <c r="D59" s="63"/>
      <c r="E59" s="64">
        <v>0</v>
      </c>
      <c r="F59" s="64"/>
      <c r="G59" s="65">
        <v>0</v>
      </c>
      <c r="H59" s="65"/>
      <c r="I59" s="64">
        <v>0</v>
      </c>
      <c r="J59" s="64"/>
      <c r="K59" s="65">
        <v>0</v>
      </c>
      <c r="L59" s="65"/>
      <c r="M59" s="64">
        <v>12</v>
      </c>
      <c r="N59" s="64"/>
      <c r="O59" s="65">
        <v>1.7673048600883701E-2</v>
      </c>
      <c r="P59" s="65"/>
      <c r="Q59" s="64">
        <v>35</v>
      </c>
      <c r="R59" s="64"/>
      <c r="S59" s="65">
        <v>2.4613220815752498E-2</v>
      </c>
      <c r="T59" s="65"/>
      <c r="U59" s="66">
        <v>47</v>
      </c>
      <c r="V59" s="66"/>
      <c r="W59" s="67">
        <v>2.1819870009285099E-2</v>
      </c>
      <c r="X59" s="67"/>
      <c r="Y59" s="68"/>
      <c r="Z59" s="68"/>
      <c r="AD59" s="63" t="s">
        <v>61</v>
      </c>
      <c r="AE59" s="63"/>
      <c r="AF59" s="64">
        <v>0</v>
      </c>
      <c r="AG59" s="64"/>
      <c r="AH59" s="65">
        <v>0</v>
      </c>
      <c r="AI59" s="65"/>
      <c r="AJ59" s="64">
        <v>0</v>
      </c>
      <c r="AK59" s="64"/>
      <c r="AL59" s="65">
        <v>0</v>
      </c>
      <c r="AM59" s="65"/>
      <c r="AN59" s="64">
        <v>14</v>
      </c>
      <c r="AO59" s="64"/>
      <c r="AP59" s="65">
        <v>2.9723991507431002E-2</v>
      </c>
      <c r="AQ59" s="65"/>
      <c r="AR59" s="64">
        <v>17</v>
      </c>
      <c r="AS59" s="64"/>
      <c r="AT59" s="65">
        <v>1.6346153846153798E-2</v>
      </c>
      <c r="AU59" s="65"/>
      <c r="AV59" s="66">
        <v>31</v>
      </c>
      <c r="AW59" s="66"/>
      <c r="AX59" s="67">
        <v>1.9670050761421299E-2</v>
      </c>
      <c r="AY59" s="67"/>
      <c r="AZ59" s="68"/>
      <c r="BA59" s="68"/>
    </row>
    <row r="60" spans="3:53" s="1" customFormat="1" ht="19.7" customHeight="1" x14ac:dyDescent="0.2">
      <c r="C60" s="63" t="s">
        <v>67</v>
      </c>
      <c r="D60" s="63"/>
      <c r="E60" s="69">
        <v>0</v>
      </c>
      <c r="F60" s="69"/>
      <c r="G60" s="70">
        <v>0</v>
      </c>
      <c r="H60" s="70"/>
      <c r="I60" s="69">
        <v>0</v>
      </c>
      <c r="J60" s="69"/>
      <c r="K60" s="70">
        <v>0</v>
      </c>
      <c r="L60" s="70"/>
      <c r="M60" s="69">
        <v>12</v>
      </c>
      <c r="N60" s="69"/>
      <c r="O60" s="70">
        <v>1.7673048600883701E-2</v>
      </c>
      <c r="P60" s="70"/>
      <c r="Q60" s="69">
        <v>32</v>
      </c>
      <c r="R60" s="69"/>
      <c r="S60" s="70">
        <v>2.2503516174402299E-2</v>
      </c>
      <c r="T60" s="70"/>
      <c r="U60" s="66">
        <v>44</v>
      </c>
      <c r="V60" s="66"/>
      <c r="W60" s="67">
        <v>2.0427112349117899E-2</v>
      </c>
      <c r="X60" s="67"/>
      <c r="Y60" s="68"/>
      <c r="Z60" s="68"/>
      <c r="AD60" s="63" t="s">
        <v>70</v>
      </c>
      <c r="AE60" s="63"/>
      <c r="AF60" s="69">
        <v>0</v>
      </c>
      <c r="AG60" s="69"/>
      <c r="AH60" s="70">
        <v>0</v>
      </c>
      <c r="AI60" s="70"/>
      <c r="AJ60" s="69">
        <v>0</v>
      </c>
      <c r="AK60" s="69"/>
      <c r="AL60" s="70">
        <v>0</v>
      </c>
      <c r="AM60" s="70"/>
      <c r="AN60" s="69">
        <v>4</v>
      </c>
      <c r="AO60" s="69"/>
      <c r="AP60" s="70">
        <v>8.4925690021231404E-3</v>
      </c>
      <c r="AQ60" s="70"/>
      <c r="AR60" s="69">
        <v>25</v>
      </c>
      <c r="AS60" s="69"/>
      <c r="AT60" s="70">
        <v>2.4038461538461502E-2</v>
      </c>
      <c r="AU60" s="70"/>
      <c r="AV60" s="66">
        <v>29</v>
      </c>
      <c r="AW60" s="66"/>
      <c r="AX60" s="67">
        <v>1.8401015228426399E-2</v>
      </c>
      <c r="AY60" s="67"/>
      <c r="AZ60" s="68"/>
      <c r="BA60" s="68"/>
    </row>
    <row r="61" spans="3:53" s="1" customFormat="1" ht="19.7" customHeight="1" x14ac:dyDescent="0.2">
      <c r="C61" s="63" t="s">
        <v>36</v>
      </c>
      <c r="D61" s="63"/>
      <c r="E61" s="64">
        <v>0</v>
      </c>
      <c r="F61" s="64"/>
      <c r="G61" s="65">
        <v>0</v>
      </c>
      <c r="H61" s="65"/>
      <c r="I61" s="64">
        <v>2</v>
      </c>
      <c r="J61" s="64"/>
      <c r="K61" s="65">
        <v>4.08163265306122E-2</v>
      </c>
      <c r="L61" s="65"/>
      <c r="M61" s="64">
        <v>12</v>
      </c>
      <c r="N61" s="64"/>
      <c r="O61" s="65">
        <v>1.7673048600883701E-2</v>
      </c>
      <c r="P61" s="65"/>
      <c r="Q61" s="64">
        <v>20</v>
      </c>
      <c r="R61" s="64"/>
      <c r="S61" s="65">
        <v>1.4064697609001401E-2</v>
      </c>
      <c r="T61" s="65"/>
      <c r="U61" s="66">
        <v>34</v>
      </c>
      <c r="V61" s="66"/>
      <c r="W61" s="67">
        <v>1.57845868152275E-2</v>
      </c>
      <c r="X61" s="67"/>
      <c r="Y61" s="68"/>
      <c r="Z61" s="68"/>
      <c r="AD61" s="63" t="s">
        <v>67</v>
      </c>
      <c r="AE61" s="63"/>
      <c r="AF61" s="64">
        <v>0</v>
      </c>
      <c r="AG61" s="64"/>
      <c r="AH61" s="65">
        <v>0</v>
      </c>
      <c r="AI61" s="65"/>
      <c r="AJ61" s="64">
        <v>0</v>
      </c>
      <c r="AK61" s="64"/>
      <c r="AL61" s="65">
        <v>0</v>
      </c>
      <c r="AM61" s="65"/>
      <c r="AN61" s="64">
        <v>8</v>
      </c>
      <c r="AO61" s="64"/>
      <c r="AP61" s="65">
        <v>1.6985138004246302E-2</v>
      </c>
      <c r="AQ61" s="65"/>
      <c r="AR61" s="64">
        <v>20</v>
      </c>
      <c r="AS61" s="64"/>
      <c r="AT61" s="65">
        <v>1.9230769230769201E-2</v>
      </c>
      <c r="AU61" s="65"/>
      <c r="AV61" s="66">
        <v>28</v>
      </c>
      <c r="AW61" s="66"/>
      <c r="AX61" s="67">
        <v>1.7766497461928901E-2</v>
      </c>
      <c r="AY61" s="67"/>
      <c r="AZ61" s="68"/>
      <c r="BA61" s="68"/>
    </row>
    <row r="62" spans="3:53" s="1" customFormat="1" ht="19.7" customHeight="1" x14ac:dyDescent="0.2">
      <c r="C62" s="63" t="s">
        <v>76</v>
      </c>
      <c r="D62" s="63"/>
      <c r="E62" s="69">
        <v>0</v>
      </c>
      <c r="F62" s="69"/>
      <c r="G62" s="70">
        <v>0</v>
      </c>
      <c r="H62" s="70"/>
      <c r="I62" s="69">
        <v>0</v>
      </c>
      <c r="J62" s="69"/>
      <c r="K62" s="70">
        <v>0</v>
      </c>
      <c r="L62" s="70"/>
      <c r="M62" s="69">
        <v>8</v>
      </c>
      <c r="N62" s="69"/>
      <c r="O62" s="70">
        <v>1.17820324005891E-2</v>
      </c>
      <c r="P62" s="70"/>
      <c r="Q62" s="69">
        <v>10</v>
      </c>
      <c r="R62" s="69"/>
      <c r="S62" s="70">
        <v>7.0323488045007003E-3</v>
      </c>
      <c r="T62" s="70"/>
      <c r="U62" s="66">
        <v>18</v>
      </c>
      <c r="V62" s="66"/>
      <c r="W62" s="67">
        <v>8.3565459610027894E-3</v>
      </c>
      <c r="X62" s="67"/>
      <c r="Y62" s="68"/>
      <c r="Z62" s="68"/>
      <c r="AD62" s="63" t="s">
        <v>36</v>
      </c>
      <c r="AE62" s="63"/>
      <c r="AF62" s="69">
        <v>0</v>
      </c>
      <c r="AG62" s="69"/>
      <c r="AH62" s="70">
        <v>0</v>
      </c>
      <c r="AI62" s="70"/>
      <c r="AJ62" s="69">
        <v>5</v>
      </c>
      <c r="AK62" s="69"/>
      <c r="AL62" s="70">
        <v>8.0645161290322606E-2</v>
      </c>
      <c r="AM62" s="70"/>
      <c r="AN62" s="69">
        <v>10</v>
      </c>
      <c r="AO62" s="69"/>
      <c r="AP62" s="70">
        <v>2.1231422505307899E-2</v>
      </c>
      <c r="AQ62" s="70"/>
      <c r="AR62" s="69">
        <v>12</v>
      </c>
      <c r="AS62" s="69"/>
      <c r="AT62" s="70">
        <v>1.1538461538461499E-2</v>
      </c>
      <c r="AU62" s="70"/>
      <c r="AV62" s="66">
        <v>27</v>
      </c>
      <c r="AW62" s="66"/>
      <c r="AX62" s="67">
        <v>1.7131979695431499E-2</v>
      </c>
      <c r="AY62" s="67"/>
      <c r="AZ62" s="68"/>
      <c r="BA62" s="68"/>
    </row>
    <row r="63" spans="3:53" s="1" customFormat="1" ht="19.7" customHeight="1" x14ac:dyDescent="0.2">
      <c r="C63" s="63" t="s">
        <v>80</v>
      </c>
      <c r="D63" s="63"/>
      <c r="E63" s="64">
        <v>0</v>
      </c>
      <c r="F63" s="64"/>
      <c r="G63" s="65">
        <v>0</v>
      </c>
      <c r="H63" s="65"/>
      <c r="I63" s="64">
        <v>0</v>
      </c>
      <c r="J63" s="64"/>
      <c r="K63" s="65">
        <v>0</v>
      </c>
      <c r="L63" s="65"/>
      <c r="M63" s="64">
        <v>6</v>
      </c>
      <c r="N63" s="64"/>
      <c r="O63" s="65">
        <v>8.8365243004418295E-3</v>
      </c>
      <c r="P63" s="65"/>
      <c r="Q63" s="64">
        <v>10</v>
      </c>
      <c r="R63" s="64"/>
      <c r="S63" s="65">
        <v>7.0323488045007003E-3</v>
      </c>
      <c r="T63" s="65"/>
      <c r="U63" s="66">
        <v>16</v>
      </c>
      <c r="V63" s="66"/>
      <c r="W63" s="67">
        <v>7.4280408542247E-3</v>
      </c>
      <c r="X63" s="67"/>
      <c r="Y63" s="68"/>
      <c r="Z63" s="68"/>
      <c r="AD63" s="63" t="s">
        <v>68</v>
      </c>
      <c r="AE63" s="63"/>
      <c r="AF63" s="64">
        <v>0</v>
      </c>
      <c r="AG63" s="64"/>
      <c r="AH63" s="65">
        <v>0</v>
      </c>
      <c r="AI63" s="65"/>
      <c r="AJ63" s="64">
        <v>1</v>
      </c>
      <c r="AK63" s="64"/>
      <c r="AL63" s="65">
        <v>1.6129032258064498E-2</v>
      </c>
      <c r="AM63" s="65"/>
      <c r="AN63" s="64">
        <v>8</v>
      </c>
      <c r="AO63" s="64"/>
      <c r="AP63" s="65">
        <v>1.6985138004246302E-2</v>
      </c>
      <c r="AQ63" s="65"/>
      <c r="AR63" s="64">
        <v>11</v>
      </c>
      <c r="AS63" s="64"/>
      <c r="AT63" s="65">
        <v>1.05769230769231E-2</v>
      </c>
      <c r="AU63" s="65"/>
      <c r="AV63" s="66">
        <v>20</v>
      </c>
      <c r="AW63" s="66"/>
      <c r="AX63" s="67">
        <v>1.26903553299492E-2</v>
      </c>
      <c r="AY63" s="67"/>
      <c r="AZ63" s="68"/>
      <c r="BA63" s="68"/>
    </row>
    <row r="64" spans="3:53" s="1" customFormat="1" ht="19.7" customHeight="1" x14ac:dyDescent="0.2">
      <c r="C64" s="63" t="s">
        <v>73</v>
      </c>
      <c r="D64" s="63"/>
      <c r="E64" s="69">
        <v>0</v>
      </c>
      <c r="F64" s="69"/>
      <c r="G64" s="70">
        <v>0</v>
      </c>
      <c r="H64" s="70"/>
      <c r="I64" s="69">
        <v>0</v>
      </c>
      <c r="J64" s="69"/>
      <c r="K64" s="70">
        <v>0</v>
      </c>
      <c r="L64" s="70"/>
      <c r="M64" s="69">
        <v>3</v>
      </c>
      <c r="N64" s="69"/>
      <c r="O64" s="70">
        <v>4.4182621502209104E-3</v>
      </c>
      <c r="P64" s="70"/>
      <c r="Q64" s="69">
        <v>9</v>
      </c>
      <c r="R64" s="69"/>
      <c r="S64" s="70">
        <v>6.3291139240506302E-3</v>
      </c>
      <c r="T64" s="70"/>
      <c r="U64" s="66">
        <v>12</v>
      </c>
      <c r="V64" s="66"/>
      <c r="W64" s="67">
        <v>5.5710306406685202E-3</v>
      </c>
      <c r="X64" s="67"/>
      <c r="Y64" s="68"/>
      <c r="Z64" s="68"/>
      <c r="AD64" s="63" t="s">
        <v>71</v>
      </c>
      <c r="AE64" s="63"/>
      <c r="AF64" s="69">
        <v>0</v>
      </c>
      <c r="AG64" s="69"/>
      <c r="AH64" s="70">
        <v>0</v>
      </c>
      <c r="AI64" s="70"/>
      <c r="AJ64" s="69">
        <v>5</v>
      </c>
      <c r="AK64" s="69"/>
      <c r="AL64" s="70">
        <v>8.0645161290322606E-2</v>
      </c>
      <c r="AM64" s="70"/>
      <c r="AN64" s="69">
        <v>7</v>
      </c>
      <c r="AO64" s="69"/>
      <c r="AP64" s="70">
        <v>1.4861995753715501E-2</v>
      </c>
      <c r="AQ64" s="70"/>
      <c r="AR64" s="69">
        <v>5</v>
      </c>
      <c r="AS64" s="69"/>
      <c r="AT64" s="70">
        <v>4.8076923076923097E-3</v>
      </c>
      <c r="AU64" s="70"/>
      <c r="AV64" s="66">
        <v>17</v>
      </c>
      <c r="AW64" s="66"/>
      <c r="AX64" s="67">
        <v>1.0786802030456901E-2</v>
      </c>
      <c r="AY64" s="67"/>
      <c r="AZ64" s="68"/>
      <c r="BA64" s="68"/>
    </row>
    <row r="65" spans="3:53" s="1" customFormat="1" ht="19.7" customHeight="1" x14ac:dyDescent="0.2">
      <c r="C65" s="63" t="s">
        <v>74</v>
      </c>
      <c r="D65" s="63"/>
      <c r="E65" s="64">
        <v>0</v>
      </c>
      <c r="F65" s="64"/>
      <c r="G65" s="65">
        <v>0</v>
      </c>
      <c r="H65" s="65"/>
      <c r="I65" s="64">
        <v>0</v>
      </c>
      <c r="J65" s="64"/>
      <c r="K65" s="65">
        <v>0</v>
      </c>
      <c r="L65" s="65"/>
      <c r="M65" s="64">
        <v>3</v>
      </c>
      <c r="N65" s="64"/>
      <c r="O65" s="65">
        <v>4.4182621502209104E-3</v>
      </c>
      <c r="P65" s="65"/>
      <c r="Q65" s="64">
        <v>7</v>
      </c>
      <c r="R65" s="64"/>
      <c r="S65" s="65">
        <v>4.92264416315049E-3</v>
      </c>
      <c r="T65" s="65"/>
      <c r="U65" s="66">
        <v>10</v>
      </c>
      <c r="V65" s="66"/>
      <c r="W65" s="67">
        <v>4.6425255338904403E-3</v>
      </c>
      <c r="X65" s="67"/>
      <c r="Y65" s="68"/>
      <c r="Z65" s="68"/>
      <c r="AD65" s="63" t="s">
        <v>76</v>
      </c>
      <c r="AE65" s="63"/>
      <c r="AF65" s="64">
        <v>0</v>
      </c>
      <c r="AG65" s="64"/>
      <c r="AH65" s="65">
        <v>0</v>
      </c>
      <c r="AI65" s="65"/>
      <c r="AJ65" s="64">
        <v>0</v>
      </c>
      <c r="AK65" s="64"/>
      <c r="AL65" s="65">
        <v>0</v>
      </c>
      <c r="AM65" s="65"/>
      <c r="AN65" s="64">
        <v>3</v>
      </c>
      <c r="AO65" s="64"/>
      <c r="AP65" s="65">
        <v>6.3694267515923596E-3</v>
      </c>
      <c r="AQ65" s="65"/>
      <c r="AR65" s="64">
        <v>10</v>
      </c>
      <c r="AS65" s="64"/>
      <c r="AT65" s="65">
        <v>9.6153846153846194E-3</v>
      </c>
      <c r="AU65" s="65"/>
      <c r="AV65" s="66">
        <v>13</v>
      </c>
      <c r="AW65" s="66"/>
      <c r="AX65" s="67">
        <v>8.2487309644670107E-3</v>
      </c>
      <c r="AY65" s="67"/>
      <c r="AZ65" s="68"/>
      <c r="BA65" s="68"/>
    </row>
    <row r="66" spans="3:53" s="1" customFormat="1" ht="19.7" customHeight="1" x14ac:dyDescent="0.2">
      <c r="C66" s="63" t="s">
        <v>78</v>
      </c>
      <c r="D66" s="63"/>
      <c r="E66" s="69">
        <v>1</v>
      </c>
      <c r="F66" s="69"/>
      <c r="G66" s="70">
        <v>0.25</v>
      </c>
      <c r="H66" s="70"/>
      <c r="I66" s="69">
        <v>1</v>
      </c>
      <c r="J66" s="69"/>
      <c r="K66" s="70">
        <v>2.04081632653061E-2</v>
      </c>
      <c r="L66" s="70"/>
      <c r="M66" s="69">
        <v>2</v>
      </c>
      <c r="N66" s="69"/>
      <c r="O66" s="70">
        <v>2.9455081001472801E-3</v>
      </c>
      <c r="P66" s="70"/>
      <c r="Q66" s="69">
        <v>5</v>
      </c>
      <c r="R66" s="69"/>
      <c r="S66" s="70">
        <v>3.5161744022503502E-3</v>
      </c>
      <c r="T66" s="70"/>
      <c r="U66" s="66">
        <v>9</v>
      </c>
      <c r="V66" s="66"/>
      <c r="W66" s="67">
        <v>4.1782729805013904E-3</v>
      </c>
      <c r="X66" s="67"/>
      <c r="Y66" s="68"/>
      <c r="Z66" s="68"/>
      <c r="AD66" s="63" t="s">
        <v>78</v>
      </c>
      <c r="AE66" s="63"/>
      <c r="AF66" s="69">
        <v>1</v>
      </c>
      <c r="AG66" s="69"/>
      <c r="AH66" s="70">
        <v>0.33333333333333298</v>
      </c>
      <c r="AI66" s="70"/>
      <c r="AJ66" s="69">
        <v>1</v>
      </c>
      <c r="AK66" s="69"/>
      <c r="AL66" s="70">
        <v>1.6129032258064498E-2</v>
      </c>
      <c r="AM66" s="70"/>
      <c r="AN66" s="69">
        <v>3</v>
      </c>
      <c r="AO66" s="69"/>
      <c r="AP66" s="70">
        <v>6.3694267515923596E-3</v>
      </c>
      <c r="AQ66" s="70"/>
      <c r="AR66" s="69">
        <v>7</v>
      </c>
      <c r="AS66" s="69"/>
      <c r="AT66" s="70">
        <v>6.7307692307692303E-3</v>
      </c>
      <c r="AU66" s="70"/>
      <c r="AV66" s="66">
        <v>12</v>
      </c>
      <c r="AW66" s="66"/>
      <c r="AX66" s="67">
        <v>7.61421319796954E-3</v>
      </c>
      <c r="AY66" s="67"/>
      <c r="AZ66" s="68"/>
      <c r="BA66" s="68"/>
    </row>
    <row r="67" spans="3:53" s="1" customFormat="1" ht="19.7" customHeight="1" x14ac:dyDescent="0.2">
      <c r="C67" s="63" t="s">
        <v>79</v>
      </c>
      <c r="D67" s="63"/>
      <c r="E67" s="64">
        <v>0</v>
      </c>
      <c r="F67" s="64"/>
      <c r="G67" s="65">
        <v>0</v>
      </c>
      <c r="H67" s="65"/>
      <c r="I67" s="64">
        <v>0</v>
      </c>
      <c r="J67" s="64"/>
      <c r="K67" s="65">
        <v>0</v>
      </c>
      <c r="L67" s="65"/>
      <c r="M67" s="64">
        <v>2</v>
      </c>
      <c r="N67" s="64"/>
      <c r="O67" s="65">
        <v>2.9455081001472801E-3</v>
      </c>
      <c r="P67" s="65"/>
      <c r="Q67" s="64">
        <v>5</v>
      </c>
      <c r="R67" s="64"/>
      <c r="S67" s="65">
        <v>3.5161744022503502E-3</v>
      </c>
      <c r="T67" s="65"/>
      <c r="U67" s="66">
        <v>7</v>
      </c>
      <c r="V67" s="66"/>
      <c r="W67" s="67">
        <v>3.24976787372331E-3</v>
      </c>
      <c r="X67" s="67"/>
      <c r="Y67" s="68"/>
      <c r="Z67" s="68"/>
      <c r="AD67" s="63" t="s">
        <v>74</v>
      </c>
      <c r="AE67" s="63"/>
      <c r="AF67" s="64">
        <v>0</v>
      </c>
      <c r="AG67" s="64"/>
      <c r="AH67" s="65">
        <v>0</v>
      </c>
      <c r="AI67" s="65"/>
      <c r="AJ67" s="64">
        <v>0</v>
      </c>
      <c r="AK67" s="64"/>
      <c r="AL67" s="65">
        <v>0</v>
      </c>
      <c r="AM67" s="65"/>
      <c r="AN67" s="64">
        <v>5</v>
      </c>
      <c r="AO67" s="64"/>
      <c r="AP67" s="65">
        <v>1.0615711252653899E-2</v>
      </c>
      <c r="AQ67" s="65"/>
      <c r="AR67" s="64">
        <v>5</v>
      </c>
      <c r="AS67" s="64"/>
      <c r="AT67" s="65">
        <v>4.8076923076923097E-3</v>
      </c>
      <c r="AU67" s="65"/>
      <c r="AV67" s="66">
        <v>10</v>
      </c>
      <c r="AW67" s="66"/>
      <c r="AX67" s="67">
        <v>6.3451776649746201E-3</v>
      </c>
      <c r="AY67" s="67"/>
      <c r="AZ67" s="68"/>
      <c r="BA67" s="68"/>
    </row>
    <row r="68" spans="3:53" s="1" customFormat="1" ht="19.7" customHeight="1" x14ac:dyDescent="0.2">
      <c r="C68" s="63" t="s">
        <v>81</v>
      </c>
      <c r="D68" s="63"/>
      <c r="E68" s="69">
        <v>1</v>
      </c>
      <c r="F68" s="69"/>
      <c r="G68" s="70">
        <v>0.25</v>
      </c>
      <c r="H68" s="70"/>
      <c r="I68" s="69">
        <v>2</v>
      </c>
      <c r="J68" s="69"/>
      <c r="K68" s="70">
        <v>4.08163265306122E-2</v>
      </c>
      <c r="L68" s="70"/>
      <c r="M68" s="69">
        <v>2</v>
      </c>
      <c r="N68" s="69"/>
      <c r="O68" s="70">
        <v>2.9455081001472801E-3</v>
      </c>
      <c r="P68" s="70"/>
      <c r="Q68" s="69">
        <v>2</v>
      </c>
      <c r="R68" s="69"/>
      <c r="S68" s="70">
        <v>1.40646976090014E-3</v>
      </c>
      <c r="T68" s="70"/>
      <c r="U68" s="66">
        <v>7</v>
      </c>
      <c r="V68" s="66"/>
      <c r="W68" s="67">
        <v>3.24976787372331E-3</v>
      </c>
      <c r="X68" s="67"/>
      <c r="Y68" s="68"/>
      <c r="Z68" s="68"/>
      <c r="AD68" s="63" t="s">
        <v>80</v>
      </c>
      <c r="AE68" s="63"/>
      <c r="AF68" s="69">
        <v>0</v>
      </c>
      <c r="AG68" s="69"/>
      <c r="AH68" s="70">
        <v>0</v>
      </c>
      <c r="AI68" s="70"/>
      <c r="AJ68" s="69">
        <v>1</v>
      </c>
      <c r="AK68" s="69"/>
      <c r="AL68" s="70">
        <v>1.6129032258064498E-2</v>
      </c>
      <c r="AM68" s="70"/>
      <c r="AN68" s="69">
        <v>1</v>
      </c>
      <c r="AO68" s="69"/>
      <c r="AP68" s="70">
        <v>2.1231422505307899E-3</v>
      </c>
      <c r="AQ68" s="70"/>
      <c r="AR68" s="69">
        <v>7</v>
      </c>
      <c r="AS68" s="69"/>
      <c r="AT68" s="70">
        <v>6.7307692307692303E-3</v>
      </c>
      <c r="AU68" s="70"/>
      <c r="AV68" s="66">
        <v>9</v>
      </c>
      <c r="AW68" s="66"/>
      <c r="AX68" s="67">
        <v>5.7106598984771597E-3</v>
      </c>
      <c r="AY68" s="67"/>
      <c r="AZ68" s="68"/>
      <c r="BA68" s="68"/>
    </row>
    <row r="69" spans="3:53" s="1" customFormat="1" ht="19.7" customHeight="1" x14ac:dyDescent="0.2">
      <c r="C69" s="63" t="s">
        <v>66</v>
      </c>
      <c r="D69" s="63"/>
      <c r="E69" s="64">
        <v>0</v>
      </c>
      <c r="F69" s="64"/>
      <c r="G69" s="65">
        <v>0</v>
      </c>
      <c r="H69" s="65"/>
      <c r="I69" s="64">
        <v>0</v>
      </c>
      <c r="J69" s="64"/>
      <c r="K69" s="65">
        <v>0</v>
      </c>
      <c r="L69" s="65"/>
      <c r="M69" s="64">
        <v>3</v>
      </c>
      <c r="N69" s="64"/>
      <c r="O69" s="65">
        <v>4.4182621502209104E-3</v>
      </c>
      <c r="P69" s="65"/>
      <c r="Q69" s="64">
        <v>4</v>
      </c>
      <c r="R69" s="64"/>
      <c r="S69" s="65">
        <v>2.81293952180028E-3</v>
      </c>
      <c r="T69" s="65"/>
      <c r="U69" s="66">
        <v>7</v>
      </c>
      <c r="V69" s="66"/>
      <c r="W69" s="67">
        <v>3.24976787372331E-3</v>
      </c>
      <c r="X69" s="67"/>
      <c r="Y69" s="68"/>
      <c r="Z69" s="68"/>
      <c r="AD69" s="63" t="s">
        <v>66</v>
      </c>
      <c r="AE69" s="63"/>
      <c r="AF69" s="64">
        <v>0</v>
      </c>
      <c r="AG69" s="64"/>
      <c r="AH69" s="65">
        <v>0</v>
      </c>
      <c r="AI69" s="65"/>
      <c r="AJ69" s="64">
        <v>0</v>
      </c>
      <c r="AK69" s="64"/>
      <c r="AL69" s="65">
        <v>0</v>
      </c>
      <c r="AM69" s="65"/>
      <c r="AN69" s="64">
        <v>0</v>
      </c>
      <c r="AO69" s="64"/>
      <c r="AP69" s="65">
        <v>0</v>
      </c>
      <c r="AQ69" s="65"/>
      <c r="AR69" s="64">
        <v>8</v>
      </c>
      <c r="AS69" s="64"/>
      <c r="AT69" s="65">
        <v>7.6923076923076901E-3</v>
      </c>
      <c r="AU69" s="65"/>
      <c r="AV69" s="66">
        <v>8</v>
      </c>
      <c r="AW69" s="66"/>
      <c r="AX69" s="67">
        <v>5.0761421319797002E-3</v>
      </c>
      <c r="AY69" s="67"/>
      <c r="AZ69" s="68"/>
      <c r="BA69" s="68"/>
    </row>
    <row r="70" spans="3:53" s="1" customFormat="1" ht="19.7" customHeight="1" x14ac:dyDescent="0.2">
      <c r="C70" s="63" t="s">
        <v>82</v>
      </c>
      <c r="D70" s="63"/>
      <c r="E70" s="69">
        <v>0</v>
      </c>
      <c r="F70" s="69"/>
      <c r="G70" s="70">
        <v>0</v>
      </c>
      <c r="H70" s="70"/>
      <c r="I70" s="69">
        <v>0</v>
      </c>
      <c r="J70" s="69"/>
      <c r="K70" s="70">
        <v>0</v>
      </c>
      <c r="L70" s="70"/>
      <c r="M70" s="69">
        <v>3</v>
      </c>
      <c r="N70" s="69"/>
      <c r="O70" s="70">
        <v>4.4182621502209104E-3</v>
      </c>
      <c r="P70" s="70"/>
      <c r="Q70" s="69">
        <v>3</v>
      </c>
      <c r="R70" s="69"/>
      <c r="S70" s="70">
        <v>2.1097046413502099E-3</v>
      </c>
      <c r="T70" s="70"/>
      <c r="U70" s="66">
        <v>6</v>
      </c>
      <c r="V70" s="66"/>
      <c r="W70" s="67">
        <v>2.7855153203342601E-3</v>
      </c>
      <c r="X70" s="67"/>
      <c r="Y70" s="68"/>
      <c r="Z70" s="68"/>
      <c r="AD70" s="63" t="s">
        <v>73</v>
      </c>
      <c r="AE70" s="63"/>
      <c r="AF70" s="69">
        <v>0</v>
      </c>
      <c r="AG70" s="69"/>
      <c r="AH70" s="70">
        <v>0</v>
      </c>
      <c r="AI70" s="70"/>
      <c r="AJ70" s="69">
        <v>0</v>
      </c>
      <c r="AK70" s="69"/>
      <c r="AL70" s="70">
        <v>0</v>
      </c>
      <c r="AM70" s="70"/>
      <c r="AN70" s="69">
        <v>3</v>
      </c>
      <c r="AO70" s="69"/>
      <c r="AP70" s="70">
        <v>6.3694267515923596E-3</v>
      </c>
      <c r="AQ70" s="70"/>
      <c r="AR70" s="69">
        <v>1</v>
      </c>
      <c r="AS70" s="69"/>
      <c r="AT70" s="70">
        <v>9.6153846153846203E-4</v>
      </c>
      <c r="AU70" s="70"/>
      <c r="AV70" s="66">
        <v>4</v>
      </c>
      <c r="AW70" s="66"/>
      <c r="AX70" s="67">
        <v>2.5380710659898501E-3</v>
      </c>
      <c r="AY70" s="67"/>
      <c r="AZ70" s="68"/>
      <c r="BA70" s="68"/>
    </row>
    <row r="71" spans="3:53" s="1" customFormat="1" ht="19.7" customHeight="1" x14ac:dyDescent="0.2">
      <c r="C71" s="63" t="s">
        <v>75</v>
      </c>
      <c r="D71" s="63"/>
      <c r="E71" s="64">
        <v>0</v>
      </c>
      <c r="F71" s="64"/>
      <c r="G71" s="65">
        <v>0</v>
      </c>
      <c r="H71" s="65"/>
      <c r="I71" s="64">
        <v>0</v>
      </c>
      <c r="J71" s="64"/>
      <c r="K71" s="65">
        <v>0</v>
      </c>
      <c r="L71" s="65"/>
      <c r="M71" s="64">
        <v>1</v>
      </c>
      <c r="N71" s="64"/>
      <c r="O71" s="65">
        <v>1.4727540500736401E-3</v>
      </c>
      <c r="P71" s="65"/>
      <c r="Q71" s="64">
        <v>4</v>
      </c>
      <c r="R71" s="64"/>
      <c r="S71" s="65">
        <v>2.81293952180028E-3</v>
      </c>
      <c r="T71" s="65"/>
      <c r="U71" s="66">
        <v>5</v>
      </c>
      <c r="V71" s="66"/>
      <c r="W71" s="67">
        <v>2.3212627669452202E-3</v>
      </c>
      <c r="X71" s="67"/>
      <c r="Y71" s="68"/>
      <c r="Z71" s="68"/>
      <c r="AD71" s="63" t="s">
        <v>77</v>
      </c>
      <c r="AE71" s="63"/>
      <c r="AF71" s="64">
        <v>0</v>
      </c>
      <c r="AG71" s="64"/>
      <c r="AH71" s="65">
        <v>0</v>
      </c>
      <c r="AI71" s="65"/>
      <c r="AJ71" s="64">
        <v>0</v>
      </c>
      <c r="AK71" s="64"/>
      <c r="AL71" s="65">
        <v>0</v>
      </c>
      <c r="AM71" s="65"/>
      <c r="AN71" s="64">
        <v>2</v>
      </c>
      <c r="AO71" s="64"/>
      <c r="AP71" s="65">
        <v>4.2462845010615702E-3</v>
      </c>
      <c r="AQ71" s="65"/>
      <c r="AR71" s="64">
        <v>1</v>
      </c>
      <c r="AS71" s="64"/>
      <c r="AT71" s="65">
        <v>9.6153846153846203E-4</v>
      </c>
      <c r="AU71" s="65"/>
      <c r="AV71" s="66">
        <v>3</v>
      </c>
      <c r="AW71" s="66"/>
      <c r="AX71" s="67">
        <v>1.90355329949239E-3</v>
      </c>
      <c r="AY71" s="67"/>
      <c r="AZ71" s="68"/>
      <c r="BA71" s="68"/>
    </row>
    <row r="72" spans="3:53" s="1" customFormat="1" ht="19.7" customHeight="1" x14ac:dyDescent="0.2">
      <c r="C72" s="63" t="s">
        <v>77</v>
      </c>
      <c r="D72" s="63"/>
      <c r="E72" s="69">
        <v>0</v>
      </c>
      <c r="F72" s="69"/>
      <c r="G72" s="70">
        <v>0</v>
      </c>
      <c r="H72" s="70"/>
      <c r="I72" s="69">
        <v>0</v>
      </c>
      <c r="J72" s="69"/>
      <c r="K72" s="70">
        <v>0</v>
      </c>
      <c r="L72" s="70"/>
      <c r="M72" s="69">
        <v>0</v>
      </c>
      <c r="N72" s="69"/>
      <c r="O72" s="70">
        <v>0</v>
      </c>
      <c r="P72" s="70"/>
      <c r="Q72" s="69">
        <v>2</v>
      </c>
      <c r="R72" s="69"/>
      <c r="S72" s="70">
        <v>1.40646976090014E-3</v>
      </c>
      <c r="T72" s="70"/>
      <c r="U72" s="66">
        <v>2</v>
      </c>
      <c r="V72" s="66"/>
      <c r="W72" s="67">
        <v>9.2850510677808696E-4</v>
      </c>
      <c r="X72" s="67"/>
      <c r="Y72" s="68"/>
      <c r="Z72" s="68"/>
      <c r="AD72" s="63" t="s">
        <v>81</v>
      </c>
      <c r="AE72" s="63"/>
      <c r="AF72" s="69">
        <v>1</v>
      </c>
      <c r="AG72" s="69"/>
      <c r="AH72" s="70">
        <v>0.33333333333333298</v>
      </c>
      <c r="AI72" s="70"/>
      <c r="AJ72" s="69">
        <v>0</v>
      </c>
      <c r="AK72" s="69"/>
      <c r="AL72" s="70">
        <v>0</v>
      </c>
      <c r="AM72" s="70"/>
      <c r="AN72" s="69">
        <v>2</v>
      </c>
      <c r="AO72" s="69"/>
      <c r="AP72" s="70">
        <v>4.2462845010615702E-3</v>
      </c>
      <c r="AQ72" s="70"/>
      <c r="AR72" s="69">
        <v>0</v>
      </c>
      <c r="AS72" s="69"/>
      <c r="AT72" s="70">
        <v>0</v>
      </c>
      <c r="AU72" s="70"/>
      <c r="AV72" s="66">
        <v>3</v>
      </c>
      <c r="AW72" s="66"/>
      <c r="AX72" s="67">
        <v>1.90355329949239E-3</v>
      </c>
      <c r="AY72" s="67"/>
      <c r="AZ72" s="68"/>
      <c r="BA72" s="68"/>
    </row>
    <row r="73" spans="3:53" s="1" customFormat="1" ht="19.7" customHeight="1" x14ac:dyDescent="0.2">
      <c r="C73" s="63" t="s">
        <v>37</v>
      </c>
      <c r="D73" s="63"/>
      <c r="E73" s="64">
        <v>0</v>
      </c>
      <c r="F73" s="64"/>
      <c r="G73" s="65">
        <v>0</v>
      </c>
      <c r="H73" s="65"/>
      <c r="I73" s="64">
        <v>0</v>
      </c>
      <c r="J73" s="64"/>
      <c r="K73" s="65">
        <v>0</v>
      </c>
      <c r="L73" s="65"/>
      <c r="M73" s="64">
        <v>1</v>
      </c>
      <c r="N73" s="64"/>
      <c r="O73" s="65">
        <v>1.4727540500736401E-3</v>
      </c>
      <c r="P73" s="65"/>
      <c r="Q73" s="64">
        <v>1</v>
      </c>
      <c r="R73" s="64"/>
      <c r="S73" s="65">
        <v>7.0323488045007001E-4</v>
      </c>
      <c r="T73" s="65"/>
      <c r="U73" s="66">
        <v>2</v>
      </c>
      <c r="V73" s="66"/>
      <c r="W73" s="67">
        <v>9.2850510677808696E-4</v>
      </c>
      <c r="X73" s="67"/>
      <c r="Y73" s="68"/>
      <c r="Z73" s="68"/>
      <c r="AD73" s="63" t="s">
        <v>79</v>
      </c>
      <c r="AE73" s="63"/>
      <c r="AF73" s="64">
        <v>0</v>
      </c>
      <c r="AG73" s="64"/>
      <c r="AH73" s="65">
        <v>0</v>
      </c>
      <c r="AI73" s="65"/>
      <c r="AJ73" s="64">
        <v>0</v>
      </c>
      <c r="AK73" s="64"/>
      <c r="AL73" s="65">
        <v>0</v>
      </c>
      <c r="AM73" s="65"/>
      <c r="AN73" s="64">
        <v>2</v>
      </c>
      <c r="AO73" s="64"/>
      <c r="AP73" s="65">
        <v>4.2462845010615702E-3</v>
      </c>
      <c r="AQ73" s="65"/>
      <c r="AR73" s="64">
        <v>0</v>
      </c>
      <c r="AS73" s="64"/>
      <c r="AT73" s="65">
        <v>0</v>
      </c>
      <c r="AU73" s="65"/>
      <c r="AV73" s="66">
        <v>2</v>
      </c>
      <c r="AW73" s="66"/>
      <c r="AX73" s="67">
        <v>1.2690355329949201E-3</v>
      </c>
      <c r="AY73" s="67"/>
      <c r="AZ73" s="68"/>
      <c r="BA73" s="68"/>
    </row>
    <row r="74" spans="3:53" s="1" customFormat="1" ht="19.7" customHeight="1" x14ac:dyDescent="0.2">
      <c r="C74" s="63" t="s">
        <v>69</v>
      </c>
      <c r="D74" s="63"/>
      <c r="E74" s="69">
        <v>0</v>
      </c>
      <c r="F74" s="69"/>
      <c r="G74" s="70">
        <v>0</v>
      </c>
      <c r="H74" s="70"/>
      <c r="I74" s="69">
        <v>2</v>
      </c>
      <c r="J74" s="69"/>
      <c r="K74" s="70">
        <v>4.08163265306122E-2</v>
      </c>
      <c r="L74" s="70"/>
      <c r="M74" s="69">
        <v>0</v>
      </c>
      <c r="N74" s="69"/>
      <c r="O74" s="70">
        <v>0</v>
      </c>
      <c r="P74" s="70"/>
      <c r="Q74" s="69">
        <v>0</v>
      </c>
      <c r="R74" s="69"/>
      <c r="S74" s="70">
        <v>0</v>
      </c>
      <c r="T74" s="70"/>
      <c r="U74" s="66">
        <v>2</v>
      </c>
      <c r="V74" s="66"/>
      <c r="W74" s="67">
        <v>9.2850510677808696E-4</v>
      </c>
      <c r="X74" s="67"/>
      <c r="Y74" s="68"/>
      <c r="Z74" s="68"/>
      <c r="AD74" s="63" t="s">
        <v>75</v>
      </c>
      <c r="AE74" s="63"/>
      <c r="AF74" s="69">
        <v>0</v>
      </c>
      <c r="AG74" s="69"/>
      <c r="AH74" s="70">
        <v>0</v>
      </c>
      <c r="AI74" s="70"/>
      <c r="AJ74" s="69">
        <v>0</v>
      </c>
      <c r="AK74" s="69"/>
      <c r="AL74" s="70">
        <v>0</v>
      </c>
      <c r="AM74" s="70"/>
      <c r="AN74" s="69">
        <v>0</v>
      </c>
      <c r="AO74" s="69"/>
      <c r="AP74" s="70">
        <v>0</v>
      </c>
      <c r="AQ74" s="70"/>
      <c r="AR74" s="69">
        <v>2</v>
      </c>
      <c r="AS74" s="69"/>
      <c r="AT74" s="70">
        <v>1.9230769230769199E-3</v>
      </c>
      <c r="AU74" s="70"/>
      <c r="AV74" s="66">
        <v>2</v>
      </c>
      <c r="AW74" s="66"/>
      <c r="AX74" s="67">
        <v>1.2690355329949201E-3</v>
      </c>
      <c r="AY74" s="67"/>
      <c r="AZ74" s="68"/>
      <c r="BA74" s="68"/>
    </row>
    <row r="75" spans="3:53" s="1" customFormat="1" ht="19.7" customHeight="1" x14ac:dyDescent="0.2">
      <c r="C75" s="63" t="s">
        <v>83</v>
      </c>
      <c r="D75" s="63"/>
      <c r="E75" s="64">
        <v>0</v>
      </c>
      <c r="F75" s="64"/>
      <c r="G75" s="65">
        <v>0</v>
      </c>
      <c r="H75" s="65"/>
      <c r="I75" s="64">
        <v>2</v>
      </c>
      <c r="J75" s="64"/>
      <c r="K75" s="65">
        <v>4.08163265306122E-2</v>
      </c>
      <c r="L75" s="65"/>
      <c r="M75" s="64">
        <v>32</v>
      </c>
      <c r="N75" s="64"/>
      <c r="O75" s="65">
        <v>4.7128129602356399E-2</v>
      </c>
      <c r="P75" s="65"/>
      <c r="Q75" s="64">
        <v>93</v>
      </c>
      <c r="R75" s="64"/>
      <c r="S75" s="65">
        <v>6.5400843881856505E-2</v>
      </c>
      <c r="T75" s="65"/>
      <c r="U75" s="66">
        <v>127</v>
      </c>
      <c r="V75" s="66"/>
      <c r="W75" s="67">
        <v>5.8960074280408503E-2</v>
      </c>
      <c r="X75" s="67"/>
      <c r="Y75" s="68"/>
      <c r="Z75" s="68"/>
      <c r="AD75" s="63" t="s">
        <v>82</v>
      </c>
      <c r="AE75" s="63"/>
      <c r="AF75" s="64">
        <v>0</v>
      </c>
      <c r="AG75" s="64"/>
      <c r="AH75" s="65">
        <v>0</v>
      </c>
      <c r="AI75" s="65"/>
      <c r="AJ75" s="64">
        <v>0</v>
      </c>
      <c r="AK75" s="64"/>
      <c r="AL75" s="65">
        <v>0</v>
      </c>
      <c r="AM75" s="65"/>
      <c r="AN75" s="64">
        <v>0</v>
      </c>
      <c r="AO75" s="64"/>
      <c r="AP75" s="65">
        <v>0</v>
      </c>
      <c r="AQ75" s="65"/>
      <c r="AR75" s="64">
        <v>1</v>
      </c>
      <c r="AS75" s="64"/>
      <c r="AT75" s="65">
        <v>9.6153846153846203E-4</v>
      </c>
      <c r="AU75" s="65"/>
      <c r="AV75" s="66">
        <v>1</v>
      </c>
      <c r="AW75" s="66"/>
      <c r="AX75" s="67">
        <v>6.3451776649746199E-4</v>
      </c>
      <c r="AY75" s="67"/>
      <c r="AZ75" s="68"/>
      <c r="BA75" s="68"/>
    </row>
    <row r="76" spans="3:53" s="1" customFormat="1" ht="19.7" customHeight="1" x14ac:dyDescent="0.2">
      <c r="C76" s="63" t="s">
        <v>84</v>
      </c>
      <c r="D76" s="63"/>
      <c r="E76" s="66">
        <v>4</v>
      </c>
      <c r="F76" s="66"/>
      <c r="G76" s="67">
        <v>1</v>
      </c>
      <c r="H76" s="67"/>
      <c r="I76" s="66">
        <v>49</v>
      </c>
      <c r="J76" s="66"/>
      <c r="K76" s="67">
        <v>1</v>
      </c>
      <c r="L76" s="67"/>
      <c r="M76" s="66">
        <v>679</v>
      </c>
      <c r="N76" s="66"/>
      <c r="O76" s="67">
        <v>1</v>
      </c>
      <c r="P76" s="67"/>
      <c r="Q76" s="66">
        <v>1422</v>
      </c>
      <c r="R76" s="66"/>
      <c r="S76" s="67">
        <v>1</v>
      </c>
      <c r="T76" s="67"/>
      <c r="U76" s="66">
        <v>2154</v>
      </c>
      <c r="V76" s="66"/>
      <c r="W76" s="67">
        <v>1</v>
      </c>
      <c r="X76" s="67"/>
      <c r="Y76" s="71">
        <v>2154</v>
      </c>
      <c r="Z76" s="71"/>
      <c r="AD76" s="63" t="s">
        <v>83</v>
      </c>
      <c r="AE76" s="63"/>
      <c r="AF76" s="69">
        <v>0</v>
      </c>
      <c r="AG76" s="69"/>
      <c r="AH76" s="70">
        <v>0</v>
      </c>
      <c r="AI76" s="70"/>
      <c r="AJ76" s="69">
        <v>2</v>
      </c>
      <c r="AK76" s="69"/>
      <c r="AL76" s="70">
        <v>3.2258064516128997E-2</v>
      </c>
      <c r="AM76" s="70"/>
      <c r="AN76" s="69">
        <v>22</v>
      </c>
      <c r="AO76" s="69"/>
      <c r="AP76" s="70">
        <v>4.67091295116773E-2</v>
      </c>
      <c r="AQ76" s="70"/>
      <c r="AR76" s="69">
        <v>102</v>
      </c>
      <c r="AS76" s="69"/>
      <c r="AT76" s="70">
        <v>9.8076923076923103E-2</v>
      </c>
      <c r="AU76" s="70"/>
      <c r="AV76" s="66">
        <v>126</v>
      </c>
      <c r="AW76" s="66"/>
      <c r="AX76" s="67">
        <v>7.9949238578680207E-2</v>
      </c>
      <c r="AY76" s="67"/>
      <c r="AZ76" s="68"/>
      <c r="BA76" s="68"/>
    </row>
    <row r="77" spans="3:53" s="1" customFormat="1" ht="1.1499999999999999" customHeight="1" x14ac:dyDescent="0.2">
      <c r="AD77" s="72" t="s">
        <v>84</v>
      </c>
      <c r="AE77" s="72"/>
      <c r="AF77" s="66">
        <v>3</v>
      </c>
      <c r="AG77" s="66"/>
      <c r="AH77" s="67">
        <v>1</v>
      </c>
      <c r="AI77" s="67"/>
      <c r="AJ77" s="66">
        <v>62</v>
      </c>
      <c r="AK77" s="66"/>
      <c r="AL77" s="67">
        <v>1</v>
      </c>
      <c r="AM77" s="67"/>
      <c r="AN77" s="66">
        <v>471</v>
      </c>
      <c r="AO77" s="66"/>
      <c r="AP77" s="67">
        <v>1</v>
      </c>
      <c r="AQ77" s="67"/>
      <c r="AR77" s="66">
        <v>1040</v>
      </c>
      <c r="AS77" s="66"/>
      <c r="AT77" s="67">
        <v>1</v>
      </c>
      <c r="AU77" s="67"/>
      <c r="AV77" s="66">
        <v>1576</v>
      </c>
      <c r="AW77" s="66"/>
      <c r="AX77" s="67">
        <v>1</v>
      </c>
      <c r="AY77" s="67"/>
      <c r="AZ77" s="68"/>
      <c r="BA77" s="68"/>
    </row>
    <row r="78" spans="3:53" s="1" customFormat="1" ht="19.7" customHeight="1" x14ac:dyDescent="0.2">
      <c r="AD78" s="72"/>
      <c r="AE78" s="72"/>
      <c r="AF78" s="66"/>
      <c r="AG78" s="66"/>
      <c r="AH78" s="67"/>
      <c r="AI78" s="67"/>
      <c r="AJ78" s="66"/>
      <c r="AK78" s="66"/>
      <c r="AL78" s="67"/>
      <c r="AM78" s="67"/>
      <c r="AN78" s="66"/>
      <c r="AO78" s="66"/>
      <c r="AP78" s="67"/>
      <c r="AQ78" s="67"/>
      <c r="AR78" s="66"/>
      <c r="AS78" s="66"/>
      <c r="AT78" s="67"/>
      <c r="AU78" s="67"/>
      <c r="AV78" s="66"/>
      <c r="AW78" s="66"/>
      <c r="AX78" s="67"/>
      <c r="AY78" s="67"/>
      <c r="AZ78" s="68"/>
      <c r="BA78" s="68"/>
    </row>
    <row r="79" spans="3:53" s="1" customFormat="1" ht="14.45" customHeight="1" x14ac:dyDescent="0.2"/>
    <row r="80" spans="3:53" s="1" customFormat="1" ht="36.200000000000003" customHeight="1" x14ac:dyDescent="0.2">
      <c r="C80" s="15" t="s">
        <v>85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="1" customFormat="1" ht="44.85" customHeight="1" x14ac:dyDescent="0.2"/>
  </sheetData>
  <mergeCells count="1556">
    <mergeCell ref="AV77:AW78"/>
    <mergeCell ref="AX77:AY78"/>
    <mergeCell ref="AZ77:BA78"/>
    <mergeCell ref="C80:AA80"/>
    <mergeCell ref="AZ76:BA76"/>
    <mergeCell ref="AD77:AE78"/>
    <mergeCell ref="AF77:AG78"/>
    <mergeCell ref="AH77:AI78"/>
    <mergeCell ref="AJ77:AK78"/>
    <mergeCell ref="AL77:AM78"/>
    <mergeCell ref="AN77:AO78"/>
    <mergeCell ref="AP77:AQ78"/>
    <mergeCell ref="AR77:AS78"/>
    <mergeCell ref="AT77:AU78"/>
    <mergeCell ref="AN76:AO76"/>
    <mergeCell ref="AP76:AQ76"/>
    <mergeCell ref="AR76:AS76"/>
    <mergeCell ref="AT76:AU76"/>
    <mergeCell ref="AV76:AW76"/>
    <mergeCell ref="AX76:AY76"/>
    <mergeCell ref="Y76:Z76"/>
    <mergeCell ref="AD76:AE76"/>
    <mergeCell ref="AF76:AG76"/>
    <mergeCell ref="AH76:AI76"/>
    <mergeCell ref="AJ76:AK76"/>
    <mergeCell ref="AL76:AM76"/>
    <mergeCell ref="M76:N76"/>
    <mergeCell ref="O76:P76"/>
    <mergeCell ref="Q76:R76"/>
    <mergeCell ref="S76:T76"/>
    <mergeCell ref="U76:V76"/>
    <mergeCell ref="W76:X76"/>
    <mergeCell ref="AR75:AS75"/>
    <mergeCell ref="AT75:AU75"/>
    <mergeCell ref="AV75:AW75"/>
    <mergeCell ref="AX75:AY75"/>
    <mergeCell ref="AZ75:BA75"/>
    <mergeCell ref="C76:D76"/>
    <mergeCell ref="E76:F76"/>
    <mergeCell ref="G76:H76"/>
    <mergeCell ref="I76:J76"/>
    <mergeCell ref="K76:L76"/>
    <mergeCell ref="AF75:AG75"/>
    <mergeCell ref="AH75:AI75"/>
    <mergeCell ref="AJ75:AK75"/>
    <mergeCell ref="AL75:AM75"/>
    <mergeCell ref="AN75:AO75"/>
    <mergeCell ref="AP75:AQ75"/>
    <mergeCell ref="Q75:R75"/>
    <mergeCell ref="S75:T75"/>
    <mergeCell ref="U75:V75"/>
    <mergeCell ref="W75:X75"/>
    <mergeCell ref="Y75:Z75"/>
    <mergeCell ref="AD75:AE75"/>
    <mergeCell ref="AV74:AW74"/>
    <mergeCell ref="AX74:AY74"/>
    <mergeCell ref="AZ74:BA74"/>
    <mergeCell ref="C75:D75"/>
    <mergeCell ref="E75:F75"/>
    <mergeCell ref="G75:H75"/>
    <mergeCell ref="I75:J75"/>
    <mergeCell ref="K75:L75"/>
    <mergeCell ref="M75:N75"/>
    <mergeCell ref="O75:P75"/>
    <mergeCell ref="AJ74:AK74"/>
    <mergeCell ref="AL74:AM74"/>
    <mergeCell ref="AN74:AO74"/>
    <mergeCell ref="AP74:AQ74"/>
    <mergeCell ref="AR74:AS74"/>
    <mergeCell ref="AT74:AU74"/>
    <mergeCell ref="U74:V74"/>
    <mergeCell ref="W74:X74"/>
    <mergeCell ref="Y74:Z74"/>
    <mergeCell ref="AD74:AE74"/>
    <mergeCell ref="AF74:AG74"/>
    <mergeCell ref="AH74:AI74"/>
    <mergeCell ref="AZ73:BA73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AN73:AO73"/>
    <mergeCell ref="AP73:AQ73"/>
    <mergeCell ref="AR73:AS73"/>
    <mergeCell ref="AT73:AU73"/>
    <mergeCell ref="AV73:AW73"/>
    <mergeCell ref="AX73:AY73"/>
    <mergeCell ref="Y73:Z73"/>
    <mergeCell ref="AD73:AE73"/>
    <mergeCell ref="AF73:AG73"/>
    <mergeCell ref="AH73:AI73"/>
    <mergeCell ref="AJ73:AK73"/>
    <mergeCell ref="AL73:AM73"/>
    <mergeCell ref="M73:N73"/>
    <mergeCell ref="O73:P73"/>
    <mergeCell ref="Q73:R73"/>
    <mergeCell ref="S73:T73"/>
    <mergeCell ref="U73:V73"/>
    <mergeCell ref="W73:X73"/>
    <mergeCell ref="AR72:AS72"/>
    <mergeCell ref="AT72:AU72"/>
    <mergeCell ref="AV72:AW72"/>
    <mergeCell ref="AX72:AY72"/>
    <mergeCell ref="AZ72:BA72"/>
    <mergeCell ref="C73:D73"/>
    <mergeCell ref="E73:F73"/>
    <mergeCell ref="G73:H73"/>
    <mergeCell ref="I73:J73"/>
    <mergeCell ref="K73:L73"/>
    <mergeCell ref="AF72:AG72"/>
    <mergeCell ref="AH72:AI72"/>
    <mergeCell ref="AJ72:AK72"/>
    <mergeCell ref="AL72:AM72"/>
    <mergeCell ref="AN72:AO72"/>
    <mergeCell ref="AP72:AQ72"/>
    <mergeCell ref="Q72:R72"/>
    <mergeCell ref="S72:T72"/>
    <mergeCell ref="U72:V72"/>
    <mergeCell ref="W72:X72"/>
    <mergeCell ref="Y72:Z72"/>
    <mergeCell ref="AD72:AE72"/>
    <mergeCell ref="AV71:AW71"/>
    <mergeCell ref="AX71:AY71"/>
    <mergeCell ref="AZ71:BA71"/>
    <mergeCell ref="C72:D72"/>
    <mergeCell ref="E72:F72"/>
    <mergeCell ref="G72:H72"/>
    <mergeCell ref="I72:J72"/>
    <mergeCell ref="K72:L72"/>
    <mergeCell ref="M72:N72"/>
    <mergeCell ref="O72:P72"/>
    <mergeCell ref="AJ71:AK71"/>
    <mergeCell ref="AL71:AM71"/>
    <mergeCell ref="AN71:AO71"/>
    <mergeCell ref="AP71:AQ71"/>
    <mergeCell ref="AR71:AS71"/>
    <mergeCell ref="AT71:AU71"/>
    <mergeCell ref="U71:V71"/>
    <mergeCell ref="W71:X71"/>
    <mergeCell ref="Y71:Z71"/>
    <mergeCell ref="AD71:AE71"/>
    <mergeCell ref="AF71:AG71"/>
    <mergeCell ref="AH71:AI71"/>
    <mergeCell ref="AZ70:BA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AN70:AO70"/>
    <mergeCell ref="AP70:AQ70"/>
    <mergeCell ref="AR70:AS70"/>
    <mergeCell ref="AT70:AU70"/>
    <mergeCell ref="AV70:AW70"/>
    <mergeCell ref="AX70:AY70"/>
    <mergeCell ref="Y70:Z70"/>
    <mergeCell ref="AD70:AE70"/>
    <mergeCell ref="AF70:AG70"/>
    <mergeCell ref="AH70:AI70"/>
    <mergeCell ref="AJ70:AK70"/>
    <mergeCell ref="AL70:AM70"/>
    <mergeCell ref="M70:N70"/>
    <mergeCell ref="O70:P70"/>
    <mergeCell ref="Q70:R70"/>
    <mergeCell ref="S70:T70"/>
    <mergeCell ref="U70:V70"/>
    <mergeCell ref="W70:X70"/>
    <mergeCell ref="AR69:AS69"/>
    <mergeCell ref="AT69:AU69"/>
    <mergeCell ref="AV69:AW69"/>
    <mergeCell ref="AX69:AY69"/>
    <mergeCell ref="AZ69:BA69"/>
    <mergeCell ref="C70:D70"/>
    <mergeCell ref="E70:F70"/>
    <mergeCell ref="G70:H70"/>
    <mergeCell ref="I70:J70"/>
    <mergeCell ref="K70:L70"/>
    <mergeCell ref="AF69:AG69"/>
    <mergeCell ref="AH69:AI69"/>
    <mergeCell ref="AJ69:AK69"/>
    <mergeCell ref="AL69:AM69"/>
    <mergeCell ref="AN69:AO69"/>
    <mergeCell ref="AP69:AQ69"/>
    <mergeCell ref="Q69:R69"/>
    <mergeCell ref="S69:T69"/>
    <mergeCell ref="U69:V69"/>
    <mergeCell ref="W69:X69"/>
    <mergeCell ref="Y69:Z69"/>
    <mergeCell ref="AD69:AE69"/>
    <mergeCell ref="AV68:AW68"/>
    <mergeCell ref="AX68:AY68"/>
    <mergeCell ref="AZ68:BA68"/>
    <mergeCell ref="C69:D69"/>
    <mergeCell ref="E69:F69"/>
    <mergeCell ref="G69:H69"/>
    <mergeCell ref="I69:J69"/>
    <mergeCell ref="K69:L69"/>
    <mergeCell ref="M69:N69"/>
    <mergeCell ref="O69:P69"/>
    <mergeCell ref="AJ68:AK68"/>
    <mergeCell ref="AL68:AM68"/>
    <mergeCell ref="AN68:AO68"/>
    <mergeCell ref="AP68:AQ68"/>
    <mergeCell ref="AR68:AS68"/>
    <mergeCell ref="AT68:AU68"/>
    <mergeCell ref="U68:V68"/>
    <mergeCell ref="W68:X68"/>
    <mergeCell ref="Y68:Z68"/>
    <mergeCell ref="AD68:AE68"/>
    <mergeCell ref="AF68:AG68"/>
    <mergeCell ref="AH68:AI68"/>
    <mergeCell ref="AZ67:BA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AN67:AO67"/>
    <mergeCell ref="AP67:AQ67"/>
    <mergeCell ref="AR67:AS67"/>
    <mergeCell ref="AT67:AU67"/>
    <mergeCell ref="AV67:AW67"/>
    <mergeCell ref="AX67:AY67"/>
    <mergeCell ref="Y67:Z67"/>
    <mergeCell ref="AD67:AE67"/>
    <mergeCell ref="AF67:AG67"/>
    <mergeCell ref="AH67:AI67"/>
    <mergeCell ref="AJ67:AK67"/>
    <mergeCell ref="AL67:AM67"/>
    <mergeCell ref="M67:N67"/>
    <mergeCell ref="O67:P67"/>
    <mergeCell ref="Q67:R67"/>
    <mergeCell ref="S67:T67"/>
    <mergeCell ref="U67:V67"/>
    <mergeCell ref="W67:X67"/>
    <mergeCell ref="AR66:AS66"/>
    <mergeCell ref="AT66:AU66"/>
    <mergeCell ref="AV66:AW66"/>
    <mergeCell ref="AX66:AY66"/>
    <mergeCell ref="AZ66:BA66"/>
    <mergeCell ref="C67:D67"/>
    <mergeCell ref="E67:F67"/>
    <mergeCell ref="G67:H67"/>
    <mergeCell ref="I67:J67"/>
    <mergeCell ref="K67:L67"/>
    <mergeCell ref="AF66:AG66"/>
    <mergeCell ref="AH66:AI66"/>
    <mergeCell ref="AJ66:AK66"/>
    <mergeCell ref="AL66:AM66"/>
    <mergeCell ref="AN66:AO66"/>
    <mergeCell ref="AP66:AQ66"/>
    <mergeCell ref="Q66:R66"/>
    <mergeCell ref="S66:T66"/>
    <mergeCell ref="U66:V66"/>
    <mergeCell ref="W66:X66"/>
    <mergeCell ref="Y66:Z66"/>
    <mergeCell ref="AD66:AE66"/>
    <mergeCell ref="AV65:AW65"/>
    <mergeCell ref="AX65:AY65"/>
    <mergeCell ref="AZ65:BA65"/>
    <mergeCell ref="C66:D66"/>
    <mergeCell ref="E66:F66"/>
    <mergeCell ref="G66:H66"/>
    <mergeCell ref="I66:J66"/>
    <mergeCell ref="K66:L66"/>
    <mergeCell ref="M66:N66"/>
    <mergeCell ref="O66:P66"/>
    <mergeCell ref="AJ65:AK65"/>
    <mergeCell ref="AL65:AM65"/>
    <mergeCell ref="AN65:AO65"/>
    <mergeCell ref="AP65:AQ65"/>
    <mergeCell ref="AR65:AS65"/>
    <mergeCell ref="AT65:AU65"/>
    <mergeCell ref="U65:V65"/>
    <mergeCell ref="W65:X65"/>
    <mergeCell ref="Y65:Z65"/>
    <mergeCell ref="AD65:AE65"/>
    <mergeCell ref="AF65:AG65"/>
    <mergeCell ref="AH65:AI65"/>
    <mergeCell ref="AZ64:BA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AN64:AO64"/>
    <mergeCell ref="AP64:AQ64"/>
    <mergeCell ref="AR64:AS64"/>
    <mergeCell ref="AT64:AU64"/>
    <mergeCell ref="AV64:AW64"/>
    <mergeCell ref="AX64:AY64"/>
    <mergeCell ref="Y64:Z64"/>
    <mergeCell ref="AD64:AE64"/>
    <mergeCell ref="AF64:AG64"/>
    <mergeCell ref="AH64:AI64"/>
    <mergeCell ref="AJ64:AK64"/>
    <mergeCell ref="AL64:AM64"/>
    <mergeCell ref="M64:N64"/>
    <mergeCell ref="O64:P64"/>
    <mergeCell ref="Q64:R64"/>
    <mergeCell ref="S64:T64"/>
    <mergeCell ref="U64:V64"/>
    <mergeCell ref="W64:X64"/>
    <mergeCell ref="AR63:AS63"/>
    <mergeCell ref="AT63:AU63"/>
    <mergeCell ref="AV63:AW63"/>
    <mergeCell ref="AX63:AY63"/>
    <mergeCell ref="AZ63:BA63"/>
    <mergeCell ref="C64:D64"/>
    <mergeCell ref="E64:F64"/>
    <mergeCell ref="G64:H64"/>
    <mergeCell ref="I64:J64"/>
    <mergeCell ref="K64:L64"/>
    <mergeCell ref="AF63:AG63"/>
    <mergeCell ref="AH63:AI63"/>
    <mergeCell ref="AJ63:AK63"/>
    <mergeCell ref="AL63:AM63"/>
    <mergeCell ref="AN63:AO63"/>
    <mergeCell ref="AP63:AQ63"/>
    <mergeCell ref="Q63:R63"/>
    <mergeCell ref="S63:T63"/>
    <mergeCell ref="U63:V63"/>
    <mergeCell ref="W63:X63"/>
    <mergeCell ref="Y63:Z63"/>
    <mergeCell ref="AD63:AE63"/>
    <mergeCell ref="AV62:AW62"/>
    <mergeCell ref="AX62:AY62"/>
    <mergeCell ref="AZ62:BA62"/>
    <mergeCell ref="C63:D63"/>
    <mergeCell ref="E63:F63"/>
    <mergeCell ref="G63:H63"/>
    <mergeCell ref="I63:J63"/>
    <mergeCell ref="K63:L63"/>
    <mergeCell ref="M63:N63"/>
    <mergeCell ref="O63:P63"/>
    <mergeCell ref="AJ62:AK62"/>
    <mergeCell ref="AL62:AM62"/>
    <mergeCell ref="AN62:AO62"/>
    <mergeCell ref="AP62:AQ62"/>
    <mergeCell ref="AR62:AS62"/>
    <mergeCell ref="AT62:AU62"/>
    <mergeCell ref="U62:V62"/>
    <mergeCell ref="W62:X62"/>
    <mergeCell ref="Y62:Z62"/>
    <mergeCell ref="AD62:AE62"/>
    <mergeCell ref="AF62:AG62"/>
    <mergeCell ref="AH62:AI62"/>
    <mergeCell ref="AZ61:BA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AN61:AO61"/>
    <mergeCell ref="AP61:AQ61"/>
    <mergeCell ref="AR61:AS61"/>
    <mergeCell ref="AT61:AU61"/>
    <mergeCell ref="AV61:AW61"/>
    <mergeCell ref="AX61:AY61"/>
    <mergeCell ref="Y61:Z61"/>
    <mergeCell ref="AD61:AE61"/>
    <mergeCell ref="AF61:AG61"/>
    <mergeCell ref="AH61:AI61"/>
    <mergeCell ref="AJ61:AK61"/>
    <mergeCell ref="AL61:AM61"/>
    <mergeCell ref="M61:N61"/>
    <mergeCell ref="O61:P61"/>
    <mergeCell ref="Q61:R61"/>
    <mergeCell ref="S61:T61"/>
    <mergeCell ref="U61:V61"/>
    <mergeCell ref="W61:X61"/>
    <mergeCell ref="AR60:AS60"/>
    <mergeCell ref="AT60:AU60"/>
    <mergeCell ref="AV60:AW60"/>
    <mergeCell ref="AX60:AY60"/>
    <mergeCell ref="AZ60:BA60"/>
    <mergeCell ref="C61:D61"/>
    <mergeCell ref="E61:F61"/>
    <mergeCell ref="G61:H61"/>
    <mergeCell ref="I61:J61"/>
    <mergeCell ref="K61:L61"/>
    <mergeCell ref="AF60:AG60"/>
    <mergeCell ref="AH60:AI60"/>
    <mergeCell ref="AJ60:AK60"/>
    <mergeCell ref="AL60:AM60"/>
    <mergeCell ref="AN60:AO60"/>
    <mergeCell ref="AP60:AQ60"/>
    <mergeCell ref="Q60:R60"/>
    <mergeCell ref="S60:T60"/>
    <mergeCell ref="U60:V60"/>
    <mergeCell ref="W60:X60"/>
    <mergeCell ref="Y60:Z60"/>
    <mergeCell ref="AD60:AE60"/>
    <mergeCell ref="AV59:AW59"/>
    <mergeCell ref="AX59:AY59"/>
    <mergeCell ref="AZ59:BA59"/>
    <mergeCell ref="C60:D60"/>
    <mergeCell ref="E60:F60"/>
    <mergeCell ref="G60:H60"/>
    <mergeCell ref="I60:J60"/>
    <mergeCell ref="K60:L60"/>
    <mergeCell ref="M60:N60"/>
    <mergeCell ref="O60:P60"/>
    <mergeCell ref="AJ59:AK59"/>
    <mergeCell ref="AL59:AM59"/>
    <mergeCell ref="AN59:AO59"/>
    <mergeCell ref="AP59:AQ59"/>
    <mergeCell ref="AR59:AS59"/>
    <mergeCell ref="AT59:AU59"/>
    <mergeCell ref="U59:V59"/>
    <mergeCell ref="W59:X59"/>
    <mergeCell ref="Y59:Z59"/>
    <mergeCell ref="AD59:AE59"/>
    <mergeCell ref="AF59:AG59"/>
    <mergeCell ref="AH59:AI59"/>
    <mergeCell ref="AZ58:BA58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AN58:AO58"/>
    <mergeCell ref="AP58:AQ58"/>
    <mergeCell ref="AR58:AS58"/>
    <mergeCell ref="AT58:AU58"/>
    <mergeCell ref="AV58:AW58"/>
    <mergeCell ref="AX58:AY58"/>
    <mergeCell ref="Y58:Z58"/>
    <mergeCell ref="AD58:AE58"/>
    <mergeCell ref="AF58:AG58"/>
    <mergeCell ref="AH58:AI58"/>
    <mergeCell ref="AJ58:AK58"/>
    <mergeCell ref="AL58:AM58"/>
    <mergeCell ref="M58:N58"/>
    <mergeCell ref="O58:P58"/>
    <mergeCell ref="Q58:R58"/>
    <mergeCell ref="S58:T58"/>
    <mergeCell ref="U58:V58"/>
    <mergeCell ref="W58:X58"/>
    <mergeCell ref="AR57:AS57"/>
    <mergeCell ref="AT57:AU57"/>
    <mergeCell ref="AV57:AW57"/>
    <mergeCell ref="AX57:AY57"/>
    <mergeCell ref="AZ57:BA57"/>
    <mergeCell ref="C58:D58"/>
    <mergeCell ref="E58:F58"/>
    <mergeCell ref="G58:H58"/>
    <mergeCell ref="I58:J58"/>
    <mergeCell ref="K58:L58"/>
    <mergeCell ref="AF57:AG57"/>
    <mergeCell ref="AH57:AI57"/>
    <mergeCell ref="AJ57:AK57"/>
    <mergeCell ref="AL57:AM57"/>
    <mergeCell ref="AN57:AO57"/>
    <mergeCell ref="AP57:AQ57"/>
    <mergeCell ref="Q57:R57"/>
    <mergeCell ref="S57:T57"/>
    <mergeCell ref="U57:V57"/>
    <mergeCell ref="W57:X57"/>
    <mergeCell ref="Y57:Z57"/>
    <mergeCell ref="AD57:AE57"/>
    <mergeCell ref="AV56:AW56"/>
    <mergeCell ref="AX56:AY56"/>
    <mergeCell ref="AZ56:BA56"/>
    <mergeCell ref="C57:D57"/>
    <mergeCell ref="E57:F57"/>
    <mergeCell ref="G57:H57"/>
    <mergeCell ref="I57:J57"/>
    <mergeCell ref="K57:L57"/>
    <mergeCell ref="M57:N57"/>
    <mergeCell ref="O57:P57"/>
    <mergeCell ref="AJ56:AK56"/>
    <mergeCell ref="AL56:AM56"/>
    <mergeCell ref="AN56:AO56"/>
    <mergeCell ref="AP56:AQ56"/>
    <mergeCell ref="AR56:AS56"/>
    <mergeCell ref="AT56:AU56"/>
    <mergeCell ref="U56:V56"/>
    <mergeCell ref="W56:X56"/>
    <mergeCell ref="Y56:Z56"/>
    <mergeCell ref="AD56:AE56"/>
    <mergeCell ref="AF56:AG56"/>
    <mergeCell ref="AH56:AI56"/>
    <mergeCell ref="AZ55:BA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AN55:AO55"/>
    <mergeCell ref="AP55:AQ55"/>
    <mergeCell ref="AR55:AS55"/>
    <mergeCell ref="AT55:AU55"/>
    <mergeCell ref="AV55:AW55"/>
    <mergeCell ref="AX55:AY55"/>
    <mergeCell ref="Y55:Z55"/>
    <mergeCell ref="AD55:AE55"/>
    <mergeCell ref="AF55:AG55"/>
    <mergeCell ref="AH55:AI55"/>
    <mergeCell ref="AJ55:AK55"/>
    <mergeCell ref="AL55:AM55"/>
    <mergeCell ref="M55:N55"/>
    <mergeCell ref="O55:P55"/>
    <mergeCell ref="Q55:R55"/>
    <mergeCell ref="S55:T55"/>
    <mergeCell ref="U55:V55"/>
    <mergeCell ref="W55:X55"/>
    <mergeCell ref="AR54:AS54"/>
    <mergeCell ref="AT54:AU54"/>
    <mergeCell ref="AV54:AW54"/>
    <mergeCell ref="AX54:AY54"/>
    <mergeCell ref="AZ54:BA54"/>
    <mergeCell ref="C55:D55"/>
    <mergeCell ref="E55:F55"/>
    <mergeCell ref="G55:H55"/>
    <mergeCell ref="I55:J55"/>
    <mergeCell ref="K55:L55"/>
    <mergeCell ref="AF54:AG54"/>
    <mergeCell ref="AH54:AI54"/>
    <mergeCell ref="AJ54:AK54"/>
    <mergeCell ref="AL54:AM54"/>
    <mergeCell ref="AN54:AO54"/>
    <mergeCell ref="AP54:AQ54"/>
    <mergeCell ref="Q54:R54"/>
    <mergeCell ref="S54:T54"/>
    <mergeCell ref="U54:V54"/>
    <mergeCell ref="W54:X54"/>
    <mergeCell ref="Y54:Z54"/>
    <mergeCell ref="AD54:AE54"/>
    <mergeCell ref="AV53:AW53"/>
    <mergeCell ref="AX53:AY53"/>
    <mergeCell ref="AZ53:BA53"/>
    <mergeCell ref="C54:D54"/>
    <mergeCell ref="E54:F54"/>
    <mergeCell ref="G54:H54"/>
    <mergeCell ref="I54:J54"/>
    <mergeCell ref="K54:L54"/>
    <mergeCell ref="M54:N54"/>
    <mergeCell ref="O54:P54"/>
    <mergeCell ref="AJ53:AK53"/>
    <mergeCell ref="AL53:AM53"/>
    <mergeCell ref="AN53:AO53"/>
    <mergeCell ref="AP53:AQ53"/>
    <mergeCell ref="AR53:AS53"/>
    <mergeCell ref="AT53:AU53"/>
    <mergeCell ref="U53:V53"/>
    <mergeCell ref="W53:X53"/>
    <mergeCell ref="Y53:Z53"/>
    <mergeCell ref="AD53:AE53"/>
    <mergeCell ref="AF53:AG53"/>
    <mergeCell ref="AH53:AI53"/>
    <mergeCell ref="AZ52:BA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AN52:AO52"/>
    <mergeCell ref="AP52:AQ52"/>
    <mergeCell ref="AR52:AS52"/>
    <mergeCell ref="AT52:AU52"/>
    <mergeCell ref="AV52:AW52"/>
    <mergeCell ref="AX52:AY52"/>
    <mergeCell ref="Y52:Z52"/>
    <mergeCell ref="AD52:AE52"/>
    <mergeCell ref="AF52:AG52"/>
    <mergeCell ref="AH52:AI52"/>
    <mergeCell ref="AJ52:AK52"/>
    <mergeCell ref="AL52:AM52"/>
    <mergeCell ref="M52:N52"/>
    <mergeCell ref="O52:P52"/>
    <mergeCell ref="Q52:R52"/>
    <mergeCell ref="S52:T52"/>
    <mergeCell ref="U52:V52"/>
    <mergeCell ref="W52:X52"/>
    <mergeCell ref="AR51:AS51"/>
    <mergeCell ref="AT51:AU51"/>
    <mergeCell ref="AV51:AW51"/>
    <mergeCell ref="AX51:AY51"/>
    <mergeCell ref="AZ51:BA51"/>
    <mergeCell ref="C52:D52"/>
    <mergeCell ref="E52:F52"/>
    <mergeCell ref="G52:H52"/>
    <mergeCell ref="I52:J52"/>
    <mergeCell ref="K52:L52"/>
    <mergeCell ref="AF51:AG51"/>
    <mergeCell ref="AH51:AI51"/>
    <mergeCell ref="AJ51:AK51"/>
    <mergeCell ref="AL51:AM51"/>
    <mergeCell ref="AN51:AO51"/>
    <mergeCell ref="AP51:AQ51"/>
    <mergeCell ref="Q51:R51"/>
    <mergeCell ref="S51:T51"/>
    <mergeCell ref="U51:V51"/>
    <mergeCell ref="W51:X51"/>
    <mergeCell ref="Y51:Z51"/>
    <mergeCell ref="AD51:AE51"/>
    <mergeCell ref="AV50:AW50"/>
    <mergeCell ref="AX50:AY50"/>
    <mergeCell ref="AZ50:BA50"/>
    <mergeCell ref="C51:D51"/>
    <mergeCell ref="E51:F51"/>
    <mergeCell ref="G51:H51"/>
    <mergeCell ref="I51:J51"/>
    <mergeCell ref="K51:L51"/>
    <mergeCell ref="M51:N51"/>
    <mergeCell ref="O51:P51"/>
    <mergeCell ref="AJ50:AK50"/>
    <mergeCell ref="AL50:AM50"/>
    <mergeCell ref="AN50:AO50"/>
    <mergeCell ref="AP50:AQ50"/>
    <mergeCell ref="AR50:AS50"/>
    <mergeCell ref="AT50:AU50"/>
    <mergeCell ref="U50:V50"/>
    <mergeCell ref="W50:X50"/>
    <mergeCell ref="Y50:Z50"/>
    <mergeCell ref="AD50:AE50"/>
    <mergeCell ref="AF50:AG50"/>
    <mergeCell ref="AH50:AI50"/>
    <mergeCell ref="AZ49:BA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AN49:AO49"/>
    <mergeCell ref="AP49:AQ49"/>
    <mergeCell ref="AR49:AS49"/>
    <mergeCell ref="AT49:AU49"/>
    <mergeCell ref="AV49:AW49"/>
    <mergeCell ref="AX49:AY49"/>
    <mergeCell ref="Y49:Z49"/>
    <mergeCell ref="AD49:AE49"/>
    <mergeCell ref="AF49:AG49"/>
    <mergeCell ref="AH49:AI49"/>
    <mergeCell ref="AJ49:AK49"/>
    <mergeCell ref="AL49:AM49"/>
    <mergeCell ref="M49:N49"/>
    <mergeCell ref="O49:P49"/>
    <mergeCell ref="Q49:R49"/>
    <mergeCell ref="S49:T49"/>
    <mergeCell ref="U49:V49"/>
    <mergeCell ref="W49:X49"/>
    <mergeCell ref="AR48:AS48"/>
    <mergeCell ref="AT48:AU48"/>
    <mergeCell ref="AV48:AW48"/>
    <mergeCell ref="AX48:AY48"/>
    <mergeCell ref="AZ48:BA48"/>
    <mergeCell ref="C49:D49"/>
    <mergeCell ref="E49:F49"/>
    <mergeCell ref="G49:H49"/>
    <mergeCell ref="I49:J49"/>
    <mergeCell ref="K49:L49"/>
    <mergeCell ref="AF48:AG48"/>
    <mergeCell ref="AH48:AI48"/>
    <mergeCell ref="AJ48:AK48"/>
    <mergeCell ref="AL48:AM48"/>
    <mergeCell ref="AN48:AO48"/>
    <mergeCell ref="AP48:AQ48"/>
    <mergeCell ref="Q48:R48"/>
    <mergeCell ref="S48:T48"/>
    <mergeCell ref="U48:V48"/>
    <mergeCell ref="W48:X48"/>
    <mergeCell ref="Y48:Z48"/>
    <mergeCell ref="AD48:AE48"/>
    <mergeCell ref="AV47:AW47"/>
    <mergeCell ref="AX47:AY47"/>
    <mergeCell ref="AZ47:BA47"/>
    <mergeCell ref="C48:D48"/>
    <mergeCell ref="E48:F48"/>
    <mergeCell ref="G48:H48"/>
    <mergeCell ref="I48:J48"/>
    <mergeCell ref="K48:L48"/>
    <mergeCell ref="M48:N48"/>
    <mergeCell ref="O48:P48"/>
    <mergeCell ref="AJ47:AK47"/>
    <mergeCell ref="AL47:AM47"/>
    <mergeCell ref="AN47:AO47"/>
    <mergeCell ref="AP47:AQ47"/>
    <mergeCell ref="AR47:AS47"/>
    <mergeCell ref="AT47:AU47"/>
    <mergeCell ref="U47:V47"/>
    <mergeCell ref="W47:X47"/>
    <mergeCell ref="Y47:Z47"/>
    <mergeCell ref="AD47:AE47"/>
    <mergeCell ref="AF47:AG47"/>
    <mergeCell ref="AH47:AI47"/>
    <mergeCell ref="AZ46:BA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AN46:AO46"/>
    <mergeCell ref="AP46:AQ46"/>
    <mergeCell ref="AR46:AS46"/>
    <mergeCell ref="AT46:AU46"/>
    <mergeCell ref="AV46:AW46"/>
    <mergeCell ref="AX46:AY46"/>
    <mergeCell ref="Y46:Z46"/>
    <mergeCell ref="AD46:AE46"/>
    <mergeCell ref="AF46:AG46"/>
    <mergeCell ref="AH46:AI46"/>
    <mergeCell ref="AJ46:AK46"/>
    <mergeCell ref="AL46:AM46"/>
    <mergeCell ref="M46:N46"/>
    <mergeCell ref="O46:P46"/>
    <mergeCell ref="Q46:R46"/>
    <mergeCell ref="S46:T46"/>
    <mergeCell ref="U46:V46"/>
    <mergeCell ref="W46:X46"/>
    <mergeCell ref="AF45:AI45"/>
    <mergeCell ref="AJ45:AM45"/>
    <mergeCell ref="AN45:AQ45"/>
    <mergeCell ref="AR45:AU45"/>
    <mergeCell ref="AZ45:BA45"/>
    <mergeCell ref="C46:D46"/>
    <mergeCell ref="E46:F46"/>
    <mergeCell ref="G46:H46"/>
    <mergeCell ref="I46:J46"/>
    <mergeCell ref="K46:L46"/>
    <mergeCell ref="AF44:AU44"/>
    <mergeCell ref="AV44:AY45"/>
    <mergeCell ref="AZ44:BA44"/>
    <mergeCell ref="C45:D45"/>
    <mergeCell ref="E45:H45"/>
    <mergeCell ref="I45:L45"/>
    <mergeCell ref="M45:P45"/>
    <mergeCell ref="Q45:T45"/>
    <mergeCell ref="Y45:Z45"/>
    <mergeCell ref="AD45:AE45"/>
    <mergeCell ref="AU37:AV38"/>
    <mergeCell ref="AW37:AX38"/>
    <mergeCell ref="AY37:AZ38"/>
    <mergeCell ref="B40:Z40"/>
    <mergeCell ref="C42:BC42"/>
    <mergeCell ref="C44:D44"/>
    <mergeCell ref="E44:T44"/>
    <mergeCell ref="U44:X45"/>
    <mergeCell ref="Y44:Z44"/>
    <mergeCell ref="AD44:AE44"/>
    <mergeCell ref="AY36:AZ36"/>
    <mergeCell ref="AC37:AD38"/>
    <mergeCell ref="AE37:AF38"/>
    <mergeCell ref="AG37:AH38"/>
    <mergeCell ref="AI37:AJ38"/>
    <mergeCell ref="AK37:AL38"/>
    <mergeCell ref="AM37:AN38"/>
    <mergeCell ref="AO37:AP38"/>
    <mergeCell ref="AQ37:AR38"/>
    <mergeCell ref="AS37:AT38"/>
    <mergeCell ref="AM36:AN36"/>
    <mergeCell ref="AO36:AP36"/>
    <mergeCell ref="AQ36:AR36"/>
    <mergeCell ref="AS36:AT36"/>
    <mergeCell ref="AU36:AV36"/>
    <mergeCell ref="AW36:AX36"/>
    <mergeCell ref="X36:Y36"/>
    <mergeCell ref="AC36:AD36"/>
    <mergeCell ref="AE36:AF36"/>
    <mergeCell ref="AG36:AH36"/>
    <mergeCell ref="AI36:AJ36"/>
    <mergeCell ref="AK36:AL36"/>
    <mergeCell ref="L36:M36"/>
    <mergeCell ref="N36:O36"/>
    <mergeCell ref="P36:Q36"/>
    <mergeCell ref="R36:S36"/>
    <mergeCell ref="T36:U36"/>
    <mergeCell ref="V36:W36"/>
    <mergeCell ref="AQ35:AR35"/>
    <mergeCell ref="AS35:AT35"/>
    <mergeCell ref="AU35:AV35"/>
    <mergeCell ref="AW35:AX35"/>
    <mergeCell ref="AY35:AZ35"/>
    <mergeCell ref="B36:C36"/>
    <mergeCell ref="D36:E36"/>
    <mergeCell ref="F36:G36"/>
    <mergeCell ref="H36:I36"/>
    <mergeCell ref="J36:K36"/>
    <mergeCell ref="AE35:AF35"/>
    <mergeCell ref="AG35:AH35"/>
    <mergeCell ref="AI35:AJ35"/>
    <mergeCell ref="AK35:AL35"/>
    <mergeCell ref="AM35:AN35"/>
    <mergeCell ref="AO35:AP35"/>
    <mergeCell ref="P35:Q35"/>
    <mergeCell ref="R35:S35"/>
    <mergeCell ref="T35:U35"/>
    <mergeCell ref="V35:W35"/>
    <mergeCell ref="X35:Y35"/>
    <mergeCell ref="AC35:AD35"/>
    <mergeCell ref="AU34:AV34"/>
    <mergeCell ref="AW34:AX34"/>
    <mergeCell ref="AY34:AZ34"/>
    <mergeCell ref="B35:C35"/>
    <mergeCell ref="D35:E35"/>
    <mergeCell ref="F35:G35"/>
    <mergeCell ref="H35:I35"/>
    <mergeCell ref="J35:K35"/>
    <mergeCell ref="L35:M35"/>
    <mergeCell ref="N35:O35"/>
    <mergeCell ref="AI34:AJ34"/>
    <mergeCell ref="AK34:AL34"/>
    <mergeCell ref="AM34:AN34"/>
    <mergeCell ref="AO34:AP34"/>
    <mergeCell ref="AQ34:AR34"/>
    <mergeCell ref="AS34:AT34"/>
    <mergeCell ref="T34:U34"/>
    <mergeCell ref="V34:W34"/>
    <mergeCell ref="X34:Y34"/>
    <mergeCell ref="AC34:AD34"/>
    <mergeCell ref="AE34:AF34"/>
    <mergeCell ref="AG34:AH34"/>
    <mergeCell ref="AY33:AZ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AM33:AN33"/>
    <mergeCell ref="AO33:AP33"/>
    <mergeCell ref="AQ33:AR33"/>
    <mergeCell ref="AS33:AT33"/>
    <mergeCell ref="AU33:AV33"/>
    <mergeCell ref="AW33:AX33"/>
    <mergeCell ref="X33:Y33"/>
    <mergeCell ref="AC33:AD33"/>
    <mergeCell ref="AE33:AF33"/>
    <mergeCell ref="AG33:AH33"/>
    <mergeCell ref="AI33:AJ33"/>
    <mergeCell ref="AK33:AL33"/>
    <mergeCell ref="L33:M33"/>
    <mergeCell ref="N33:O33"/>
    <mergeCell ref="P33:Q33"/>
    <mergeCell ref="R33:S33"/>
    <mergeCell ref="T33:U33"/>
    <mergeCell ref="V33:W33"/>
    <mergeCell ref="AQ32:AR32"/>
    <mergeCell ref="AS32:AT32"/>
    <mergeCell ref="AU32:AV32"/>
    <mergeCell ref="AW32:AX32"/>
    <mergeCell ref="AY32:AZ32"/>
    <mergeCell ref="B33:C33"/>
    <mergeCell ref="D33:E33"/>
    <mergeCell ref="F33:G33"/>
    <mergeCell ref="H33:I33"/>
    <mergeCell ref="J33:K33"/>
    <mergeCell ref="AE32:AF32"/>
    <mergeCell ref="AG32:AH32"/>
    <mergeCell ref="AI32:AJ32"/>
    <mergeCell ref="AK32:AL32"/>
    <mergeCell ref="AM32:AN32"/>
    <mergeCell ref="AO32:AP32"/>
    <mergeCell ref="P32:Q32"/>
    <mergeCell ref="R32:S32"/>
    <mergeCell ref="T32:U32"/>
    <mergeCell ref="V32:W32"/>
    <mergeCell ref="X32:Y32"/>
    <mergeCell ref="AC32:AD32"/>
    <mergeCell ref="AU31:AV31"/>
    <mergeCell ref="AW31:AX31"/>
    <mergeCell ref="AY31:AZ31"/>
    <mergeCell ref="B32:C32"/>
    <mergeCell ref="D32:E32"/>
    <mergeCell ref="F32:G32"/>
    <mergeCell ref="H32:I32"/>
    <mergeCell ref="J32:K32"/>
    <mergeCell ref="L32:M32"/>
    <mergeCell ref="N32:O32"/>
    <mergeCell ref="AI31:AJ31"/>
    <mergeCell ref="AK31:AL31"/>
    <mergeCell ref="AM31:AN31"/>
    <mergeCell ref="AO31:AP31"/>
    <mergeCell ref="AQ31:AR31"/>
    <mergeCell ref="AS31:AT31"/>
    <mergeCell ref="T31:U31"/>
    <mergeCell ref="V31:W31"/>
    <mergeCell ref="X31:Y31"/>
    <mergeCell ref="AC31:AD31"/>
    <mergeCell ref="AE31:AF31"/>
    <mergeCell ref="AG31:AH31"/>
    <mergeCell ref="AY30:AZ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AM30:AN30"/>
    <mergeCell ref="AO30:AP30"/>
    <mergeCell ref="AQ30:AR30"/>
    <mergeCell ref="AS30:AT30"/>
    <mergeCell ref="AU30:AV30"/>
    <mergeCell ref="AW30:AX30"/>
    <mergeCell ref="X30:Y30"/>
    <mergeCell ref="AC30:AD30"/>
    <mergeCell ref="AE30:AF30"/>
    <mergeCell ref="AG30:AH30"/>
    <mergeCell ref="AI30:AJ30"/>
    <mergeCell ref="AK30:AL30"/>
    <mergeCell ref="L30:M30"/>
    <mergeCell ref="N30:O30"/>
    <mergeCell ref="P30:Q30"/>
    <mergeCell ref="R30:S30"/>
    <mergeCell ref="T30:U30"/>
    <mergeCell ref="V30:W30"/>
    <mergeCell ref="AQ29:AR29"/>
    <mergeCell ref="AS29:AT29"/>
    <mergeCell ref="AU29:AV29"/>
    <mergeCell ref="AW29:AX29"/>
    <mergeCell ref="AY29:AZ29"/>
    <mergeCell ref="B30:C30"/>
    <mergeCell ref="D30:E30"/>
    <mergeCell ref="F30:G30"/>
    <mergeCell ref="H30:I30"/>
    <mergeCell ref="J30:K30"/>
    <mergeCell ref="AE29:AF29"/>
    <mergeCell ref="AG29:AH29"/>
    <mergeCell ref="AI29:AJ29"/>
    <mergeCell ref="AK29:AL29"/>
    <mergeCell ref="AM29:AN29"/>
    <mergeCell ref="AO29:AP29"/>
    <mergeCell ref="P29:Q29"/>
    <mergeCell ref="R29:S29"/>
    <mergeCell ref="T29:U29"/>
    <mergeCell ref="V29:W29"/>
    <mergeCell ref="X29:Y29"/>
    <mergeCell ref="AC29:AD29"/>
    <mergeCell ref="AU28:AV28"/>
    <mergeCell ref="AW28:AX28"/>
    <mergeCell ref="AY28:AZ28"/>
    <mergeCell ref="B29:C29"/>
    <mergeCell ref="D29:E29"/>
    <mergeCell ref="F29:G29"/>
    <mergeCell ref="H29:I29"/>
    <mergeCell ref="J29:K29"/>
    <mergeCell ref="L29:M29"/>
    <mergeCell ref="N29:O29"/>
    <mergeCell ref="AI28:AJ28"/>
    <mergeCell ref="AK28:AL28"/>
    <mergeCell ref="AM28:AN28"/>
    <mergeCell ref="AO28:AP28"/>
    <mergeCell ref="AQ28:AR28"/>
    <mergeCell ref="AS28:AT28"/>
    <mergeCell ref="T28:U28"/>
    <mergeCell ref="V28:W28"/>
    <mergeCell ref="X28:Y28"/>
    <mergeCell ref="AC28:AD28"/>
    <mergeCell ref="AE28:AF28"/>
    <mergeCell ref="AG28:AH28"/>
    <mergeCell ref="AY27:AZ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AM27:AN27"/>
    <mergeCell ref="AO27:AP27"/>
    <mergeCell ref="AQ27:AR27"/>
    <mergeCell ref="AS27:AT27"/>
    <mergeCell ref="AU27:AV27"/>
    <mergeCell ref="AW27:AX27"/>
    <mergeCell ref="X27:Y27"/>
    <mergeCell ref="AC27:AD27"/>
    <mergeCell ref="AE27:AF27"/>
    <mergeCell ref="AG27:AH27"/>
    <mergeCell ref="AI27:AJ27"/>
    <mergeCell ref="AK27:AL27"/>
    <mergeCell ref="L27:M27"/>
    <mergeCell ref="N27:O27"/>
    <mergeCell ref="P27:Q27"/>
    <mergeCell ref="R27:S27"/>
    <mergeCell ref="T27:U27"/>
    <mergeCell ref="V27:W27"/>
    <mergeCell ref="AQ26:AR26"/>
    <mergeCell ref="AS26:AT26"/>
    <mergeCell ref="AU26:AV26"/>
    <mergeCell ref="AW26:AX26"/>
    <mergeCell ref="AY26:AZ26"/>
    <mergeCell ref="B27:C27"/>
    <mergeCell ref="D27:E27"/>
    <mergeCell ref="F27:G27"/>
    <mergeCell ref="H27:I27"/>
    <mergeCell ref="J27:K27"/>
    <mergeCell ref="AE26:AF26"/>
    <mergeCell ref="AG26:AH26"/>
    <mergeCell ref="AI26:AJ26"/>
    <mergeCell ref="AK26:AL26"/>
    <mergeCell ref="AM26:AN26"/>
    <mergeCell ref="AO26:AP26"/>
    <mergeCell ref="P26:Q26"/>
    <mergeCell ref="R26:S26"/>
    <mergeCell ref="T26:U26"/>
    <mergeCell ref="V26:W26"/>
    <mergeCell ref="X26:Y26"/>
    <mergeCell ref="AC26:AD26"/>
    <mergeCell ref="AU25:AV25"/>
    <mergeCell ref="AW25:AX25"/>
    <mergeCell ref="AY25:AZ25"/>
    <mergeCell ref="B26:C26"/>
    <mergeCell ref="D26:E26"/>
    <mergeCell ref="F26:G26"/>
    <mergeCell ref="H26:I26"/>
    <mergeCell ref="J26:K26"/>
    <mergeCell ref="L26:M26"/>
    <mergeCell ref="N26:O26"/>
    <mergeCell ref="AI25:AJ25"/>
    <mergeCell ref="AK25:AL25"/>
    <mergeCell ref="AM25:AN25"/>
    <mergeCell ref="AO25:AP25"/>
    <mergeCell ref="AQ25:AR25"/>
    <mergeCell ref="AS25:AT25"/>
    <mergeCell ref="T25:U25"/>
    <mergeCell ref="V25:W25"/>
    <mergeCell ref="X25:Y25"/>
    <mergeCell ref="AC25:AD25"/>
    <mergeCell ref="AE25:AF25"/>
    <mergeCell ref="AG25:AH25"/>
    <mergeCell ref="AY24:AZ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AM24:AN24"/>
    <mergeCell ref="AO24:AP24"/>
    <mergeCell ref="AQ24:AR24"/>
    <mergeCell ref="AS24:AT24"/>
    <mergeCell ref="AU24:AV24"/>
    <mergeCell ref="AW24:AX24"/>
    <mergeCell ref="X24:Y24"/>
    <mergeCell ref="AC24:AD24"/>
    <mergeCell ref="AE24:AF24"/>
    <mergeCell ref="AG24:AH24"/>
    <mergeCell ref="AI24:AJ24"/>
    <mergeCell ref="AK24:AL24"/>
    <mergeCell ref="L24:M24"/>
    <mergeCell ref="N24:O24"/>
    <mergeCell ref="P24:Q24"/>
    <mergeCell ref="R24:S24"/>
    <mergeCell ref="T24:U24"/>
    <mergeCell ref="V24:W24"/>
    <mergeCell ref="AQ23:AR23"/>
    <mergeCell ref="AS23:AT23"/>
    <mergeCell ref="AU23:AV23"/>
    <mergeCell ref="AW23:AX23"/>
    <mergeCell ref="AY23:AZ23"/>
    <mergeCell ref="B24:C24"/>
    <mergeCell ref="D24:E24"/>
    <mergeCell ref="F24:G24"/>
    <mergeCell ref="H24:I24"/>
    <mergeCell ref="J24:K24"/>
    <mergeCell ref="AE23:AF23"/>
    <mergeCell ref="AG23:AH23"/>
    <mergeCell ref="AI23:AJ23"/>
    <mergeCell ref="AK23:AL23"/>
    <mergeCell ref="AM23:AN23"/>
    <mergeCell ref="AO23:AP23"/>
    <mergeCell ref="P23:Q23"/>
    <mergeCell ref="R23:S23"/>
    <mergeCell ref="T23:U23"/>
    <mergeCell ref="V23:W23"/>
    <mergeCell ref="X23:Y23"/>
    <mergeCell ref="AC23:AD23"/>
    <mergeCell ref="AU22:AV22"/>
    <mergeCell ref="AW22:AX22"/>
    <mergeCell ref="AY22:AZ22"/>
    <mergeCell ref="B23:C23"/>
    <mergeCell ref="D23:E23"/>
    <mergeCell ref="F23:G23"/>
    <mergeCell ref="H23:I23"/>
    <mergeCell ref="J23:K23"/>
    <mergeCell ref="L23:M23"/>
    <mergeCell ref="N23:O23"/>
    <mergeCell ref="AI22:AJ22"/>
    <mergeCell ref="AK22:AL22"/>
    <mergeCell ref="AM22:AN22"/>
    <mergeCell ref="AO22:AP22"/>
    <mergeCell ref="AQ22:AR22"/>
    <mergeCell ref="AS22:AT22"/>
    <mergeCell ref="T22:U22"/>
    <mergeCell ref="V22:W22"/>
    <mergeCell ref="X22:Y22"/>
    <mergeCell ref="AC22:AD22"/>
    <mergeCell ref="AE22:AF22"/>
    <mergeCell ref="AG22:AH22"/>
    <mergeCell ref="AY21:AZ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M21:AN21"/>
    <mergeCell ref="AO21:AP21"/>
    <mergeCell ref="AQ21:AR21"/>
    <mergeCell ref="AS21:AT21"/>
    <mergeCell ref="AU21:AV21"/>
    <mergeCell ref="AW21:AX21"/>
    <mergeCell ref="X21:Y21"/>
    <mergeCell ref="AC21:AD21"/>
    <mergeCell ref="AE21:AF21"/>
    <mergeCell ref="AG21:AH21"/>
    <mergeCell ref="AI21:AJ21"/>
    <mergeCell ref="AK21:AL21"/>
    <mergeCell ref="L21:M21"/>
    <mergeCell ref="N21:O21"/>
    <mergeCell ref="P21:Q21"/>
    <mergeCell ref="R21:S21"/>
    <mergeCell ref="T21:U21"/>
    <mergeCell ref="V21:W21"/>
    <mergeCell ref="AQ20:AR20"/>
    <mergeCell ref="AS20:AT20"/>
    <mergeCell ref="AU20:AV20"/>
    <mergeCell ref="AW20:AX20"/>
    <mergeCell ref="AY20:AZ20"/>
    <mergeCell ref="B21:C21"/>
    <mergeCell ref="D21:E21"/>
    <mergeCell ref="F21:G21"/>
    <mergeCell ref="H21:I21"/>
    <mergeCell ref="J21:K21"/>
    <mergeCell ref="AE20:AF20"/>
    <mergeCell ref="AG20:AH20"/>
    <mergeCell ref="AI20:AJ20"/>
    <mergeCell ref="AK20:AL20"/>
    <mergeCell ref="AM20:AN20"/>
    <mergeCell ref="AO20:AP20"/>
    <mergeCell ref="P20:Q20"/>
    <mergeCell ref="R20:S20"/>
    <mergeCell ref="T20:U20"/>
    <mergeCell ref="V20:W20"/>
    <mergeCell ref="X20:Y20"/>
    <mergeCell ref="AC20:AD20"/>
    <mergeCell ref="AU19:AV19"/>
    <mergeCell ref="AW19:AX19"/>
    <mergeCell ref="AY19:AZ19"/>
    <mergeCell ref="B20:C20"/>
    <mergeCell ref="D20:E20"/>
    <mergeCell ref="F20:G20"/>
    <mergeCell ref="H20:I20"/>
    <mergeCell ref="J20:K20"/>
    <mergeCell ref="L20:M20"/>
    <mergeCell ref="N20:O20"/>
    <mergeCell ref="AI19:AJ19"/>
    <mergeCell ref="AK19:AL19"/>
    <mergeCell ref="AM19:AN19"/>
    <mergeCell ref="AO19:AP19"/>
    <mergeCell ref="AQ19:AR19"/>
    <mergeCell ref="AS19:AT19"/>
    <mergeCell ref="T19:U19"/>
    <mergeCell ref="V19:W19"/>
    <mergeCell ref="X19:Y19"/>
    <mergeCell ref="AC19:AD19"/>
    <mergeCell ref="AE19:AF19"/>
    <mergeCell ref="AG19:AH19"/>
    <mergeCell ref="AY18:AZ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AM18:AN18"/>
    <mergeCell ref="AO18:AP18"/>
    <mergeCell ref="AQ18:AR18"/>
    <mergeCell ref="AS18:AT18"/>
    <mergeCell ref="AU18:AV18"/>
    <mergeCell ref="AW18:AX18"/>
    <mergeCell ref="X18:Y18"/>
    <mergeCell ref="AC18:AD18"/>
    <mergeCell ref="AE18:AF18"/>
    <mergeCell ref="AG18:AH18"/>
    <mergeCell ref="AI18:AJ18"/>
    <mergeCell ref="AK18:AL18"/>
    <mergeCell ref="L18:M18"/>
    <mergeCell ref="N18:O18"/>
    <mergeCell ref="P18:Q18"/>
    <mergeCell ref="R18:S18"/>
    <mergeCell ref="T18:U18"/>
    <mergeCell ref="V18:W18"/>
    <mergeCell ref="AQ17:AR17"/>
    <mergeCell ref="AS17:AT17"/>
    <mergeCell ref="AU17:AV17"/>
    <mergeCell ref="AW17:AX17"/>
    <mergeCell ref="AY17:AZ17"/>
    <mergeCell ref="B18:C18"/>
    <mergeCell ref="D18:E18"/>
    <mergeCell ref="F18:G18"/>
    <mergeCell ref="H18:I18"/>
    <mergeCell ref="J18:K18"/>
    <mergeCell ref="AE17:AF17"/>
    <mergeCell ref="AG17:AH17"/>
    <mergeCell ref="AI17:AJ17"/>
    <mergeCell ref="AK17:AL17"/>
    <mergeCell ref="AM17:AN17"/>
    <mergeCell ref="AO17:AP17"/>
    <mergeCell ref="P17:Q17"/>
    <mergeCell ref="R17:S17"/>
    <mergeCell ref="T17:U17"/>
    <mergeCell ref="V17:W17"/>
    <mergeCell ref="X17:Y17"/>
    <mergeCell ref="AC17:AD17"/>
    <mergeCell ref="AU16:AV16"/>
    <mergeCell ref="AW16:AX16"/>
    <mergeCell ref="AY16:AZ16"/>
    <mergeCell ref="B17:C17"/>
    <mergeCell ref="D17:E17"/>
    <mergeCell ref="F17:G17"/>
    <mergeCell ref="H17:I17"/>
    <mergeCell ref="J17:K17"/>
    <mergeCell ref="L17:M17"/>
    <mergeCell ref="N17:O17"/>
    <mergeCell ref="AI16:AJ16"/>
    <mergeCell ref="AK16:AL16"/>
    <mergeCell ref="AM16:AN16"/>
    <mergeCell ref="AO16:AP16"/>
    <mergeCell ref="AQ16:AR16"/>
    <mergeCell ref="AS16:AT16"/>
    <mergeCell ref="T16:U16"/>
    <mergeCell ref="V16:W16"/>
    <mergeCell ref="X16:Y16"/>
    <mergeCell ref="AC16:AD16"/>
    <mergeCell ref="AE16:AF16"/>
    <mergeCell ref="AG16:AH16"/>
    <mergeCell ref="AY15:AZ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AM15:AN15"/>
    <mergeCell ref="AO15:AP15"/>
    <mergeCell ref="AQ15:AR15"/>
    <mergeCell ref="AS15:AT15"/>
    <mergeCell ref="AU15:AV15"/>
    <mergeCell ref="AW15:AX15"/>
    <mergeCell ref="X15:Y15"/>
    <mergeCell ref="AC15:AD15"/>
    <mergeCell ref="AE15:AF15"/>
    <mergeCell ref="AG15:AH15"/>
    <mergeCell ref="AI15:AJ15"/>
    <mergeCell ref="AK15:AL15"/>
    <mergeCell ref="L15:M15"/>
    <mergeCell ref="N15:O15"/>
    <mergeCell ref="P15:Q15"/>
    <mergeCell ref="R15:S15"/>
    <mergeCell ref="T15:U15"/>
    <mergeCell ref="V15:W15"/>
    <mergeCell ref="AQ14:AR14"/>
    <mergeCell ref="AS14:AT14"/>
    <mergeCell ref="AU14:AV14"/>
    <mergeCell ref="AW14:AX14"/>
    <mergeCell ref="AY14:AZ14"/>
    <mergeCell ref="B15:C15"/>
    <mergeCell ref="D15:E15"/>
    <mergeCell ref="F15:G15"/>
    <mergeCell ref="H15:I15"/>
    <mergeCell ref="J15:K15"/>
    <mergeCell ref="AE14:AF14"/>
    <mergeCell ref="AG14:AH14"/>
    <mergeCell ref="AI14:AJ14"/>
    <mergeCell ref="AK14:AL14"/>
    <mergeCell ref="AM14:AN14"/>
    <mergeCell ref="AO14:AP14"/>
    <mergeCell ref="P14:Q14"/>
    <mergeCell ref="R14:S14"/>
    <mergeCell ref="T14:U14"/>
    <mergeCell ref="V14:W14"/>
    <mergeCell ref="X14:Y14"/>
    <mergeCell ref="AC14:AD14"/>
    <mergeCell ref="AU13:AV13"/>
    <mergeCell ref="AW13:AX13"/>
    <mergeCell ref="AY13:AZ13"/>
    <mergeCell ref="B14:C14"/>
    <mergeCell ref="D14:E14"/>
    <mergeCell ref="F14:G14"/>
    <mergeCell ref="H14:I14"/>
    <mergeCell ref="J14:K14"/>
    <mergeCell ref="L14:M14"/>
    <mergeCell ref="N14:O14"/>
    <mergeCell ref="AI13:AJ13"/>
    <mergeCell ref="AK13:AL13"/>
    <mergeCell ref="AM13:AN13"/>
    <mergeCell ref="AO13:AP13"/>
    <mergeCell ref="AQ13:AR13"/>
    <mergeCell ref="AS13:AT13"/>
    <mergeCell ref="T13:U13"/>
    <mergeCell ref="V13:W13"/>
    <mergeCell ref="X13:Y13"/>
    <mergeCell ref="AC13:AD13"/>
    <mergeCell ref="AE13:AF13"/>
    <mergeCell ref="AG13:AH13"/>
    <mergeCell ref="AY12:AZ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AM12:AN12"/>
    <mergeCell ref="AO12:AP12"/>
    <mergeCell ref="AQ12:AR12"/>
    <mergeCell ref="AS12:AT12"/>
    <mergeCell ref="AU12:AV12"/>
    <mergeCell ref="AW12:AX12"/>
    <mergeCell ref="X12:Y12"/>
    <mergeCell ref="AC12:AD12"/>
    <mergeCell ref="AE12:AF12"/>
    <mergeCell ref="AG12:AH12"/>
    <mergeCell ref="AI12:AJ12"/>
    <mergeCell ref="AK12:AL12"/>
    <mergeCell ref="L12:M12"/>
    <mergeCell ref="N12:O12"/>
    <mergeCell ref="P12:Q12"/>
    <mergeCell ref="R12:S12"/>
    <mergeCell ref="T12:U12"/>
    <mergeCell ref="V12:W12"/>
    <mergeCell ref="AQ11:AR11"/>
    <mergeCell ref="AS11:AT11"/>
    <mergeCell ref="AU11:AV11"/>
    <mergeCell ref="AW11:AX11"/>
    <mergeCell ref="AY11:AZ11"/>
    <mergeCell ref="B12:C12"/>
    <mergeCell ref="D12:E12"/>
    <mergeCell ref="F12:G12"/>
    <mergeCell ref="H12:I12"/>
    <mergeCell ref="J12:K12"/>
    <mergeCell ref="AE11:AF11"/>
    <mergeCell ref="AG11:AH11"/>
    <mergeCell ref="AI11:AJ11"/>
    <mergeCell ref="AK11:AL11"/>
    <mergeCell ref="AM11:AN11"/>
    <mergeCell ref="AO11:AP11"/>
    <mergeCell ref="P11:Q11"/>
    <mergeCell ref="R11:S11"/>
    <mergeCell ref="T11:U11"/>
    <mergeCell ref="V11:W11"/>
    <mergeCell ref="X11:Y11"/>
    <mergeCell ref="AC11:AD11"/>
    <mergeCell ref="AU10:AV10"/>
    <mergeCell ref="AW10:AX10"/>
    <mergeCell ref="AY10:AZ10"/>
    <mergeCell ref="B11:C11"/>
    <mergeCell ref="D11:E11"/>
    <mergeCell ref="F11:G11"/>
    <mergeCell ref="H11:I11"/>
    <mergeCell ref="J11:K11"/>
    <mergeCell ref="L11:M11"/>
    <mergeCell ref="N11:O11"/>
    <mergeCell ref="AI10:AJ10"/>
    <mergeCell ref="AK10:AL10"/>
    <mergeCell ref="AM10:AN10"/>
    <mergeCell ref="AO10:AP10"/>
    <mergeCell ref="AQ10:AR10"/>
    <mergeCell ref="AS10:AT10"/>
    <mergeCell ref="T10:U10"/>
    <mergeCell ref="V10:W10"/>
    <mergeCell ref="X10:Y10"/>
    <mergeCell ref="AC10:AD10"/>
    <mergeCell ref="AE10:AF10"/>
    <mergeCell ref="AG10:AH10"/>
    <mergeCell ref="AY9:AZ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M9:AN9"/>
    <mergeCell ref="AO9:AP9"/>
    <mergeCell ref="AQ9:AR9"/>
    <mergeCell ref="AS9:AT9"/>
    <mergeCell ref="AU9:AV9"/>
    <mergeCell ref="AW9:AX9"/>
    <mergeCell ref="X9:Y9"/>
    <mergeCell ref="AC9:AD9"/>
    <mergeCell ref="AE9:AF9"/>
    <mergeCell ref="AG9:AH9"/>
    <mergeCell ref="AI9:AJ9"/>
    <mergeCell ref="AK9:AL9"/>
    <mergeCell ref="L9:M9"/>
    <mergeCell ref="N9:O9"/>
    <mergeCell ref="P9:Q9"/>
    <mergeCell ref="R9:S9"/>
    <mergeCell ref="T9:U9"/>
    <mergeCell ref="V9:W9"/>
    <mergeCell ref="AQ8:AR8"/>
    <mergeCell ref="AS8:AT8"/>
    <mergeCell ref="AU8:AV8"/>
    <mergeCell ref="AW8:AX8"/>
    <mergeCell ref="AY8:AZ8"/>
    <mergeCell ref="B9:C9"/>
    <mergeCell ref="D9:E9"/>
    <mergeCell ref="F9:G9"/>
    <mergeCell ref="H9:I9"/>
    <mergeCell ref="J9:K9"/>
    <mergeCell ref="AE8:AF8"/>
    <mergeCell ref="AG8:AH8"/>
    <mergeCell ref="AI8:AJ8"/>
    <mergeCell ref="AK8:AL8"/>
    <mergeCell ref="AM8:AN8"/>
    <mergeCell ref="AO8:AP8"/>
    <mergeCell ref="P8:Q8"/>
    <mergeCell ref="R8:S8"/>
    <mergeCell ref="T8:U8"/>
    <mergeCell ref="V8:W8"/>
    <mergeCell ref="X8:Y8"/>
    <mergeCell ref="AC8:AD8"/>
    <mergeCell ref="AU7:AV7"/>
    <mergeCell ref="AW7:AX7"/>
    <mergeCell ref="AY7:AZ7"/>
    <mergeCell ref="B8:C8"/>
    <mergeCell ref="D8:E8"/>
    <mergeCell ref="F8:G8"/>
    <mergeCell ref="H8:I8"/>
    <mergeCell ref="J8:K8"/>
    <mergeCell ref="L8:M8"/>
    <mergeCell ref="N8:O8"/>
    <mergeCell ref="AI7:AJ7"/>
    <mergeCell ref="AK7:AL7"/>
    <mergeCell ref="AM7:AN7"/>
    <mergeCell ref="AO7:AP7"/>
    <mergeCell ref="AQ7:AR7"/>
    <mergeCell ref="AS7:AT7"/>
    <mergeCell ref="T7:U7"/>
    <mergeCell ref="V7:W7"/>
    <mergeCell ref="X7:Y7"/>
    <mergeCell ref="AC7:AD7"/>
    <mergeCell ref="AE7:AF7"/>
    <mergeCell ref="AG7:AH7"/>
    <mergeCell ref="AY6:AZ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AM6:AN6"/>
    <mergeCell ref="AO6:AP6"/>
    <mergeCell ref="AQ6:AR6"/>
    <mergeCell ref="AS6:AT6"/>
    <mergeCell ref="AU6:AV6"/>
    <mergeCell ref="AW6:AX6"/>
    <mergeCell ref="X6:Y6"/>
    <mergeCell ref="AC6:AD6"/>
    <mergeCell ref="AE6:AF6"/>
    <mergeCell ref="AG6:AH6"/>
    <mergeCell ref="AI6:AJ6"/>
    <mergeCell ref="AK6:AL6"/>
    <mergeCell ref="L6:M6"/>
    <mergeCell ref="N6:O6"/>
    <mergeCell ref="P6:Q6"/>
    <mergeCell ref="R6:S6"/>
    <mergeCell ref="T6:U6"/>
    <mergeCell ref="V6:W6"/>
    <mergeCell ref="AE5:AH5"/>
    <mergeCell ref="AI5:AL5"/>
    <mergeCell ref="AM5:AP5"/>
    <mergeCell ref="AQ5:AT5"/>
    <mergeCell ref="AY5:AZ5"/>
    <mergeCell ref="B6:C6"/>
    <mergeCell ref="D6:E6"/>
    <mergeCell ref="F6:G6"/>
    <mergeCell ref="H6:I6"/>
    <mergeCell ref="J6:K6"/>
    <mergeCell ref="D5:G5"/>
    <mergeCell ref="H5:K5"/>
    <mergeCell ref="L5:O5"/>
    <mergeCell ref="P5:S5"/>
    <mergeCell ref="X5:Y5"/>
    <mergeCell ref="AC5:AD5"/>
    <mergeCell ref="B2:BB2"/>
    <mergeCell ref="B4:C4"/>
    <mergeCell ref="D4:S4"/>
    <mergeCell ref="T4:W5"/>
    <mergeCell ref="X4:Y4"/>
    <mergeCell ref="AC4:AD4"/>
    <mergeCell ref="AE4:AT4"/>
    <mergeCell ref="AU4:AX5"/>
    <mergeCell ref="AY4:AZ4"/>
    <mergeCell ref="B5:C5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57"/>
  <sheetViews>
    <sheetView workbookViewId="0"/>
  </sheetViews>
  <sheetFormatPr baseColWidth="10" defaultRowHeight="15" x14ac:dyDescent="0.2"/>
  <cols>
    <col min="1" max="1" width="1.5703125" customWidth="1"/>
    <col min="2" max="2" width="0.28515625" customWidth="1"/>
    <col min="3" max="3" width="10.7109375" customWidth="1"/>
    <col min="4" max="4" width="1.28515625" customWidth="1"/>
    <col min="5" max="5" width="8" customWidth="1"/>
    <col min="6" max="6" width="6.7109375" customWidth="1"/>
    <col min="7" max="7" width="2.5703125" customWidth="1"/>
    <col min="8" max="8" width="6.7109375" customWidth="1"/>
    <col min="9" max="9" width="2" customWidth="1"/>
    <col min="10" max="10" width="0.42578125" customWidth="1"/>
    <col min="11" max="11" width="6.7109375" customWidth="1"/>
    <col min="12" max="12" width="2.5703125" customWidth="1"/>
    <col min="13" max="13" width="1.28515625" customWidth="1"/>
    <col min="14" max="14" width="4.7109375" customWidth="1"/>
    <col min="15" max="15" width="2.5703125" customWidth="1"/>
    <col min="16" max="16" width="2" customWidth="1"/>
    <col min="17" max="17" width="1.42578125" customWidth="1"/>
    <col min="18" max="18" width="1.85546875" customWidth="1"/>
    <col min="19" max="19" width="2.5703125" customWidth="1"/>
    <col min="20" max="20" width="4.140625" customWidth="1"/>
    <col min="21" max="21" width="1.85546875" customWidth="1"/>
    <col min="22" max="22" width="5.28515625" customWidth="1"/>
    <col min="23" max="23" width="1.42578125" customWidth="1"/>
    <col min="24" max="24" width="1.85546875" customWidth="1"/>
    <col min="25" max="25" width="7.42578125" customWidth="1"/>
    <col min="26" max="26" width="1.85546875" customWidth="1"/>
    <col min="27" max="27" width="7.42578125" customWidth="1"/>
    <col min="28" max="28" width="1.5703125" customWidth="1"/>
    <col min="29" max="29" width="0.28515625" customWidth="1"/>
    <col min="30" max="30" width="7.140625" customWidth="1"/>
    <col min="31" max="31" width="2" customWidth="1"/>
    <col min="32" max="32" width="1.42578125" customWidth="1"/>
    <col min="33" max="33" width="5.140625" customWidth="1"/>
    <col min="34" max="35" width="10" customWidth="1"/>
    <col min="36" max="36" width="0.28515625" customWidth="1"/>
    <col min="37" max="37" width="12.28515625" customWidth="1"/>
    <col min="38" max="38" width="0.140625" customWidth="1"/>
    <col min="39" max="39" width="1.28515625" customWidth="1"/>
    <col min="40" max="40" width="4.7109375" customWidth="1"/>
  </cols>
  <sheetData>
    <row r="1" spans="2:39" s="1" customFormat="1" ht="24" customHeight="1" x14ac:dyDescent="0.2">
      <c r="B1" s="13" t="s">
        <v>35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2:39" s="1" customFormat="1" ht="28.7" customHeight="1" x14ac:dyDescent="0.2"/>
    <row r="3" spans="2:39" s="1" customFormat="1" ht="20.85" customHeight="1" x14ac:dyDescent="0.2">
      <c r="C3" s="14" t="s">
        <v>24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2:39" s="1" customFormat="1" ht="14.45" customHeight="1" x14ac:dyDescent="0.2"/>
    <row r="5" spans="2:39" s="1" customFormat="1" ht="24" customHeight="1" x14ac:dyDescent="0.2">
      <c r="D5" s="19" t="s">
        <v>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0" t="s">
        <v>1</v>
      </c>
      <c r="U5" s="10"/>
      <c r="V5" s="10"/>
      <c r="W5" s="2"/>
      <c r="X5" s="19" t="s">
        <v>2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0" t="s">
        <v>3</v>
      </c>
      <c r="AK5" s="10"/>
      <c r="AL5" s="12"/>
      <c r="AM5" s="12"/>
    </row>
    <row r="6" spans="2:39" s="1" customFormat="1" ht="34.700000000000003" customHeight="1" x14ac:dyDescent="0.2">
      <c r="D6" s="7" t="s">
        <v>4</v>
      </c>
      <c r="E6" s="7"/>
      <c r="F6" s="7" t="s">
        <v>5</v>
      </c>
      <c r="G6" s="7"/>
      <c r="H6" s="7" t="s">
        <v>6</v>
      </c>
      <c r="I6" s="7"/>
      <c r="J6" s="7"/>
      <c r="K6" s="7" t="s">
        <v>7</v>
      </c>
      <c r="L6" s="7"/>
      <c r="M6" s="7" t="s">
        <v>8</v>
      </c>
      <c r="N6" s="7"/>
      <c r="O6" s="7"/>
      <c r="P6" s="7" t="s">
        <v>9</v>
      </c>
      <c r="Q6" s="7"/>
      <c r="R6" s="7"/>
      <c r="S6" s="7"/>
      <c r="T6" s="10"/>
      <c r="U6" s="10"/>
      <c r="V6" s="10"/>
      <c r="W6" s="2"/>
      <c r="X6" s="7" t="s">
        <v>4</v>
      </c>
      <c r="Y6" s="7"/>
      <c r="Z6" s="7" t="s">
        <v>5</v>
      </c>
      <c r="AA6" s="7"/>
      <c r="AB6" s="7" t="s">
        <v>6</v>
      </c>
      <c r="AC6" s="7"/>
      <c r="AD6" s="7"/>
      <c r="AE6" s="7" t="s">
        <v>7</v>
      </c>
      <c r="AF6" s="7"/>
      <c r="AG6" s="7"/>
      <c r="AH6" s="3" t="s">
        <v>8</v>
      </c>
      <c r="AI6" s="3" t="s">
        <v>9</v>
      </c>
      <c r="AJ6" s="10"/>
      <c r="AK6" s="10"/>
      <c r="AL6" s="12"/>
      <c r="AM6" s="12"/>
    </row>
    <row r="7" spans="2:39" s="1" customFormat="1" ht="19.7" customHeight="1" x14ac:dyDescent="0.2">
      <c r="C7" s="4">
        <v>1989</v>
      </c>
      <c r="D7" s="8">
        <v>0</v>
      </c>
      <c r="E7" s="8"/>
      <c r="F7" s="8">
        <v>8</v>
      </c>
      <c r="G7" s="8"/>
      <c r="H7" s="8">
        <v>13</v>
      </c>
      <c r="I7" s="8"/>
      <c r="J7" s="8"/>
      <c r="K7" s="8">
        <v>30</v>
      </c>
      <c r="L7" s="8"/>
      <c r="M7" s="8">
        <v>22</v>
      </c>
      <c r="N7" s="8"/>
      <c r="O7" s="8"/>
      <c r="P7" s="8">
        <v>9</v>
      </c>
      <c r="Q7" s="8"/>
      <c r="R7" s="8"/>
      <c r="S7" s="8"/>
      <c r="T7" s="11">
        <v>82</v>
      </c>
      <c r="U7" s="11"/>
      <c r="V7" s="11"/>
      <c r="W7" s="2"/>
      <c r="X7" s="8">
        <v>0</v>
      </c>
      <c r="Y7" s="8"/>
      <c r="Z7" s="8">
        <v>1</v>
      </c>
      <c r="AA7" s="8"/>
      <c r="AB7" s="8">
        <v>1</v>
      </c>
      <c r="AC7" s="8"/>
      <c r="AD7" s="8"/>
      <c r="AE7" s="8">
        <v>7</v>
      </c>
      <c r="AF7" s="8"/>
      <c r="AG7" s="8"/>
      <c r="AH7" s="5">
        <v>1</v>
      </c>
      <c r="AI7" s="5">
        <v>2</v>
      </c>
      <c r="AJ7" s="11">
        <v>12</v>
      </c>
      <c r="AK7" s="11"/>
      <c r="AL7" s="12"/>
      <c r="AM7" s="12"/>
    </row>
    <row r="8" spans="2:39" s="1" customFormat="1" ht="19.7" customHeight="1" x14ac:dyDescent="0.2">
      <c r="C8" s="4">
        <v>1990</v>
      </c>
      <c r="D8" s="9">
        <v>0</v>
      </c>
      <c r="E8" s="9"/>
      <c r="F8" s="9">
        <v>5</v>
      </c>
      <c r="G8" s="9"/>
      <c r="H8" s="9">
        <v>19</v>
      </c>
      <c r="I8" s="9"/>
      <c r="J8" s="9"/>
      <c r="K8" s="9">
        <v>35</v>
      </c>
      <c r="L8" s="9"/>
      <c r="M8" s="9">
        <v>27</v>
      </c>
      <c r="N8" s="9"/>
      <c r="O8" s="9"/>
      <c r="P8" s="9">
        <v>4</v>
      </c>
      <c r="Q8" s="9"/>
      <c r="R8" s="9"/>
      <c r="S8" s="9"/>
      <c r="T8" s="11">
        <v>90</v>
      </c>
      <c r="U8" s="11"/>
      <c r="V8" s="11"/>
      <c r="W8" s="2"/>
      <c r="X8" s="9">
        <v>0</v>
      </c>
      <c r="Y8" s="9"/>
      <c r="Z8" s="9">
        <v>1</v>
      </c>
      <c r="AA8" s="9"/>
      <c r="AB8" s="9">
        <v>3</v>
      </c>
      <c r="AC8" s="9"/>
      <c r="AD8" s="9"/>
      <c r="AE8" s="9">
        <v>5</v>
      </c>
      <c r="AF8" s="9"/>
      <c r="AG8" s="9"/>
      <c r="AH8" s="6">
        <v>2</v>
      </c>
      <c r="AI8" s="6">
        <v>1</v>
      </c>
      <c r="AJ8" s="11">
        <v>12</v>
      </c>
      <c r="AK8" s="11"/>
      <c r="AL8" s="12"/>
      <c r="AM8" s="12"/>
    </row>
    <row r="9" spans="2:39" s="1" customFormat="1" ht="19.7" customHeight="1" x14ac:dyDescent="0.2">
      <c r="C9" s="4">
        <v>1991</v>
      </c>
      <c r="D9" s="8">
        <v>0</v>
      </c>
      <c r="E9" s="8"/>
      <c r="F9" s="8">
        <v>9</v>
      </c>
      <c r="G9" s="8"/>
      <c r="H9" s="8">
        <v>11</v>
      </c>
      <c r="I9" s="8"/>
      <c r="J9" s="8"/>
      <c r="K9" s="8">
        <v>24</v>
      </c>
      <c r="L9" s="8"/>
      <c r="M9" s="8">
        <v>25</v>
      </c>
      <c r="N9" s="8"/>
      <c r="O9" s="8"/>
      <c r="P9" s="8">
        <v>8</v>
      </c>
      <c r="Q9" s="8"/>
      <c r="R9" s="8"/>
      <c r="S9" s="8"/>
      <c r="T9" s="11">
        <v>77</v>
      </c>
      <c r="U9" s="11"/>
      <c r="V9" s="11"/>
      <c r="W9" s="2"/>
      <c r="X9" s="8">
        <v>0</v>
      </c>
      <c r="Y9" s="8"/>
      <c r="Z9" s="8">
        <v>4</v>
      </c>
      <c r="AA9" s="8"/>
      <c r="AB9" s="8">
        <v>4</v>
      </c>
      <c r="AC9" s="8"/>
      <c r="AD9" s="8"/>
      <c r="AE9" s="8">
        <v>10</v>
      </c>
      <c r="AF9" s="8"/>
      <c r="AG9" s="8"/>
      <c r="AH9" s="5">
        <v>5</v>
      </c>
      <c r="AI9" s="5">
        <v>1</v>
      </c>
      <c r="AJ9" s="11">
        <v>24</v>
      </c>
      <c r="AK9" s="11"/>
      <c r="AL9" s="12"/>
      <c r="AM9" s="12"/>
    </row>
    <row r="10" spans="2:39" s="1" customFormat="1" ht="19.7" customHeight="1" x14ac:dyDescent="0.2">
      <c r="C10" s="4">
        <v>1992</v>
      </c>
      <c r="D10" s="9">
        <v>0</v>
      </c>
      <c r="E10" s="9"/>
      <c r="F10" s="9">
        <v>4</v>
      </c>
      <c r="G10" s="9"/>
      <c r="H10" s="9">
        <v>10</v>
      </c>
      <c r="I10" s="9"/>
      <c r="J10" s="9"/>
      <c r="K10" s="9">
        <v>26</v>
      </c>
      <c r="L10" s="9"/>
      <c r="M10" s="9">
        <v>31</v>
      </c>
      <c r="N10" s="9"/>
      <c r="O10" s="9"/>
      <c r="P10" s="9">
        <v>8</v>
      </c>
      <c r="Q10" s="9"/>
      <c r="R10" s="9"/>
      <c r="S10" s="9"/>
      <c r="T10" s="11">
        <v>79</v>
      </c>
      <c r="U10" s="11"/>
      <c r="V10" s="11"/>
      <c r="W10" s="2"/>
      <c r="X10" s="9">
        <v>0</v>
      </c>
      <c r="Y10" s="9"/>
      <c r="Z10" s="9">
        <v>3</v>
      </c>
      <c r="AA10" s="9"/>
      <c r="AB10" s="9">
        <v>8</v>
      </c>
      <c r="AC10" s="9"/>
      <c r="AD10" s="9"/>
      <c r="AE10" s="9">
        <v>8</v>
      </c>
      <c r="AF10" s="9"/>
      <c r="AG10" s="9"/>
      <c r="AH10" s="6">
        <v>3</v>
      </c>
      <c r="AI10" s="6">
        <v>2</v>
      </c>
      <c r="AJ10" s="11">
        <v>24</v>
      </c>
      <c r="AK10" s="11"/>
      <c r="AL10" s="12"/>
      <c r="AM10" s="12"/>
    </row>
    <row r="11" spans="2:39" s="1" customFormat="1" ht="19.7" customHeight="1" x14ac:dyDescent="0.2">
      <c r="C11" s="4">
        <v>1993</v>
      </c>
      <c r="D11" s="8">
        <v>0</v>
      </c>
      <c r="E11" s="8"/>
      <c r="F11" s="8">
        <v>7</v>
      </c>
      <c r="G11" s="8"/>
      <c r="H11" s="8">
        <v>22</v>
      </c>
      <c r="I11" s="8"/>
      <c r="J11" s="8"/>
      <c r="K11" s="8">
        <v>36</v>
      </c>
      <c r="L11" s="8"/>
      <c r="M11" s="8">
        <v>15</v>
      </c>
      <c r="N11" s="8"/>
      <c r="O11" s="8"/>
      <c r="P11" s="8">
        <v>6</v>
      </c>
      <c r="Q11" s="8"/>
      <c r="R11" s="8"/>
      <c r="S11" s="8"/>
      <c r="T11" s="11">
        <v>86</v>
      </c>
      <c r="U11" s="11"/>
      <c r="V11" s="11"/>
      <c r="W11" s="2"/>
      <c r="X11" s="8">
        <v>0</v>
      </c>
      <c r="Y11" s="8"/>
      <c r="Z11" s="8">
        <v>4</v>
      </c>
      <c r="AA11" s="8"/>
      <c r="AB11" s="8">
        <v>5</v>
      </c>
      <c r="AC11" s="8"/>
      <c r="AD11" s="8"/>
      <c r="AE11" s="8">
        <v>6</v>
      </c>
      <c r="AF11" s="8"/>
      <c r="AG11" s="8"/>
      <c r="AH11" s="5">
        <v>7</v>
      </c>
      <c r="AI11" s="5">
        <v>2</v>
      </c>
      <c r="AJ11" s="11">
        <v>24</v>
      </c>
      <c r="AK11" s="11"/>
      <c r="AL11" s="12"/>
      <c r="AM11" s="12"/>
    </row>
    <row r="12" spans="2:39" s="1" customFormat="1" ht="19.7" customHeight="1" x14ac:dyDescent="0.2">
      <c r="C12" s="4">
        <v>1994</v>
      </c>
      <c r="D12" s="9">
        <v>0</v>
      </c>
      <c r="E12" s="9"/>
      <c r="F12" s="9">
        <v>11</v>
      </c>
      <c r="G12" s="9"/>
      <c r="H12" s="9">
        <v>17</v>
      </c>
      <c r="I12" s="9"/>
      <c r="J12" s="9"/>
      <c r="K12" s="9">
        <v>23</v>
      </c>
      <c r="L12" s="9"/>
      <c r="M12" s="9">
        <v>26</v>
      </c>
      <c r="N12" s="9"/>
      <c r="O12" s="9"/>
      <c r="P12" s="9">
        <v>7</v>
      </c>
      <c r="Q12" s="9"/>
      <c r="R12" s="9"/>
      <c r="S12" s="9"/>
      <c r="T12" s="11">
        <v>84</v>
      </c>
      <c r="U12" s="11"/>
      <c r="V12" s="11"/>
      <c r="W12" s="2"/>
      <c r="X12" s="9">
        <v>0</v>
      </c>
      <c r="Y12" s="9"/>
      <c r="Z12" s="9">
        <v>4</v>
      </c>
      <c r="AA12" s="9"/>
      <c r="AB12" s="9">
        <v>3</v>
      </c>
      <c r="AC12" s="9"/>
      <c r="AD12" s="9"/>
      <c r="AE12" s="9">
        <v>8</v>
      </c>
      <c r="AF12" s="9"/>
      <c r="AG12" s="9"/>
      <c r="AH12" s="6">
        <v>5</v>
      </c>
      <c r="AI12" s="6">
        <v>2</v>
      </c>
      <c r="AJ12" s="11">
        <v>22</v>
      </c>
      <c r="AK12" s="11"/>
      <c r="AL12" s="12"/>
      <c r="AM12" s="12"/>
    </row>
    <row r="13" spans="2:39" s="1" customFormat="1" ht="19.7" customHeight="1" x14ac:dyDescent="0.2">
      <c r="C13" s="4">
        <v>1995</v>
      </c>
      <c r="D13" s="8">
        <v>0</v>
      </c>
      <c r="E13" s="8"/>
      <c r="F13" s="8">
        <v>8</v>
      </c>
      <c r="G13" s="8"/>
      <c r="H13" s="8">
        <v>14</v>
      </c>
      <c r="I13" s="8"/>
      <c r="J13" s="8"/>
      <c r="K13" s="8">
        <v>38</v>
      </c>
      <c r="L13" s="8"/>
      <c r="M13" s="8">
        <v>30</v>
      </c>
      <c r="N13" s="8"/>
      <c r="O13" s="8"/>
      <c r="P13" s="8">
        <v>12</v>
      </c>
      <c r="Q13" s="8"/>
      <c r="R13" s="8"/>
      <c r="S13" s="8"/>
      <c r="T13" s="11">
        <v>102</v>
      </c>
      <c r="U13" s="11"/>
      <c r="V13" s="11"/>
      <c r="W13" s="2"/>
      <c r="X13" s="8">
        <v>0</v>
      </c>
      <c r="Y13" s="8"/>
      <c r="Z13" s="8">
        <v>8</v>
      </c>
      <c r="AA13" s="8"/>
      <c r="AB13" s="8">
        <v>7</v>
      </c>
      <c r="AC13" s="8"/>
      <c r="AD13" s="8"/>
      <c r="AE13" s="8">
        <v>5</v>
      </c>
      <c r="AF13" s="8"/>
      <c r="AG13" s="8"/>
      <c r="AH13" s="5">
        <v>6</v>
      </c>
      <c r="AI13" s="5">
        <v>1</v>
      </c>
      <c r="AJ13" s="11">
        <v>27</v>
      </c>
      <c r="AK13" s="11"/>
      <c r="AL13" s="12"/>
      <c r="AM13" s="12"/>
    </row>
    <row r="14" spans="2:39" s="1" customFormat="1" ht="19.7" customHeight="1" x14ac:dyDescent="0.2">
      <c r="C14" s="4">
        <v>1996</v>
      </c>
      <c r="D14" s="9">
        <v>0</v>
      </c>
      <c r="E14" s="9"/>
      <c r="F14" s="9">
        <v>5</v>
      </c>
      <c r="G14" s="9"/>
      <c r="H14" s="9">
        <v>15</v>
      </c>
      <c r="I14" s="9"/>
      <c r="J14" s="9"/>
      <c r="K14" s="9">
        <v>23</v>
      </c>
      <c r="L14" s="9"/>
      <c r="M14" s="9">
        <v>35</v>
      </c>
      <c r="N14" s="9"/>
      <c r="O14" s="9"/>
      <c r="P14" s="9">
        <v>10</v>
      </c>
      <c r="Q14" s="9"/>
      <c r="R14" s="9"/>
      <c r="S14" s="9"/>
      <c r="T14" s="11">
        <v>88</v>
      </c>
      <c r="U14" s="11"/>
      <c r="V14" s="11"/>
      <c r="W14" s="2"/>
      <c r="X14" s="9">
        <v>0</v>
      </c>
      <c r="Y14" s="9"/>
      <c r="Z14" s="9">
        <v>4</v>
      </c>
      <c r="AA14" s="9"/>
      <c r="AB14" s="9">
        <v>7</v>
      </c>
      <c r="AC14" s="9"/>
      <c r="AD14" s="9"/>
      <c r="AE14" s="9">
        <v>8</v>
      </c>
      <c r="AF14" s="9"/>
      <c r="AG14" s="9"/>
      <c r="AH14" s="6">
        <v>8</v>
      </c>
      <c r="AI14" s="6">
        <v>4</v>
      </c>
      <c r="AJ14" s="11">
        <v>31</v>
      </c>
      <c r="AK14" s="11"/>
      <c r="AL14" s="12"/>
      <c r="AM14" s="12"/>
    </row>
    <row r="15" spans="2:39" s="1" customFormat="1" ht="19.7" customHeight="1" x14ac:dyDescent="0.2">
      <c r="C15" s="4">
        <v>1997</v>
      </c>
      <c r="D15" s="8">
        <v>0</v>
      </c>
      <c r="E15" s="8"/>
      <c r="F15" s="8">
        <v>6</v>
      </c>
      <c r="G15" s="8"/>
      <c r="H15" s="8">
        <v>25</v>
      </c>
      <c r="I15" s="8"/>
      <c r="J15" s="8"/>
      <c r="K15" s="8">
        <v>27</v>
      </c>
      <c r="L15" s="8"/>
      <c r="M15" s="8">
        <v>21</v>
      </c>
      <c r="N15" s="8"/>
      <c r="O15" s="8"/>
      <c r="P15" s="8">
        <v>6</v>
      </c>
      <c r="Q15" s="8"/>
      <c r="R15" s="8"/>
      <c r="S15" s="8"/>
      <c r="T15" s="11">
        <v>85</v>
      </c>
      <c r="U15" s="11"/>
      <c r="V15" s="11"/>
      <c r="W15" s="2"/>
      <c r="X15" s="8">
        <v>0</v>
      </c>
      <c r="Y15" s="8"/>
      <c r="Z15" s="8">
        <v>4</v>
      </c>
      <c r="AA15" s="8"/>
      <c r="AB15" s="8">
        <v>5</v>
      </c>
      <c r="AC15" s="8"/>
      <c r="AD15" s="8"/>
      <c r="AE15" s="8">
        <v>4</v>
      </c>
      <c r="AF15" s="8"/>
      <c r="AG15" s="8"/>
      <c r="AH15" s="5">
        <v>9</v>
      </c>
      <c r="AI15" s="5">
        <v>3</v>
      </c>
      <c r="AJ15" s="11">
        <v>25</v>
      </c>
      <c r="AK15" s="11"/>
      <c r="AL15" s="12"/>
      <c r="AM15" s="12"/>
    </row>
    <row r="16" spans="2:39" s="1" customFormat="1" ht="19.7" customHeight="1" x14ac:dyDescent="0.2">
      <c r="C16" s="4">
        <v>1998</v>
      </c>
      <c r="D16" s="9">
        <v>0</v>
      </c>
      <c r="E16" s="9"/>
      <c r="F16" s="9">
        <v>6</v>
      </c>
      <c r="G16" s="9"/>
      <c r="H16" s="9">
        <v>22</v>
      </c>
      <c r="I16" s="9"/>
      <c r="J16" s="9"/>
      <c r="K16" s="9">
        <v>37</v>
      </c>
      <c r="L16" s="9"/>
      <c r="M16" s="9">
        <v>33</v>
      </c>
      <c r="N16" s="9"/>
      <c r="O16" s="9"/>
      <c r="P16" s="9">
        <v>6</v>
      </c>
      <c r="Q16" s="9"/>
      <c r="R16" s="9"/>
      <c r="S16" s="9"/>
      <c r="T16" s="11">
        <v>104</v>
      </c>
      <c r="U16" s="11"/>
      <c r="V16" s="11"/>
      <c r="W16" s="2"/>
      <c r="X16" s="9">
        <v>0</v>
      </c>
      <c r="Y16" s="9"/>
      <c r="Z16" s="9">
        <v>4</v>
      </c>
      <c r="AA16" s="9"/>
      <c r="AB16" s="9">
        <v>7</v>
      </c>
      <c r="AC16" s="9"/>
      <c r="AD16" s="9"/>
      <c r="AE16" s="9">
        <v>10</v>
      </c>
      <c r="AF16" s="9"/>
      <c r="AG16" s="9"/>
      <c r="AH16" s="6">
        <v>11</v>
      </c>
      <c r="AI16" s="6">
        <v>5</v>
      </c>
      <c r="AJ16" s="11">
        <v>37</v>
      </c>
      <c r="AK16" s="11"/>
      <c r="AL16" s="12"/>
      <c r="AM16" s="12"/>
    </row>
    <row r="17" spans="3:39" s="1" customFormat="1" ht="19.7" customHeight="1" x14ac:dyDescent="0.2">
      <c r="C17" s="4">
        <v>1999</v>
      </c>
      <c r="D17" s="8">
        <v>0</v>
      </c>
      <c r="E17" s="8"/>
      <c r="F17" s="8">
        <v>5</v>
      </c>
      <c r="G17" s="8"/>
      <c r="H17" s="8">
        <v>22</v>
      </c>
      <c r="I17" s="8"/>
      <c r="J17" s="8"/>
      <c r="K17" s="8">
        <v>21</v>
      </c>
      <c r="L17" s="8"/>
      <c r="M17" s="8">
        <v>41</v>
      </c>
      <c r="N17" s="8"/>
      <c r="O17" s="8"/>
      <c r="P17" s="8">
        <v>16</v>
      </c>
      <c r="Q17" s="8"/>
      <c r="R17" s="8"/>
      <c r="S17" s="8"/>
      <c r="T17" s="11">
        <v>105</v>
      </c>
      <c r="U17" s="11"/>
      <c r="V17" s="11"/>
      <c r="W17" s="2"/>
      <c r="X17" s="8">
        <v>0</v>
      </c>
      <c r="Y17" s="8"/>
      <c r="Z17" s="8">
        <v>3</v>
      </c>
      <c r="AA17" s="8"/>
      <c r="AB17" s="8">
        <v>14</v>
      </c>
      <c r="AC17" s="8"/>
      <c r="AD17" s="8"/>
      <c r="AE17" s="8">
        <v>14</v>
      </c>
      <c r="AF17" s="8"/>
      <c r="AG17" s="8"/>
      <c r="AH17" s="5">
        <v>15</v>
      </c>
      <c r="AI17" s="5">
        <v>6</v>
      </c>
      <c r="AJ17" s="11">
        <v>52</v>
      </c>
      <c r="AK17" s="11"/>
      <c r="AL17" s="12"/>
      <c r="AM17" s="12"/>
    </row>
    <row r="18" spans="3:39" s="1" customFormat="1" ht="19.7" customHeight="1" x14ac:dyDescent="0.2">
      <c r="C18" s="4">
        <v>2000</v>
      </c>
      <c r="D18" s="9">
        <v>0</v>
      </c>
      <c r="E18" s="9"/>
      <c r="F18" s="9">
        <v>4</v>
      </c>
      <c r="G18" s="9"/>
      <c r="H18" s="9">
        <v>22</v>
      </c>
      <c r="I18" s="9"/>
      <c r="J18" s="9"/>
      <c r="K18" s="9">
        <v>43</v>
      </c>
      <c r="L18" s="9"/>
      <c r="M18" s="9">
        <v>33</v>
      </c>
      <c r="N18" s="9"/>
      <c r="O18" s="9"/>
      <c r="P18" s="9">
        <v>16</v>
      </c>
      <c r="Q18" s="9"/>
      <c r="R18" s="9"/>
      <c r="S18" s="9"/>
      <c r="T18" s="11">
        <v>118</v>
      </c>
      <c r="U18" s="11"/>
      <c r="V18" s="11"/>
      <c r="W18" s="2"/>
      <c r="X18" s="9">
        <v>0</v>
      </c>
      <c r="Y18" s="9"/>
      <c r="Z18" s="9">
        <v>3</v>
      </c>
      <c r="AA18" s="9"/>
      <c r="AB18" s="9">
        <v>12</v>
      </c>
      <c r="AC18" s="9"/>
      <c r="AD18" s="9"/>
      <c r="AE18" s="9">
        <v>11</v>
      </c>
      <c r="AF18" s="9"/>
      <c r="AG18" s="9"/>
      <c r="AH18" s="6">
        <v>11</v>
      </c>
      <c r="AI18" s="6">
        <v>1</v>
      </c>
      <c r="AJ18" s="11">
        <v>38</v>
      </c>
      <c r="AK18" s="11"/>
      <c r="AL18" s="12"/>
      <c r="AM18" s="12"/>
    </row>
    <row r="19" spans="3:39" s="1" customFormat="1" ht="19.7" customHeight="1" x14ac:dyDescent="0.2">
      <c r="C19" s="4">
        <v>2001</v>
      </c>
      <c r="D19" s="8">
        <v>0</v>
      </c>
      <c r="E19" s="8"/>
      <c r="F19" s="8">
        <v>2</v>
      </c>
      <c r="G19" s="8"/>
      <c r="H19" s="8">
        <v>13</v>
      </c>
      <c r="I19" s="8"/>
      <c r="J19" s="8"/>
      <c r="K19" s="8">
        <v>42</v>
      </c>
      <c r="L19" s="8"/>
      <c r="M19" s="8">
        <v>30</v>
      </c>
      <c r="N19" s="8"/>
      <c r="O19" s="8"/>
      <c r="P19" s="8">
        <v>10</v>
      </c>
      <c r="Q19" s="8"/>
      <c r="R19" s="8"/>
      <c r="S19" s="8"/>
      <c r="T19" s="11">
        <v>97</v>
      </c>
      <c r="U19" s="11"/>
      <c r="V19" s="11"/>
      <c r="W19" s="2"/>
      <c r="X19" s="8">
        <v>0</v>
      </c>
      <c r="Y19" s="8"/>
      <c r="Z19" s="8">
        <v>4</v>
      </c>
      <c r="AA19" s="8"/>
      <c r="AB19" s="8">
        <v>9</v>
      </c>
      <c r="AC19" s="8"/>
      <c r="AD19" s="8"/>
      <c r="AE19" s="8">
        <v>11</v>
      </c>
      <c r="AF19" s="8"/>
      <c r="AG19" s="8"/>
      <c r="AH19" s="5">
        <v>7</v>
      </c>
      <c r="AI19" s="5">
        <v>6</v>
      </c>
      <c r="AJ19" s="11">
        <v>37</v>
      </c>
      <c r="AK19" s="11"/>
      <c r="AL19" s="12"/>
      <c r="AM19" s="12"/>
    </row>
    <row r="20" spans="3:39" s="1" customFormat="1" ht="19.7" customHeight="1" x14ac:dyDescent="0.2">
      <c r="C20" s="4">
        <v>2002</v>
      </c>
      <c r="D20" s="9">
        <v>0</v>
      </c>
      <c r="E20" s="9"/>
      <c r="F20" s="9">
        <v>5</v>
      </c>
      <c r="G20" s="9"/>
      <c r="H20" s="9">
        <v>18</v>
      </c>
      <c r="I20" s="9"/>
      <c r="J20" s="9"/>
      <c r="K20" s="9">
        <v>31</v>
      </c>
      <c r="L20" s="9"/>
      <c r="M20" s="9">
        <v>36</v>
      </c>
      <c r="N20" s="9"/>
      <c r="O20" s="9"/>
      <c r="P20" s="9">
        <v>8</v>
      </c>
      <c r="Q20" s="9"/>
      <c r="R20" s="9"/>
      <c r="S20" s="9"/>
      <c r="T20" s="11">
        <v>98</v>
      </c>
      <c r="U20" s="11"/>
      <c r="V20" s="11"/>
      <c r="W20" s="2"/>
      <c r="X20" s="9">
        <v>0</v>
      </c>
      <c r="Y20" s="9"/>
      <c r="Z20" s="9">
        <v>4</v>
      </c>
      <c r="AA20" s="9"/>
      <c r="AB20" s="9">
        <v>9</v>
      </c>
      <c r="AC20" s="9"/>
      <c r="AD20" s="9"/>
      <c r="AE20" s="9">
        <v>9</v>
      </c>
      <c r="AF20" s="9"/>
      <c r="AG20" s="9"/>
      <c r="AH20" s="6">
        <v>14</v>
      </c>
      <c r="AI20" s="6">
        <v>5</v>
      </c>
      <c r="AJ20" s="11">
        <v>41</v>
      </c>
      <c r="AK20" s="11"/>
      <c r="AL20" s="12"/>
      <c r="AM20" s="12"/>
    </row>
    <row r="21" spans="3:39" s="1" customFormat="1" ht="19.7" customHeight="1" x14ac:dyDescent="0.2">
      <c r="C21" s="4">
        <v>2003</v>
      </c>
      <c r="D21" s="8">
        <v>0</v>
      </c>
      <c r="E21" s="8"/>
      <c r="F21" s="8">
        <v>5</v>
      </c>
      <c r="G21" s="8"/>
      <c r="H21" s="8">
        <v>21</v>
      </c>
      <c r="I21" s="8"/>
      <c r="J21" s="8"/>
      <c r="K21" s="8">
        <v>35</v>
      </c>
      <c r="L21" s="8"/>
      <c r="M21" s="8">
        <v>33</v>
      </c>
      <c r="N21" s="8"/>
      <c r="O21" s="8"/>
      <c r="P21" s="8">
        <v>15</v>
      </c>
      <c r="Q21" s="8"/>
      <c r="R21" s="8"/>
      <c r="S21" s="8"/>
      <c r="T21" s="11">
        <v>109</v>
      </c>
      <c r="U21" s="11"/>
      <c r="V21" s="11"/>
      <c r="W21" s="2"/>
      <c r="X21" s="8">
        <v>0</v>
      </c>
      <c r="Y21" s="8"/>
      <c r="Z21" s="8">
        <v>7</v>
      </c>
      <c r="AA21" s="8"/>
      <c r="AB21" s="8">
        <v>9</v>
      </c>
      <c r="AC21" s="8"/>
      <c r="AD21" s="8"/>
      <c r="AE21" s="8">
        <v>19</v>
      </c>
      <c r="AF21" s="8"/>
      <c r="AG21" s="8"/>
      <c r="AH21" s="5">
        <v>15</v>
      </c>
      <c r="AI21" s="5">
        <v>3</v>
      </c>
      <c r="AJ21" s="11">
        <v>53</v>
      </c>
      <c r="AK21" s="11"/>
      <c r="AL21" s="12"/>
      <c r="AM21" s="12"/>
    </row>
    <row r="22" spans="3:39" s="1" customFormat="1" ht="19.7" customHeight="1" x14ac:dyDescent="0.2">
      <c r="C22" s="4">
        <v>2004</v>
      </c>
      <c r="D22" s="9">
        <v>0</v>
      </c>
      <c r="E22" s="9"/>
      <c r="F22" s="9">
        <v>4</v>
      </c>
      <c r="G22" s="9"/>
      <c r="H22" s="9">
        <v>15</v>
      </c>
      <c r="I22" s="9"/>
      <c r="J22" s="9"/>
      <c r="K22" s="9">
        <v>31</v>
      </c>
      <c r="L22" s="9"/>
      <c r="M22" s="9">
        <v>35</v>
      </c>
      <c r="N22" s="9"/>
      <c r="O22" s="9"/>
      <c r="P22" s="9">
        <v>11</v>
      </c>
      <c r="Q22" s="9"/>
      <c r="R22" s="9"/>
      <c r="S22" s="9"/>
      <c r="T22" s="11">
        <v>96</v>
      </c>
      <c r="U22" s="11"/>
      <c r="V22" s="11"/>
      <c r="W22" s="2"/>
      <c r="X22" s="9">
        <v>0</v>
      </c>
      <c r="Y22" s="9"/>
      <c r="Z22" s="9">
        <v>2</v>
      </c>
      <c r="AA22" s="9"/>
      <c r="AB22" s="9">
        <v>5</v>
      </c>
      <c r="AC22" s="9"/>
      <c r="AD22" s="9"/>
      <c r="AE22" s="9">
        <v>9</v>
      </c>
      <c r="AF22" s="9"/>
      <c r="AG22" s="9"/>
      <c r="AH22" s="6">
        <v>8</v>
      </c>
      <c r="AI22" s="6">
        <v>9</v>
      </c>
      <c r="AJ22" s="11">
        <v>33</v>
      </c>
      <c r="AK22" s="11"/>
      <c r="AL22" s="12"/>
      <c r="AM22" s="12"/>
    </row>
    <row r="23" spans="3:39" s="1" customFormat="1" ht="19.7" customHeight="1" x14ac:dyDescent="0.2">
      <c r="C23" s="4">
        <v>2005</v>
      </c>
      <c r="D23" s="8">
        <v>0</v>
      </c>
      <c r="E23" s="8"/>
      <c r="F23" s="8">
        <v>1</v>
      </c>
      <c r="G23" s="8"/>
      <c r="H23" s="8">
        <v>17</v>
      </c>
      <c r="I23" s="8"/>
      <c r="J23" s="8"/>
      <c r="K23" s="8">
        <v>24</v>
      </c>
      <c r="L23" s="8"/>
      <c r="M23" s="8">
        <v>35</v>
      </c>
      <c r="N23" s="8"/>
      <c r="O23" s="8"/>
      <c r="P23" s="8">
        <v>19</v>
      </c>
      <c r="Q23" s="8"/>
      <c r="R23" s="8"/>
      <c r="S23" s="8"/>
      <c r="T23" s="11">
        <v>96</v>
      </c>
      <c r="U23" s="11"/>
      <c r="V23" s="11"/>
      <c r="W23" s="2"/>
      <c r="X23" s="8">
        <v>0</v>
      </c>
      <c r="Y23" s="8"/>
      <c r="Z23" s="8">
        <v>3</v>
      </c>
      <c r="AA23" s="8"/>
      <c r="AB23" s="8">
        <v>11</v>
      </c>
      <c r="AC23" s="8"/>
      <c r="AD23" s="8"/>
      <c r="AE23" s="8">
        <v>7</v>
      </c>
      <c r="AF23" s="8"/>
      <c r="AG23" s="8"/>
      <c r="AH23" s="5">
        <v>14</v>
      </c>
      <c r="AI23" s="5">
        <v>4</v>
      </c>
      <c r="AJ23" s="11">
        <v>39</v>
      </c>
      <c r="AK23" s="11"/>
      <c r="AL23" s="12"/>
      <c r="AM23" s="12"/>
    </row>
    <row r="24" spans="3:39" s="1" customFormat="1" ht="19.7" customHeight="1" x14ac:dyDescent="0.2">
      <c r="C24" s="4">
        <v>2006</v>
      </c>
      <c r="D24" s="9">
        <v>0</v>
      </c>
      <c r="E24" s="9"/>
      <c r="F24" s="9">
        <v>7</v>
      </c>
      <c r="G24" s="9"/>
      <c r="H24" s="9">
        <v>16</v>
      </c>
      <c r="I24" s="9"/>
      <c r="J24" s="9"/>
      <c r="K24" s="9">
        <v>25</v>
      </c>
      <c r="L24" s="9"/>
      <c r="M24" s="9">
        <v>44</v>
      </c>
      <c r="N24" s="9"/>
      <c r="O24" s="9"/>
      <c r="P24" s="9">
        <v>13</v>
      </c>
      <c r="Q24" s="9"/>
      <c r="R24" s="9"/>
      <c r="S24" s="9"/>
      <c r="T24" s="11">
        <v>105</v>
      </c>
      <c r="U24" s="11"/>
      <c r="V24" s="11"/>
      <c r="W24" s="2"/>
      <c r="X24" s="9">
        <v>0</v>
      </c>
      <c r="Y24" s="9"/>
      <c r="Z24" s="9">
        <v>8</v>
      </c>
      <c r="AA24" s="9"/>
      <c r="AB24" s="9">
        <v>9</v>
      </c>
      <c r="AC24" s="9"/>
      <c r="AD24" s="9"/>
      <c r="AE24" s="9">
        <v>15</v>
      </c>
      <c r="AF24" s="9"/>
      <c r="AG24" s="9"/>
      <c r="AH24" s="6">
        <v>21</v>
      </c>
      <c r="AI24" s="6">
        <v>6</v>
      </c>
      <c r="AJ24" s="11">
        <v>59</v>
      </c>
      <c r="AK24" s="11"/>
      <c r="AL24" s="12"/>
      <c r="AM24" s="12"/>
    </row>
    <row r="25" spans="3:39" s="1" customFormat="1" ht="19.7" customHeight="1" x14ac:dyDescent="0.2">
      <c r="C25" s="4">
        <v>2007</v>
      </c>
      <c r="D25" s="8">
        <v>0</v>
      </c>
      <c r="E25" s="8"/>
      <c r="F25" s="8">
        <v>4</v>
      </c>
      <c r="G25" s="8"/>
      <c r="H25" s="8">
        <v>27</v>
      </c>
      <c r="I25" s="8"/>
      <c r="J25" s="8"/>
      <c r="K25" s="8">
        <v>41</v>
      </c>
      <c r="L25" s="8"/>
      <c r="M25" s="8">
        <v>34</v>
      </c>
      <c r="N25" s="8"/>
      <c r="O25" s="8"/>
      <c r="P25" s="8">
        <v>18</v>
      </c>
      <c r="Q25" s="8"/>
      <c r="R25" s="8"/>
      <c r="S25" s="8"/>
      <c r="T25" s="11">
        <v>124</v>
      </c>
      <c r="U25" s="11"/>
      <c r="V25" s="11"/>
      <c r="W25" s="2"/>
      <c r="X25" s="8">
        <v>0</v>
      </c>
      <c r="Y25" s="8"/>
      <c r="Z25" s="8">
        <v>3</v>
      </c>
      <c r="AA25" s="8"/>
      <c r="AB25" s="8">
        <v>12</v>
      </c>
      <c r="AC25" s="8"/>
      <c r="AD25" s="8"/>
      <c r="AE25" s="8">
        <v>14</v>
      </c>
      <c r="AF25" s="8"/>
      <c r="AG25" s="8"/>
      <c r="AH25" s="5">
        <v>11</v>
      </c>
      <c r="AI25" s="5">
        <v>12</v>
      </c>
      <c r="AJ25" s="11">
        <v>52</v>
      </c>
      <c r="AK25" s="11"/>
      <c r="AL25" s="12"/>
      <c r="AM25" s="12"/>
    </row>
    <row r="26" spans="3:39" s="1" customFormat="1" ht="19.7" customHeight="1" x14ac:dyDescent="0.2">
      <c r="C26" s="4">
        <v>2008</v>
      </c>
      <c r="D26" s="9">
        <v>0</v>
      </c>
      <c r="E26" s="9"/>
      <c r="F26" s="9">
        <v>3</v>
      </c>
      <c r="G26" s="9"/>
      <c r="H26" s="9">
        <v>16</v>
      </c>
      <c r="I26" s="9"/>
      <c r="J26" s="9"/>
      <c r="K26" s="9">
        <v>42</v>
      </c>
      <c r="L26" s="9"/>
      <c r="M26" s="9">
        <v>49</v>
      </c>
      <c r="N26" s="9"/>
      <c r="O26" s="9"/>
      <c r="P26" s="9">
        <v>13</v>
      </c>
      <c r="Q26" s="9"/>
      <c r="R26" s="9"/>
      <c r="S26" s="9"/>
      <c r="T26" s="11">
        <v>123</v>
      </c>
      <c r="U26" s="11"/>
      <c r="V26" s="11"/>
      <c r="W26" s="2"/>
      <c r="X26" s="9">
        <v>0</v>
      </c>
      <c r="Y26" s="9"/>
      <c r="Z26" s="9">
        <v>2</v>
      </c>
      <c r="AA26" s="9"/>
      <c r="AB26" s="9">
        <v>9</v>
      </c>
      <c r="AC26" s="9"/>
      <c r="AD26" s="9"/>
      <c r="AE26" s="9">
        <v>27</v>
      </c>
      <c r="AF26" s="9"/>
      <c r="AG26" s="9"/>
      <c r="AH26" s="6">
        <v>11</v>
      </c>
      <c r="AI26" s="6">
        <v>10</v>
      </c>
      <c r="AJ26" s="11">
        <v>59</v>
      </c>
      <c r="AK26" s="11"/>
      <c r="AL26" s="12"/>
      <c r="AM26" s="12"/>
    </row>
    <row r="27" spans="3:39" s="1" customFormat="1" ht="19.7" customHeight="1" x14ac:dyDescent="0.2">
      <c r="C27" s="4">
        <v>2009</v>
      </c>
      <c r="D27" s="8">
        <v>0</v>
      </c>
      <c r="E27" s="8"/>
      <c r="F27" s="8">
        <v>5</v>
      </c>
      <c r="G27" s="8"/>
      <c r="H27" s="8">
        <v>18</v>
      </c>
      <c r="I27" s="8"/>
      <c r="J27" s="8"/>
      <c r="K27" s="8">
        <v>32</v>
      </c>
      <c r="L27" s="8"/>
      <c r="M27" s="8">
        <v>36</v>
      </c>
      <c r="N27" s="8"/>
      <c r="O27" s="8"/>
      <c r="P27" s="8">
        <v>18</v>
      </c>
      <c r="Q27" s="8"/>
      <c r="R27" s="8"/>
      <c r="S27" s="8"/>
      <c r="T27" s="11">
        <v>109</v>
      </c>
      <c r="U27" s="11"/>
      <c r="V27" s="11"/>
      <c r="W27" s="2"/>
      <c r="X27" s="8">
        <v>0</v>
      </c>
      <c r="Y27" s="8"/>
      <c r="Z27" s="8">
        <v>2</v>
      </c>
      <c r="AA27" s="8"/>
      <c r="AB27" s="8">
        <v>16</v>
      </c>
      <c r="AC27" s="8"/>
      <c r="AD27" s="8"/>
      <c r="AE27" s="8">
        <v>23</v>
      </c>
      <c r="AF27" s="8"/>
      <c r="AG27" s="8"/>
      <c r="AH27" s="5">
        <v>30</v>
      </c>
      <c r="AI27" s="5">
        <v>10</v>
      </c>
      <c r="AJ27" s="11">
        <v>81</v>
      </c>
      <c r="AK27" s="11"/>
      <c r="AL27" s="12"/>
      <c r="AM27" s="12"/>
    </row>
    <row r="28" spans="3:39" s="1" customFormat="1" ht="19.7" customHeight="1" x14ac:dyDescent="0.2">
      <c r="C28" s="4">
        <v>2010</v>
      </c>
      <c r="D28" s="9">
        <v>0</v>
      </c>
      <c r="E28" s="9"/>
      <c r="F28" s="9">
        <v>6</v>
      </c>
      <c r="G28" s="9"/>
      <c r="H28" s="9">
        <v>15</v>
      </c>
      <c r="I28" s="9"/>
      <c r="J28" s="9"/>
      <c r="K28" s="9">
        <v>39</v>
      </c>
      <c r="L28" s="9"/>
      <c r="M28" s="9">
        <v>37</v>
      </c>
      <c r="N28" s="9"/>
      <c r="O28" s="9"/>
      <c r="P28" s="9">
        <v>15</v>
      </c>
      <c r="Q28" s="9"/>
      <c r="R28" s="9"/>
      <c r="S28" s="9"/>
      <c r="T28" s="11">
        <v>112</v>
      </c>
      <c r="U28" s="11"/>
      <c r="V28" s="11"/>
      <c r="W28" s="2"/>
      <c r="X28" s="9">
        <v>0</v>
      </c>
      <c r="Y28" s="9"/>
      <c r="Z28" s="9">
        <v>5</v>
      </c>
      <c r="AA28" s="9"/>
      <c r="AB28" s="9">
        <v>12</v>
      </c>
      <c r="AC28" s="9"/>
      <c r="AD28" s="9"/>
      <c r="AE28" s="9">
        <v>16</v>
      </c>
      <c r="AF28" s="9"/>
      <c r="AG28" s="9"/>
      <c r="AH28" s="6">
        <v>18</v>
      </c>
      <c r="AI28" s="6">
        <v>11</v>
      </c>
      <c r="AJ28" s="11">
        <v>62</v>
      </c>
      <c r="AK28" s="11"/>
      <c r="AL28" s="12"/>
      <c r="AM28" s="12"/>
    </row>
    <row r="29" spans="3:39" s="1" customFormat="1" ht="19.7" customHeight="1" x14ac:dyDescent="0.2">
      <c r="C29" s="4">
        <v>2011</v>
      </c>
      <c r="D29" s="8">
        <v>0</v>
      </c>
      <c r="E29" s="8"/>
      <c r="F29" s="8">
        <v>4</v>
      </c>
      <c r="G29" s="8"/>
      <c r="H29" s="8">
        <v>15</v>
      </c>
      <c r="I29" s="8"/>
      <c r="J29" s="8"/>
      <c r="K29" s="8">
        <v>30</v>
      </c>
      <c r="L29" s="8"/>
      <c r="M29" s="8">
        <v>41</v>
      </c>
      <c r="N29" s="8"/>
      <c r="O29" s="8"/>
      <c r="P29" s="8">
        <v>28</v>
      </c>
      <c r="Q29" s="8"/>
      <c r="R29" s="8"/>
      <c r="S29" s="8"/>
      <c r="T29" s="11">
        <v>118</v>
      </c>
      <c r="U29" s="11"/>
      <c r="V29" s="11"/>
      <c r="W29" s="2"/>
      <c r="X29" s="8">
        <v>0</v>
      </c>
      <c r="Y29" s="8"/>
      <c r="Z29" s="8">
        <v>7</v>
      </c>
      <c r="AA29" s="8"/>
      <c r="AB29" s="8">
        <v>13</v>
      </c>
      <c r="AC29" s="8"/>
      <c r="AD29" s="8"/>
      <c r="AE29" s="8">
        <v>24</v>
      </c>
      <c r="AF29" s="8"/>
      <c r="AG29" s="8"/>
      <c r="AH29" s="5">
        <v>29</v>
      </c>
      <c r="AI29" s="5">
        <v>15</v>
      </c>
      <c r="AJ29" s="11">
        <v>88</v>
      </c>
      <c r="AK29" s="11"/>
      <c r="AL29" s="12"/>
      <c r="AM29" s="12"/>
    </row>
    <row r="30" spans="3:39" s="1" customFormat="1" ht="19.7" customHeight="1" x14ac:dyDescent="0.2">
      <c r="C30" s="4">
        <v>2012</v>
      </c>
      <c r="D30" s="9">
        <v>0</v>
      </c>
      <c r="E30" s="9"/>
      <c r="F30" s="9">
        <v>5</v>
      </c>
      <c r="G30" s="9"/>
      <c r="H30" s="9">
        <v>9</v>
      </c>
      <c r="I30" s="9"/>
      <c r="J30" s="9"/>
      <c r="K30" s="9">
        <v>30</v>
      </c>
      <c r="L30" s="9"/>
      <c r="M30" s="9">
        <v>26</v>
      </c>
      <c r="N30" s="9"/>
      <c r="O30" s="9"/>
      <c r="P30" s="9">
        <v>23</v>
      </c>
      <c r="Q30" s="9"/>
      <c r="R30" s="9"/>
      <c r="S30" s="9"/>
      <c r="T30" s="11">
        <v>93</v>
      </c>
      <c r="U30" s="11"/>
      <c r="V30" s="11"/>
      <c r="W30" s="2"/>
      <c r="X30" s="9">
        <v>0</v>
      </c>
      <c r="Y30" s="9"/>
      <c r="Z30" s="9">
        <v>3</v>
      </c>
      <c r="AA30" s="9"/>
      <c r="AB30" s="9">
        <v>14</v>
      </c>
      <c r="AC30" s="9"/>
      <c r="AD30" s="9"/>
      <c r="AE30" s="9">
        <v>19</v>
      </c>
      <c r="AF30" s="9"/>
      <c r="AG30" s="9"/>
      <c r="AH30" s="6">
        <v>17</v>
      </c>
      <c r="AI30" s="6">
        <v>14</v>
      </c>
      <c r="AJ30" s="11">
        <v>67</v>
      </c>
      <c r="AK30" s="11"/>
      <c r="AL30" s="12"/>
      <c r="AM30" s="12"/>
    </row>
    <row r="31" spans="3:39" s="1" customFormat="1" ht="19.7" customHeight="1" x14ac:dyDescent="0.2">
      <c r="C31" s="4">
        <v>2013</v>
      </c>
      <c r="D31" s="8">
        <v>0</v>
      </c>
      <c r="E31" s="8"/>
      <c r="F31" s="8">
        <v>5</v>
      </c>
      <c r="G31" s="8"/>
      <c r="H31" s="8">
        <v>16</v>
      </c>
      <c r="I31" s="8"/>
      <c r="J31" s="8"/>
      <c r="K31" s="8">
        <v>46</v>
      </c>
      <c r="L31" s="8"/>
      <c r="M31" s="8">
        <v>33</v>
      </c>
      <c r="N31" s="8"/>
      <c r="O31" s="8"/>
      <c r="P31" s="8">
        <v>18</v>
      </c>
      <c r="Q31" s="8"/>
      <c r="R31" s="8"/>
      <c r="S31" s="8"/>
      <c r="T31" s="11">
        <v>118</v>
      </c>
      <c r="U31" s="11"/>
      <c r="V31" s="11"/>
      <c r="W31" s="2"/>
      <c r="X31" s="8">
        <v>0</v>
      </c>
      <c r="Y31" s="8"/>
      <c r="Z31" s="8">
        <v>3</v>
      </c>
      <c r="AA31" s="8"/>
      <c r="AB31" s="8">
        <v>14</v>
      </c>
      <c r="AC31" s="8"/>
      <c r="AD31" s="8"/>
      <c r="AE31" s="8">
        <v>22</v>
      </c>
      <c r="AF31" s="8"/>
      <c r="AG31" s="8"/>
      <c r="AH31" s="5">
        <v>16</v>
      </c>
      <c r="AI31" s="5">
        <v>14</v>
      </c>
      <c r="AJ31" s="11">
        <v>69</v>
      </c>
      <c r="AK31" s="11"/>
      <c r="AL31" s="12"/>
      <c r="AM31" s="12"/>
    </row>
    <row r="32" spans="3:39" s="1" customFormat="1" ht="19.7" customHeight="1" x14ac:dyDescent="0.2">
      <c r="C32" s="4">
        <v>2014</v>
      </c>
      <c r="D32" s="9">
        <v>0</v>
      </c>
      <c r="E32" s="9"/>
      <c r="F32" s="9">
        <v>2</v>
      </c>
      <c r="G32" s="9"/>
      <c r="H32" s="9">
        <v>17</v>
      </c>
      <c r="I32" s="9"/>
      <c r="J32" s="9"/>
      <c r="K32" s="9">
        <v>32</v>
      </c>
      <c r="L32" s="9"/>
      <c r="M32" s="9">
        <v>45</v>
      </c>
      <c r="N32" s="9"/>
      <c r="O32" s="9"/>
      <c r="P32" s="9">
        <v>24</v>
      </c>
      <c r="Q32" s="9"/>
      <c r="R32" s="9"/>
      <c r="S32" s="9"/>
      <c r="T32" s="11">
        <v>120</v>
      </c>
      <c r="U32" s="11"/>
      <c r="V32" s="11"/>
      <c r="W32" s="2"/>
      <c r="X32" s="9">
        <v>0</v>
      </c>
      <c r="Y32" s="9"/>
      <c r="Z32" s="9">
        <v>3</v>
      </c>
      <c r="AA32" s="9"/>
      <c r="AB32" s="9">
        <v>11</v>
      </c>
      <c r="AC32" s="9"/>
      <c r="AD32" s="9"/>
      <c r="AE32" s="9">
        <v>27</v>
      </c>
      <c r="AF32" s="9"/>
      <c r="AG32" s="9"/>
      <c r="AH32" s="6">
        <v>25</v>
      </c>
      <c r="AI32" s="6">
        <v>17</v>
      </c>
      <c r="AJ32" s="11">
        <v>83</v>
      </c>
      <c r="AK32" s="11"/>
      <c r="AL32" s="12"/>
      <c r="AM32" s="12"/>
    </row>
    <row r="33" spans="3:39" s="1" customFormat="1" ht="19.7" customHeight="1" x14ac:dyDescent="0.2">
      <c r="C33" s="4">
        <v>2015</v>
      </c>
      <c r="D33" s="8">
        <v>0</v>
      </c>
      <c r="E33" s="8"/>
      <c r="F33" s="8">
        <v>5</v>
      </c>
      <c r="G33" s="8"/>
      <c r="H33" s="8">
        <v>15</v>
      </c>
      <c r="I33" s="8"/>
      <c r="J33" s="8"/>
      <c r="K33" s="8">
        <v>44</v>
      </c>
      <c r="L33" s="8"/>
      <c r="M33" s="8">
        <v>43</v>
      </c>
      <c r="N33" s="8"/>
      <c r="O33" s="8"/>
      <c r="P33" s="8">
        <v>16</v>
      </c>
      <c r="Q33" s="8"/>
      <c r="R33" s="8"/>
      <c r="S33" s="8"/>
      <c r="T33" s="11">
        <v>123</v>
      </c>
      <c r="U33" s="11"/>
      <c r="V33" s="11"/>
      <c r="W33" s="2"/>
      <c r="X33" s="8">
        <v>0</v>
      </c>
      <c r="Y33" s="8"/>
      <c r="Z33" s="8">
        <v>2</v>
      </c>
      <c r="AA33" s="8"/>
      <c r="AB33" s="8">
        <v>15</v>
      </c>
      <c r="AC33" s="8"/>
      <c r="AD33" s="8"/>
      <c r="AE33" s="8">
        <v>27</v>
      </c>
      <c r="AF33" s="8"/>
      <c r="AG33" s="8"/>
      <c r="AH33" s="5">
        <v>27</v>
      </c>
      <c r="AI33" s="5">
        <v>9</v>
      </c>
      <c r="AJ33" s="11">
        <v>80</v>
      </c>
      <c r="AK33" s="11"/>
      <c r="AL33" s="12"/>
      <c r="AM33" s="12"/>
    </row>
    <row r="34" spans="3:39" s="1" customFormat="1" ht="19.7" customHeight="1" x14ac:dyDescent="0.2">
      <c r="C34" s="4">
        <v>2016</v>
      </c>
      <c r="D34" s="9">
        <v>0</v>
      </c>
      <c r="E34" s="9"/>
      <c r="F34" s="9">
        <v>4</v>
      </c>
      <c r="G34" s="9"/>
      <c r="H34" s="9">
        <v>16</v>
      </c>
      <c r="I34" s="9"/>
      <c r="J34" s="9"/>
      <c r="K34" s="9">
        <v>32</v>
      </c>
      <c r="L34" s="9"/>
      <c r="M34" s="9">
        <v>44</v>
      </c>
      <c r="N34" s="9"/>
      <c r="O34" s="9"/>
      <c r="P34" s="9">
        <v>24</v>
      </c>
      <c r="Q34" s="9"/>
      <c r="R34" s="9"/>
      <c r="S34" s="9"/>
      <c r="T34" s="11">
        <v>120</v>
      </c>
      <c r="U34" s="11"/>
      <c r="V34" s="11"/>
      <c r="W34" s="2"/>
      <c r="X34" s="9">
        <v>0</v>
      </c>
      <c r="Y34" s="9"/>
      <c r="Z34" s="9">
        <v>5</v>
      </c>
      <c r="AA34" s="9"/>
      <c r="AB34" s="9">
        <v>14</v>
      </c>
      <c r="AC34" s="9"/>
      <c r="AD34" s="9"/>
      <c r="AE34" s="9">
        <v>21</v>
      </c>
      <c r="AF34" s="9"/>
      <c r="AG34" s="9"/>
      <c r="AH34" s="6">
        <v>32</v>
      </c>
      <c r="AI34" s="6">
        <v>16</v>
      </c>
      <c r="AJ34" s="11">
        <v>88</v>
      </c>
      <c r="AK34" s="11"/>
      <c r="AL34" s="12"/>
      <c r="AM34" s="12"/>
    </row>
    <row r="35" spans="3:39" s="1" customFormat="1" ht="19.7" customHeight="1" x14ac:dyDescent="0.2">
      <c r="C35" s="4">
        <v>2017</v>
      </c>
      <c r="D35" s="8">
        <v>0</v>
      </c>
      <c r="E35" s="8"/>
      <c r="F35" s="8">
        <v>3</v>
      </c>
      <c r="G35" s="8"/>
      <c r="H35" s="8">
        <v>19</v>
      </c>
      <c r="I35" s="8"/>
      <c r="J35" s="8"/>
      <c r="K35" s="8">
        <v>38</v>
      </c>
      <c r="L35" s="8"/>
      <c r="M35" s="8">
        <v>61</v>
      </c>
      <c r="N35" s="8"/>
      <c r="O35" s="8"/>
      <c r="P35" s="8">
        <v>17</v>
      </c>
      <c r="Q35" s="8"/>
      <c r="R35" s="8"/>
      <c r="S35" s="8"/>
      <c r="T35" s="11">
        <v>138</v>
      </c>
      <c r="U35" s="11"/>
      <c r="V35" s="11"/>
      <c r="W35" s="2"/>
      <c r="X35" s="8">
        <v>0</v>
      </c>
      <c r="Y35" s="8"/>
      <c r="Z35" s="8">
        <v>1</v>
      </c>
      <c r="AA35" s="8"/>
      <c r="AB35" s="8">
        <v>13</v>
      </c>
      <c r="AC35" s="8"/>
      <c r="AD35" s="8"/>
      <c r="AE35" s="8">
        <v>24</v>
      </c>
      <c r="AF35" s="8"/>
      <c r="AG35" s="8"/>
      <c r="AH35" s="5">
        <v>22</v>
      </c>
      <c r="AI35" s="5">
        <v>17</v>
      </c>
      <c r="AJ35" s="11">
        <v>77</v>
      </c>
      <c r="AK35" s="11"/>
      <c r="AL35" s="12"/>
      <c r="AM35" s="12"/>
    </row>
    <row r="36" spans="3:39" s="1" customFormat="1" ht="19.7" customHeight="1" x14ac:dyDescent="0.2">
      <c r="C36" s="4">
        <v>2018</v>
      </c>
      <c r="D36" s="9">
        <v>0</v>
      </c>
      <c r="E36" s="9"/>
      <c r="F36" s="9">
        <v>3</v>
      </c>
      <c r="G36" s="9"/>
      <c r="H36" s="9">
        <v>19</v>
      </c>
      <c r="I36" s="9"/>
      <c r="J36" s="9"/>
      <c r="K36" s="9">
        <v>35</v>
      </c>
      <c r="L36" s="9"/>
      <c r="M36" s="9">
        <v>46</v>
      </c>
      <c r="N36" s="9"/>
      <c r="O36" s="9"/>
      <c r="P36" s="9">
        <v>17</v>
      </c>
      <c r="Q36" s="9"/>
      <c r="R36" s="9"/>
      <c r="S36" s="9"/>
      <c r="T36" s="11">
        <v>120</v>
      </c>
      <c r="U36" s="11"/>
      <c r="V36" s="11"/>
      <c r="W36" s="2"/>
      <c r="X36" s="9">
        <v>0</v>
      </c>
      <c r="Y36" s="9"/>
      <c r="Z36" s="9">
        <v>8</v>
      </c>
      <c r="AA36" s="9"/>
      <c r="AB36" s="9">
        <v>11</v>
      </c>
      <c r="AC36" s="9"/>
      <c r="AD36" s="9"/>
      <c r="AE36" s="9">
        <v>34</v>
      </c>
      <c r="AF36" s="9"/>
      <c r="AG36" s="9"/>
      <c r="AH36" s="6">
        <v>35</v>
      </c>
      <c r="AI36" s="6">
        <v>20</v>
      </c>
      <c r="AJ36" s="11">
        <v>108</v>
      </c>
      <c r="AK36" s="11"/>
      <c r="AL36" s="12"/>
      <c r="AM36" s="12"/>
    </row>
    <row r="37" spans="3:39" s="1" customFormat="1" ht="14.45" customHeight="1" x14ac:dyDescent="0.2"/>
    <row r="38" spans="3:39" s="1" customFormat="1" ht="26.1" customHeight="1" x14ac:dyDescent="0.2">
      <c r="C38" s="15" t="s">
        <v>25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3:39" s="1" customFormat="1" ht="40.5" customHeight="1" x14ac:dyDescent="0.2">
      <c r="C39" s="15" t="s">
        <v>26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3:39" s="1" customFormat="1" ht="57" customHeight="1" x14ac:dyDescent="0.2"/>
    <row r="41" spans="3:39" s="1" customFormat="1" ht="20.85" customHeight="1" x14ac:dyDescent="0.2">
      <c r="C41" s="14" t="s">
        <v>27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3:39" s="1" customFormat="1" ht="14.45" customHeight="1" x14ac:dyDescent="0.2"/>
    <row r="43" spans="3:39" s="1" customFormat="1" ht="24" customHeight="1" x14ac:dyDescent="0.2">
      <c r="D43" s="19" t="s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0" t="s">
        <v>1</v>
      </c>
      <c r="U43" s="10"/>
      <c r="V43" s="10"/>
      <c r="W43" s="2"/>
      <c r="X43" s="19" t="s">
        <v>2</v>
      </c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0" t="s">
        <v>3</v>
      </c>
      <c r="AK43" s="10"/>
      <c r="AL43" s="12"/>
      <c r="AM43" s="12"/>
    </row>
    <row r="44" spans="3:39" s="1" customFormat="1" ht="34.700000000000003" customHeight="1" x14ac:dyDescent="0.2">
      <c r="D44" s="7" t="s">
        <v>4</v>
      </c>
      <c r="E44" s="7"/>
      <c r="F44" s="7" t="s">
        <v>5</v>
      </c>
      <c r="G44" s="7"/>
      <c r="H44" s="7" t="s">
        <v>6</v>
      </c>
      <c r="I44" s="7"/>
      <c r="J44" s="7"/>
      <c r="K44" s="7" t="s">
        <v>7</v>
      </c>
      <c r="L44" s="7"/>
      <c r="M44" s="7" t="s">
        <v>8</v>
      </c>
      <c r="N44" s="7"/>
      <c r="O44" s="7"/>
      <c r="P44" s="7" t="s">
        <v>9</v>
      </c>
      <c r="Q44" s="7"/>
      <c r="R44" s="7"/>
      <c r="S44" s="7"/>
      <c r="T44" s="10"/>
      <c r="U44" s="10"/>
      <c r="V44" s="10"/>
      <c r="W44" s="2"/>
      <c r="X44" s="7" t="s">
        <v>4</v>
      </c>
      <c r="Y44" s="7"/>
      <c r="Z44" s="7" t="s">
        <v>5</v>
      </c>
      <c r="AA44" s="7"/>
      <c r="AB44" s="7" t="s">
        <v>6</v>
      </c>
      <c r="AC44" s="7"/>
      <c r="AD44" s="7"/>
      <c r="AE44" s="7" t="s">
        <v>7</v>
      </c>
      <c r="AF44" s="7"/>
      <c r="AG44" s="7"/>
      <c r="AH44" s="3" t="s">
        <v>8</v>
      </c>
      <c r="AI44" s="3" t="s">
        <v>9</v>
      </c>
      <c r="AJ44" s="10"/>
      <c r="AK44" s="10"/>
      <c r="AL44" s="12"/>
      <c r="AM44" s="12"/>
    </row>
    <row r="45" spans="3:39" s="1" customFormat="1" ht="19.7" customHeight="1" x14ac:dyDescent="0.2">
      <c r="C45" s="4">
        <v>1989</v>
      </c>
      <c r="D45" s="8">
        <v>0</v>
      </c>
      <c r="E45" s="8"/>
      <c r="F45" s="8">
        <v>4</v>
      </c>
      <c r="G45" s="8"/>
      <c r="H45" s="8">
        <v>8</v>
      </c>
      <c r="I45" s="8"/>
      <c r="J45" s="8"/>
      <c r="K45" s="8">
        <v>27</v>
      </c>
      <c r="L45" s="8"/>
      <c r="M45" s="8">
        <v>18</v>
      </c>
      <c r="N45" s="8"/>
      <c r="O45" s="8"/>
      <c r="P45" s="8">
        <v>11</v>
      </c>
      <c r="Q45" s="8"/>
      <c r="R45" s="8"/>
      <c r="S45" s="8"/>
      <c r="T45" s="11">
        <v>68</v>
      </c>
      <c r="U45" s="11"/>
      <c r="V45" s="11"/>
      <c r="W45" s="2"/>
      <c r="X45" s="8">
        <v>0</v>
      </c>
      <c r="Y45" s="8"/>
      <c r="Z45" s="8">
        <v>2</v>
      </c>
      <c r="AA45" s="8"/>
      <c r="AB45" s="8">
        <v>3</v>
      </c>
      <c r="AC45" s="8"/>
      <c r="AD45" s="8"/>
      <c r="AE45" s="8">
        <v>6</v>
      </c>
      <c r="AF45" s="8"/>
      <c r="AG45" s="8"/>
      <c r="AH45" s="5">
        <v>2</v>
      </c>
      <c r="AI45" s="5">
        <v>2</v>
      </c>
      <c r="AJ45" s="11">
        <v>15</v>
      </c>
      <c r="AK45" s="11"/>
      <c r="AL45" s="12"/>
      <c r="AM45" s="12"/>
    </row>
    <row r="46" spans="3:39" s="1" customFormat="1" ht="19.7" customHeight="1" x14ac:dyDescent="0.2">
      <c r="C46" s="4">
        <v>1990</v>
      </c>
      <c r="D46" s="9">
        <v>0</v>
      </c>
      <c r="E46" s="9"/>
      <c r="F46" s="9">
        <v>4</v>
      </c>
      <c r="G46" s="9"/>
      <c r="H46" s="9">
        <v>12</v>
      </c>
      <c r="I46" s="9"/>
      <c r="J46" s="9"/>
      <c r="K46" s="9">
        <v>22</v>
      </c>
      <c r="L46" s="9"/>
      <c r="M46" s="9">
        <v>29</v>
      </c>
      <c r="N46" s="9"/>
      <c r="O46" s="9"/>
      <c r="P46" s="9">
        <v>9</v>
      </c>
      <c r="Q46" s="9"/>
      <c r="R46" s="9"/>
      <c r="S46" s="9"/>
      <c r="T46" s="11">
        <v>76</v>
      </c>
      <c r="U46" s="11"/>
      <c r="V46" s="11"/>
      <c r="W46" s="2"/>
      <c r="X46" s="9">
        <v>0</v>
      </c>
      <c r="Y46" s="9"/>
      <c r="Z46" s="9">
        <v>1</v>
      </c>
      <c r="AA46" s="9"/>
      <c r="AB46" s="9">
        <v>1</v>
      </c>
      <c r="AC46" s="9"/>
      <c r="AD46" s="9"/>
      <c r="AE46" s="9">
        <v>8</v>
      </c>
      <c r="AF46" s="9"/>
      <c r="AG46" s="9"/>
      <c r="AH46" s="6">
        <v>2</v>
      </c>
      <c r="AI46" s="6">
        <v>0</v>
      </c>
      <c r="AJ46" s="11">
        <v>12</v>
      </c>
      <c r="AK46" s="11"/>
      <c r="AL46" s="12"/>
      <c r="AM46" s="12"/>
    </row>
    <row r="47" spans="3:39" s="1" customFormat="1" ht="19.7" customHeight="1" x14ac:dyDescent="0.2">
      <c r="C47" s="4">
        <v>1991</v>
      </c>
      <c r="D47" s="8">
        <v>0</v>
      </c>
      <c r="E47" s="8"/>
      <c r="F47" s="8">
        <v>6</v>
      </c>
      <c r="G47" s="8"/>
      <c r="H47" s="8">
        <v>11</v>
      </c>
      <c r="I47" s="8"/>
      <c r="J47" s="8"/>
      <c r="K47" s="8">
        <v>16</v>
      </c>
      <c r="L47" s="8"/>
      <c r="M47" s="8">
        <v>27</v>
      </c>
      <c r="N47" s="8"/>
      <c r="O47" s="8"/>
      <c r="P47" s="8">
        <v>7</v>
      </c>
      <c r="Q47" s="8"/>
      <c r="R47" s="8"/>
      <c r="S47" s="8"/>
      <c r="T47" s="11">
        <v>67</v>
      </c>
      <c r="U47" s="11"/>
      <c r="V47" s="11"/>
      <c r="W47" s="2"/>
      <c r="X47" s="8">
        <v>0</v>
      </c>
      <c r="Y47" s="8"/>
      <c r="Z47" s="8">
        <v>1</v>
      </c>
      <c r="AA47" s="8"/>
      <c r="AB47" s="8">
        <v>1</v>
      </c>
      <c r="AC47" s="8"/>
      <c r="AD47" s="8"/>
      <c r="AE47" s="8">
        <v>6</v>
      </c>
      <c r="AF47" s="8"/>
      <c r="AG47" s="8"/>
      <c r="AH47" s="5">
        <v>1</v>
      </c>
      <c r="AI47" s="5">
        <v>3</v>
      </c>
      <c r="AJ47" s="11">
        <v>12</v>
      </c>
      <c r="AK47" s="11"/>
      <c r="AL47" s="12"/>
      <c r="AM47" s="12"/>
    </row>
    <row r="48" spans="3:39" s="1" customFormat="1" ht="19.7" customHeight="1" x14ac:dyDescent="0.2">
      <c r="C48" s="4">
        <v>1992</v>
      </c>
      <c r="D48" s="9">
        <v>0</v>
      </c>
      <c r="E48" s="9"/>
      <c r="F48" s="9">
        <v>3</v>
      </c>
      <c r="G48" s="9"/>
      <c r="H48" s="9">
        <v>9</v>
      </c>
      <c r="I48" s="9"/>
      <c r="J48" s="9"/>
      <c r="K48" s="9">
        <v>24</v>
      </c>
      <c r="L48" s="9"/>
      <c r="M48" s="9">
        <v>26</v>
      </c>
      <c r="N48" s="9"/>
      <c r="O48" s="9"/>
      <c r="P48" s="9">
        <v>8</v>
      </c>
      <c r="Q48" s="9"/>
      <c r="R48" s="9"/>
      <c r="S48" s="9"/>
      <c r="T48" s="11">
        <v>70</v>
      </c>
      <c r="U48" s="11"/>
      <c r="V48" s="11"/>
      <c r="W48" s="2"/>
      <c r="X48" s="9">
        <v>0</v>
      </c>
      <c r="Y48" s="9"/>
      <c r="Z48" s="9">
        <v>3</v>
      </c>
      <c r="AA48" s="9"/>
      <c r="AB48" s="9">
        <v>4</v>
      </c>
      <c r="AC48" s="9"/>
      <c r="AD48" s="9"/>
      <c r="AE48" s="9">
        <v>6</v>
      </c>
      <c r="AF48" s="9"/>
      <c r="AG48" s="9"/>
      <c r="AH48" s="6">
        <v>3</v>
      </c>
      <c r="AI48" s="6">
        <v>3</v>
      </c>
      <c r="AJ48" s="11">
        <v>19</v>
      </c>
      <c r="AK48" s="11"/>
      <c r="AL48" s="12"/>
      <c r="AM48" s="12"/>
    </row>
    <row r="49" spans="3:39" s="1" customFormat="1" ht="19.7" customHeight="1" x14ac:dyDescent="0.2">
      <c r="C49" s="4">
        <v>1993</v>
      </c>
      <c r="D49" s="8">
        <v>0</v>
      </c>
      <c r="E49" s="8"/>
      <c r="F49" s="8">
        <v>6</v>
      </c>
      <c r="G49" s="8"/>
      <c r="H49" s="8">
        <v>17</v>
      </c>
      <c r="I49" s="8"/>
      <c r="J49" s="8"/>
      <c r="K49" s="8">
        <v>26</v>
      </c>
      <c r="L49" s="8"/>
      <c r="M49" s="8">
        <v>23</v>
      </c>
      <c r="N49" s="8"/>
      <c r="O49" s="8"/>
      <c r="P49" s="8">
        <v>10</v>
      </c>
      <c r="Q49" s="8"/>
      <c r="R49" s="8"/>
      <c r="S49" s="8"/>
      <c r="T49" s="11">
        <v>82</v>
      </c>
      <c r="U49" s="11"/>
      <c r="V49" s="11"/>
      <c r="W49" s="2"/>
      <c r="X49" s="8">
        <v>0</v>
      </c>
      <c r="Y49" s="8"/>
      <c r="Z49" s="8">
        <v>0</v>
      </c>
      <c r="AA49" s="8"/>
      <c r="AB49" s="8">
        <v>5</v>
      </c>
      <c r="AC49" s="8"/>
      <c r="AD49" s="8"/>
      <c r="AE49" s="8">
        <v>5</v>
      </c>
      <c r="AF49" s="8"/>
      <c r="AG49" s="8"/>
      <c r="AH49" s="5">
        <v>4</v>
      </c>
      <c r="AI49" s="5">
        <v>2</v>
      </c>
      <c r="AJ49" s="11">
        <v>16</v>
      </c>
      <c r="AK49" s="11"/>
      <c r="AL49" s="12"/>
      <c r="AM49" s="12"/>
    </row>
    <row r="50" spans="3:39" s="1" customFormat="1" ht="19.7" customHeight="1" x14ac:dyDescent="0.2">
      <c r="C50" s="4">
        <v>1994</v>
      </c>
      <c r="D50" s="9">
        <v>0</v>
      </c>
      <c r="E50" s="9"/>
      <c r="F50" s="9">
        <v>6</v>
      </c>
      <c r="G50" s="9"/>
      <c r="H50" s="9">
        <v>11</v>
      </c>
      <c r="I50" s="9"/>
      <c r="J50" s="9"/>
      <c r="K50" s="9">
        <v>20</v>
      </c>
      <c r="L50" s="9"/>
      <c r="M50" s="9">
        <v>29</v>
      </c>
      <c r="N50" s="9"/>
      <c r="O50" s="9"/>
      <c r="P50" s="9">
        <v>7</v>
      </c>
      <c r="Q50" s="9"/>
      <c r="R50" s="9"/>
      <c r="S50" s="9"/>
      <c r="T50" s="11">
        <v>73</v>
      </c>
      <c r="U50" s="11"/>
      <c r="V50" s="11"/>
      <c r="W50" s="2"/>
      <c r="X50" s="9">
        <v>0</v>
      </c>
      <c r="Y50" s="9"/>
      <c r="Z50" s="9">
        <v>4</v>
      </c>
      <c r="AA50" s="9"/>
      <c r="AB50" s="9">
        <v>4</v>
      </c>
      <c r="AC50" s="9"/>
      <c r="AD50" s="9"/>
      <c r="AE50" s="9">
        <v>10</v>
      </c>
      <c r="AF50" s="9"/>
      <c r="AG50" s="9"/>
      <c r="AH50" s="6">
        <v>6</v>
      </c>
      <c r="AI50" s="6">
        <v>3</v>
      </c>
      <c r="AJ50" s="11">
        <v>27</v>
      </c>
      <c r="AK50" s="11"/>
      <c r="AL50" s="12"/>
      <c r="AM50" s="12"/>
    </row>
    <row r="51" spans="3:39" s="1" customFormat="1" ht="19.7" customHeight="1" x14ac:dyDescent="0.2">
      <c r="C51" s="4">
        <v>1995</v>
      </c>
      <c r="D51" s="8">
        <v>0</v>
      </c>
      <c r="E51" s="8"/>
      <c r="F51" s="8">
        <v>4</v>
      </c>
      <c r="G51" s="8"/>
      <c r="H51" s="8">
        <v>12</v>
      </c>
      <c r="I51" s="8"/>
      <c r="J51" s="8"/>
      <c r="K51" s="8">
        <v>27</v>
      </c>
      <c r="L51" s="8"/>
      <c r="M51" s="8">
        <v>20</v>
      </c>
      <c r="N51" s="8"/>
      <c r="O51" s="8"/>
      <c r="P51" s="8">
        <v>6</v>
      </c>
      <c r="Q51" s="8"/>
      <c r="R51" s="8"/>
      <c r="S51" s="8"/>
      <c r="T51" s="11">
        <v>69</v>
      </c>
      <c r="U51" s="11"/>
      <c r="V51" s="11"/>
      <c r="W51" s="2"/>
      <c r="X51" s="8">
        <v>0</v>
      </c>
      <c r="Y51" s="8"/>
      <c r="Z51" s="8">
        <v>4</v>
      </c>
      <c r="AA51" s="8"/>
      <c r="AB51" s="8">
        <v>8</v>
      </c>
      <c r="AC51" s="8"/>
      <c r="AD51" s="8"/>
      <c r="AE51" s="8">
        <v>1</v>
      </c>
      <c r="AF51" s="8"/>
      <c r="AG51" s="8"/>
      <c r="AH51" s="5">
        <v>9</v>
      </c>
      <c r="AI51" s="5">
        <v>1</v>
      </c>
      <c r="AJ51" s="11">
        <v>23</v>
      </c>
      <c r="AK51" s="11"/>
      <c r="AL51" s="12"/>
      <c r="AM51" s="12"/>
    </row>
    <row r="52" spans="3:39" s="1" customFormat="1" ht="19.7" customHeight="1" x14ac:dyDescent="0.2">
      <c r="C52" s="4">
        <v>1996</v>
      </c>
      <c r="D52" s="9">
        <v>0</v>
      </c>
      <c r="E52" s="9"/>
      <c r="F52" s="9">
        <v>4</v>
      </c>
      <c r="G52" s="9"/>
      <c r="H52" s="9">
        <v>13</v>
      </c>
      <c r="I52" s="9"/>
      <c r="J52" s="9"/>
      <c r="K52" s="9">
        <v>21</v>
      </c>
      <c r="L52" s="9"/>
      <c r="M52" s="9">
        <v>31</v>
      </c>
      <c r="N52" s="9"/>
      <c r="O52" s="9"/>
      <c r="P52" s="9">
        <v>10</v>
      </c>
      <c r="Q52" s="9"/>
      <c r="R52" s="9"/>
      <c r="S52" s="9"/>
      <c r="T52" s="11">
        <v>79</v>
      </c>
      <c r="U52" s="11"/>
      <c r="V52" s="11"/>
      <c r="W52" s="2"/>
      <c r="X52" s="9">
        <v>0</v>
      </c>
      <c r="Y52" s="9"/>
      <c r="Z52" s="9">
        <v>5</v>
      </c>
      <c r="AA52" s="9"/>
      <c r="AB52" s="9">
        <v>4</v>
      </c>
      <c r="AC52" s="9"/>
      <c r="AD52" s="9"/>
      <c r="AE52" s="9">
        <v>3</v>
      </c>
      <c r="AF52" s="9"/>
      <c r="AG52" s="9"/>
      <c r="AH52" s="6">
        <v>3</v>
      </c>
      <c r="AI52" s="6">
        <v>4</v>
      </c>
      <c r="AJ52" s="11">
        <v>19</v>
      </c>
      <c r="AK52" s="11"/>
      <c r="AL52" s="12"/>
      <c r="AM52" s="12"/>
    </row>
    <row r="53" spans="3:39" s="1" customFormat="1" ht="19.7" customHeight="1" x14ac:dyDescent="0.2">
      <c r="C53" s="4">
        <v>1997</v>
      </c>
      <c r="D53" s="8">
        <v>0</v>
      </c>
      <c r="E53" s="8"/>
      <c r="F53" s="8">
        <v>2</v>
      </c>
      <c r="G53" s="8"/>
      <c r="H53" s="8">
        <v>11</v>
      </c>
      <c r="I53" s="8"/>
      <c r="J53" s="8"/>
      <c r="K53" s="8">
        <v>22</v>
      </c>
      <c r="L53" s="8"/>
      <c r="M53" s="8">
        <v>21</v>
      </c>
      <c r="N53" s="8"/>
      <c r="O53" s="8"/>
      <c r="P53" s="8">
        <v>7</v>
      </c>
      <c r="Q53" s="8"/>
      <c r="R53" s="8"/>
      <c r="S53" s="8"/>
      <c r="T53" s="11">
        <v>63</v>
      </c>
      <c r="U53" s="11"/>
      <c r="V53" s="11"/>
      <c r="W53" s="2"/>
      <c r="X53" s="8">
        <v>0</v>
      </c>
      <c r="Y53" s="8"/>
      <c r="Z53" s="8">
        <v>1</v>
      </c>
      <c r="AA53" s="8"/>
      <c r="AB53" s="8">
        <v>5</v>
      </c>
      <c r="AC53" s="8"/>
      <c r="AD53" s="8"/>
      <c r="AE53" s="8">
        <v>5</v>
      </c>
      <c r="AF53" s="8"/>
      <c r="AG53" s="8"/>
      <c r="AH53" s="5">
        <v>8</v>
      </c>
      <c r="AI53" s="5">
        <v>2</v>
      </c>
      <c r="AJ53" s="11">
        <v>21</v>
      </c>
      <c r="AK53" s="11"/>
      <c r="AL53" s="12"/>
      <c r="AM53" s="12"/>
    </row>
    <row r="54" spans="3:39" s="1" customFormat="1" ht="19.7" customHeight="1" x14ac:dyDescent="0.2">
      <c r="C54" s="4">
        <v>1998</v>
      </c>
      <c r="D54" s="9">
        <v>0</v>
      </c>
      <c r="E54" s="9"/>
      <c r="F54" s="9">
        <v>3</v>
      </c>
      <c r="G54" s="9"/>
      <c r="H54" s="9">
        <v>21</v>
      </c>
      <c r="I54" s="9"/>
      <c r="J54" s="9"/>
      <c r="K54" s="9">
        <v>26</v>
      </c>
      <c r="L54" s="9"/>
      <c r="M54" s="9">
        <v>29</v>
      </c>
      <c r="N54" s="9"/>
      <c r="O54" s="9"/>
      <c r="P54" s="9">
        <v>9</v>
      </c>
      <c r="Q54" s="9"/>
      <c r="R54" s="9"/>
      <c r="S54" s="9"/>
      <c r="T54" s="11">
        <v>88</v>
      </c>
      <c r="U54" s="11"/>
      <c r="V54" s="11"/>
      <c r="W54" s="2"/>
      <c r="X54" s="9">
        <v>0</v>
      </c>
      <c r="Y54" s="9"/>
      <c r="Z54" s="9">
        <v>1</v>
      </c>
      <c r="AA54" s="9"/>
      <c r="AB54" s="9">
        <v>6</v>
      </c>
      <c r="AC54" s="9"/>
      <c r="AD54" s="9"/>
      <c r="AE54" s="9">
        <v>4</v>
      </c>
      <c r="AF54" s="9"/>
      <c r="AG54" s="9"/>
      <c r="AH54" s="6">
        <v>12</v>
      </c>
      <c r="AI54" s="6">
        <v>5</v>
      </c>
      <c r="AJ54" s="11">
        <v>28</v>
      </c>
      <c r="AK54" s="11"/>
      <c r="AL54" s="12"/>
      <c r="AM54" s="12"/>
    </row>
    <row r="55" spans="3:39" s="1" customFormat="1" ht="19.7" customHeight="1" x14ac:dyDescent="0.2">
      <c r="C55" s="4">
        <v>1999</v>
      </c>
      <c r="D55" s="8">
        <v>0</v>
      </c>
      <c r="E55" s="8"/>
      <c r="F55" s="8">
        <v>1</v>
      </c>
      <c r="G55" s="8"/>
      <c r="H55" s="8">
        <v>12</v>
      </c>
      <c r="I55" s="8"/>
      <c r="J55" s="8"/>
      <c r="K55" s="8">
        <v>18</v>
      </c>
      <c r="L55" s="8"/>
      <c r="M55" s="8">
        <v>25</v>
      </c>
      <c r="N55" s="8"/>
      <c r="O55" s="8"/>
      <c r="P55" s="8">
        <v>15</v>
      </c>
      <c r="Q55" s="8"/>
      <c r="R55" s="8"/>
      <c r="S55" s="8"/>
      <c r="T55" s="11">
        <v>71</v>
      </c>
      <c r="U55" s="11"/>
      <c r="V55" s="11"/>
      <c r="W55" s="2"/>
      <c r="X55" s="8">
        <v>0</v>
      </c>
      <c r="Y55" s="8"/>
      <c r="Z55" s="8">
        <v>3</v>
      </c>
      <c r="AA55" s="8"/>
      <c r="AB55" s="8">
        <v>7</v>
      </c>
      <c r="AC55" s="8"/>
      <c r="AD55" s="8"/>
      <c r="AE55" s="8">
        <v>11</v>
      </c>
      <c r="AF55" s="8"/>
      <c r="AG55" s="8"/>
      <c r="AH55" s="5">
        <v>8</v>
      </c>
      <c r="AI55" s="5">
        <v>6</v>
      </c>
      <c r="AJ55" s="11">
        <v>35</v>
      </c>
      <c r="AK55" s="11"/>
      <c r="AL55" s="12"/>
      <c r="AM55" s="12"/>
    </row>
    <row r="56" spans="3:39" s="1" customFormat="1" ht="19.7" customHeight="1" x14ac:dyDescent="0.2">
      <c r="C56" s="4">
        <v>2000</v>
      </c>
      <c r="D56" s="9">
        <v>0</v>
      </c>
      <c r="E56" s="9"/>
      <c r="F56" s="9">
        <v>1</v>
      </c>
      <c r="G56" s="9"/>
      <c r="H56" s="9">
        <v>14</v>
      </c>
      <c r="I56" s="9"/>
      <c r="J56" s="9"/>
      <c r="K56" s="9">
        <v>28</v>
      </c>
      <c r="L56" s="9"/>
      <c r="M56" s="9">
        <v>40</v>
      </c>
      <c r="N56" s="9"/>
      <c r="O56" s="9"/>
      <c r="P56" s="9">
        <v>13</v>
      </c>
      <c r="Q56" s="9"/>
      <c r="R56" s="9"/>
      <c r="S56" s="9"/>
      <c r="T56" s="11">
        <v>96</v>
      </c>
      <c r="U56" s="11"/>
      <c r="V56" s="11"/>
      <c r="W56" s="2"/>
      <c r="X56" s="9">
        <v>0</v>
      </c>
      <c r="Y56" s="9"/>
      <c r="Z56" s="9">
        <v>0</v>
      </c>
      <c r="AA56" s="9"/>
      <c r="AB56" s="9">
        <v>9</v>
      </c>
      <c r="AC56" s="9"/>
      <c r="AD56" s="9"/>
      <c r="AE56" s="9">
        <v>7</v>
      </c>
      <c r="AF56" s="9"/>
      <c r="AG56" s="9"/>
      <c r="AH56" s="6">
        <v>10</v>
      </c>
      <c r="AI56" s="6">
        <v>9</v>
      </c>
      <c r="AJ56" s="11">
        <v>35</v>
      </c>
      <c r="AK56" s="11"/>
      <c r="AL56" s="12"/>
      <c r="AM56" s="12"/>
    </row>
    <row r="57" spans="3:39" s="1" customFormat="1" ht="19.7" customHeight="1" x14ac:dyDescent="0.2">
      <c r="C57" s="4">
        <v>2001</v>
      </c>
      <c r="D57" s="8">
        <v>0</v>
      </c>
      <c r="E57" s="8"/>
      <c r="F57" s="8">
        <v>6</v>
      </c>
      <c r="G57" s="8"/>
      <c r="H57" s="8">
        <v>15</v>
      </c>
      <c r="I57" s="8"/>
      <c r="J57" s="8"/>
      <c r="K57" s="8">
        <v>22</v>
      </c>
      <c r="L57" s="8"/>
      <c r="M57" s="8">
        <v>36</v>
      </c>
      <c r="N57" s="8"/>
      <c r="O57" s="8"/>
      <c r="P57" s="8">
        <v>9</v>
      </c>
      <c r="Q57" s="8"/>
      <c r="R57" s="8"/>
      <c r="S57" s="8"/>
      <c r="T57" s="11">
        <v>88</v>
      </c>
      <c r="U57" s="11"/>
      <c r="V57" s="11"/>
      <c r="W57" s="2"/>
      <c r="X57" s="8">
        <v>0</v>
      </c>
      <c r="Y57" s="8"/>
      <c r="Z57" s="8">
        <v>2</v>
      </c>
      <c r="AA57" s="8"/>
      <c r="AB57" s="8">
        <v>5</v>
      </c>
      <c r="AC57" s="8"/>
      <c r="AD57" s="8"/>
      <c r="AE57" s="8">
        <v>6</v>
      </c>
      <c r="AF57" s="8"/>
      <c r="AG57" s="8"/>
      <c r="AH57" s="5">
        <v>6</v>
      </c>
      <c r="AI57" s="5">
        <v>5</v>
      </c>
      <c r="AJ57" s="11">
        <v>24</v>
      </c>
      <c r="AK57" s="11"/>
      <c r="AL57" s="12"/>
      <c r="AM57" s="12"/>
    </row>
    <row r="58" spans="3:39" s="1" customFormat="1" ht="19.7" customHeight="1" x14ac:dyDescent="0.2">
      <c r="C58" s="4">
        <v>2002</v>
      </c>
      <c r="D58" s="9">
        <v>0</v>
      </c>
      <c r="E58" s="9"/>
      <c r="F58" s="9">
        <v>2</v>
      </c>
      <c r="G58" s="9"/>
      <c r="H58" s="9">
        <v>13</v>
      </c>
      <c r="I58" s="9"/>
      <c r="J58" s="9"/>
      <c r="K58" s="9">
        <v>30</v>
      </c>
      <c r="L58" s="9"/>
      <c r="M58" s="9">
        <v>28</v>
      </c>
      <c r="N58" s="9"/>
      <c r="O58" s="9"/>
      <c r="P58" s="9">
        <v>7</v>
      </c>
      <c r="Q58" s="9"/>
      <c r="R58" s="9"/>
      <c r="S58" s="9"/>
      <c r="T58" s="11">
        <v>80</v>
      </c>
      <c r="U58" s="11"/>
      <c r="V58" s="11"/>
      <c r="W58" s="2"/>
      <c r="X58" s="9">
        <v>0</v>
      </c>
      <c r="Y58" s="9"/>
      <c r="Z58" s="9">
        <v>1</v>
      </c>
      <c r="AA58" s="9"/>
      <c r="AB58" s="9">
        <v>4</v>
      </c>
      <c r="AC58" s="9"/>
      <c r="AD58" s="9"/>
      <c r="AE58" s="9">
        <v>4</v>
      </c>
      <c r="AF58" s="9"/>
      <c r="AG58" s="9"/>
      <c r="AH58" s="6">
        <v>8</v>
      </c>
      <c r="AI58" s="6">
        <v>6</v>
      </c>
      <c r="AJ58" s="11">
        <v>23</v>
      </c>
      <c r="AK58" s="11"/>
      <c r="AL58" s="12"/>
      <c r="AM58" s="12"/>
    </row>
    <row r="59" spans="3:39" s="1" customFormat="1" ht="19.7" customHeight="1" x14ac:dyDescent="0.2">
      <c r="C59" s="4">
        <v>2003</v>
      </c>
      <c r="D59" s="8">
        <v>0</v>
      </c>
      <c r="E59" s="8"/>
      <c r="F59" s="8">
        <v>5</v>
      </c>
      <c r="G59" s="8"/>
      <c r="H59" s="8">
        <v>14</v>
      </c>
      <c r="I59" s="8"/>
      <c r="J59" s="8"/>
      <c r="K59" s="8">
        <v>22</v>
      </c>
      <c r="L59" s="8"/>
      <c r="M59" s="8">
        <v>25</v>
      </c>
      <c r="N59" s="8"/>
      <c r="O59" s="8"/>
      <c r="P59" s="8">
        <v>17</v>
      </c>
      <c r="Q59" s="8"/>
      <c r="R59" s="8"/>
      <c r="S59" s="8"/>
      <c r="T59" s="11">
        <v>83</v>
      </c>
      <c r="U59" s="11"/>
      <c r="V59" s="11"/>
      <c r="W59" s="2"/>
      <c r="X59" s="8">
        <v>0</v>
      </c>
      <c r="Y59" s="8"/>
      <c r="Z59" s="8">
        <v>3</v>
      </c>
      <c r="AA59" s="8"/>
      <c r="AB59" s="8">
        <v>3</v>
      </c>
      <c r="AC59" s="8"/>
      <c r="AD59" s="8"/>
      <c r="AE59" s="8">
        <v>15</v>
      </c>
      <c r="AF59" s="8"/>
      <c r="AG59" s="8"/>
      <c r="AH59" s="5">
        <v>9</v>
      </c>
      <c r="AI59" s="5">
        <v>3</v>
      </c>
      <c r="AJ59" s="11">
        <v>33</v>
      </c>
      <c r="AK59" s="11"/>
      <c r="AL59" s="12"/>
      <c r="AM59" s="12"/>
    </row>
    <row r="60" spans="3:39" s="1" customFormat="1" ht="19.7" customHeight="1" x14ac:dyDescent="0.2">
      <c r="C60" s="4">
        <v>2004</v>
      </c>
      <c r="D60" s="9">
        <v>0</v>
      </c>
      <c r="E60" s="9"/>
      <c r="F60" s="9">
        <v>1</v>
      </c>
      <c r="G60" s="9"/>
      <c r="H60" s="9">
        <v>11</v>
      </c>
      <c r="I60" s="9"/>
      <c r="J60" s="9"/>
      <c r="K60" s="9">
        <v>24</v>
      </c>
      <c r="L60" s="9"/>
      <c r="M60" s="9">
        <v>29</v>
      </c>
      <c r="N60" s="9"/>
      <c r="O60" s="9"/>
      <c r="P60" s="9">
        <v>16</v>
      </c>
      <c r="Q60" s="9"/>
      <c r="R60" s="9"/>
      <c r="S60" s="9"/>
      <c r="T60" s="11">
        <v>81</v>
      </c>
      <c r="U60" s="11"/>
      <c r="V60" s="11"/>
      <c r="W60" s="2"/>
      <c r="X60" s="9">
        <v>0</v>
      </c>
      <c r="Y60" s="9"/>
      <c r="Z60" s="9">
        <v>3</v>
      </c>
      <c r="AA60" s="9"/>
      <c r="AB60" s="9">
        <v>4</v>
      </c>
      <c r="AC60" s="9"/>
      <c r="AD60" s="9"/>
      <c r="AE60" s="9">
        <v>10</v>
      </c>
      <c r="AF60" s="9"/>
      <c r="AG60" s="9"/>
      <c r="AH60" s="6">
        <v>8</v>
      </c>
      <c r="AI60" s="6">
        <v>4</v>
      </c>
      <c r="AJ60" s="11">
        <v>29</v>
      </c>
      <c r="AK60" s="11"/>
      <c r="AL60" s="12"/>
      <c r="AM60" s="12"/>
    </row>
    <row r="61" spans="3:39" s="1" customFormat="1" ht="19.7" customHeight="1" x14ac:dyDescent="0.2">
      <c r="C61" s="4">
        <v>2005</v>
      </c>
      <c r="D61" s="8">
        <v>0</v>
      </c>
      <c r="E61" s="8"/>
      <c r="F61" s="8">
        <v>2</v>
      </c>
      <c r="G61" s="8"/>
      <c r="H61" s="8">
        <v>9</v>
      </c>
      <c r="I61" s="8"/>
      <c r="J61" s="8"/>
      <c r="K61" s="8">
        <v>27</v>
      </c>
      <c r="L61" s="8"/>
      <c r="M61" s="8">
        <v>32</v>
      </c>
      <c r="N61" s="8"/>
      <c r="O61" s="8"/>
      <c r="P61" s="8">
        <v>16</v>
      </c>
      <c r="Q61" s="8"/>
      <c r="R61" s="8"/>
      <c r="S61" s="8"/>
      <c r="T61" s="11">
        <v>86</v>
      </c>
      <c r="U61" s="11"/>
      <c r="V61" s="11"/>
      <c r="W61" s="2"/>
      <c r="X61" s="8">
        <v>0</v>
      </c>
      <c r="Y61" s="8"/>
      <c r="Z61" s="8">
        <v>1</v>
      </c>
      <c r="AA61" s="8"/>
      <c r="AB61" s="8">
        <v>9</v>
      </c>
      <c r="AC61" s="8"/>
      <c r="AD61" s="8"/>
      <c r="AE61" s="8">
        <v>8</v>
      </c>
      <c r="AF61" s="8"/>
      <c r="AG61" s="8"/>
      <c r="AH61" s="5">
        <v>14</v>
      </c>
      <c r="AI61" s="5">
        <v>6</v>
      </c>
      <c r="AJ61" s="11">
        <v>38</v>
      </c>
      <c r="AK61" s="11"/>
      <c r="AL61" s="12"/>
      <c r="AM61" s="12"/>
    </row>
    <row r="62" spans="3:39" s="1" customFormat="1" ht="19.7" customHeight="1" x14ac:dyDescent="0.2">
      <c r="C62" s="4">
        <v>2006</v>
      </c>
      <c r="D62" s="9">
        <v>0</v>
      </c>
      <c r="E62" s="9"/>
      <c r="F62" s="9">
        <v>0</v>
      </c>
      <c r="G62" s="9"/>
      <c r="H62" s="9">
        <v>15</v>
      </c>
      <c r="I62" s="9"/>
      <c r="J62" s="9"/>
      <c r="K62" s="9">
        <v>14</v>
      </c>
      <c r="L62" s="9"/>
      <c r="M62" s="9">
        <v>39</v>
      </c>
      <c r="N62" s="9"/>
      <c r="O62" s="9"/>
      <c r="P62" s="9">
        <v>15</v>
      </c>
      <c r="Q62" s="9"/>
      <c r="R62" s="9"/>
      <c r="S62" s="9"/>
      <c r="T62" s="11">
        <v>83</v>
      </c>
      <c r="U62" s="11"/>
      <c r="V62" s="11"/>
      <c r="W62" s="2"/>
      <c r="X62" s="9">
        <v>0</v>
      </c>
      <c r="Y62" s="9"/>
      <c r="Z62" s="9">
        <v>1</v>
      </c>
      <c r="AA62" s="9"/>
      <c r="AB62" s="9">
        <v>7</v>
      </c>
      <c r="AC62" s="9"/>
      <c r="AD62" s="9"/>
      <c r="AE62" s="9">
        <v>11</v>
      </c>
      <c r="AF62" s="9"/>
      <c r="AG62" s="9"/>
      <c r="AH62" s="6">
        <v>15</v>
      </c>
      <c r="AI62" s="6">
        <v>4</v>
      </c>
      <c r="AJ62" s="11">
        <v>38</v>
      </c>
      <c r="AK62" s="11"/>
      <c r="AL62" s="12"/>
      <c r="AM62" s="12"/>
    </row>
    <row r="63" spans="3:39" s="1" customFormat="1" ht="19.7" customHeight="1" x14ac:dyDescent="0.2">
      <c r="C63" s="4">
        <v>2007</v>
      </c>
      <c r="D63" s="8">
        <v>0</v>
      </c>
      <c r="E63" s="8"/>
      <c r="F63" s="8">
        <v>4</v>
      </c>
      <c r="G63" s="8"/>
      <c r="H63" s="8">
        <v>9</v>
      </c>
      <c r="I63" s="8"/>
      <c r="J63" s="8"/>
      <c r="K63" s="8">
        <v>29</v>
      </c>
      <c r="L63" s="8"/>
      <c r="M63" s="8">
        <v>29</v>
      </c>
      <c r="N63" s="8"/>
      <c r="O63" s="8"/>
      <c r="P63" s="8">
        <v>11</v>
      </c>
      <c r="Q63" s="8"/>
      <c r="R63" s="8"/>
      <c r="S63" s="8"/>
      <c r="T63" s="11">
        <v>82</v>
      </c>
      <c r="U63" s="11"/>
      <c r="V63" s="11"/>
      <c r="W63" s="2"/>
      <c r="X63" s="8">
        <v>0</v>
      </c>
      <c r="Y63" s="8"/>
      <c r="Z63" s="8">
        <v>4</v>
      </c>
      <c r="AA63" s="8"/>
      <c r="AB63" s="8">
        <v>7</v>
      </c>
      <c r="AC63" s="8"/>
      <c r="AD63" s="8"/>
      <c r="AE63" s="8">
        <v>8</v>
      </c>
      <c r="AF63" s="8"/>
      <c r="AG63" s="8"/>
      <c r="AH63" s="5">
        <v>13</v>
      </c>
      <c r="AI63" s="5">
        <v>6</v>
      </c>
      <c r="AJ63" s="11">
        <v>38</v>
      </c>
      <c r="AK63" s="11"/>
      <c r="AL63" s="12"/>
      <c r="AM63" s="12"/>
    </row>
    <row r="64" spans="3:39" s="1" customFormat="1" ht="19.7" customHeight="1" x14ac:dyDescent="0.2">
      <c r="C64" s="4">
        <v>2008</v>
      </c>
      <c r="D64" s="9">
        <v>0</v>
      </c>
      <c r="E64" s="9"/>
      <c r="F64" s="9">
        <v>3</v>
      </c>
      <c r="G64" s="9"/>
      <c r="H64" s="9">
        <v>17</v>
      </c>
      <c r="I64" s="9"/>
      <c r="J64" s="9"/>
      <c r="K64" s="9">
        <v>42</v>
      </c>
      <c r="L64" s="9"/>
      <c r="M64" s="9">
        <v>36</v>
      </c>
      <c r="N64" s="9"/>
      <c r="O64" s="9"/>
      <c r="P64" s="9">
        <v>11</v>
      </c>
      <c r="Q64" s="9"/>
      <c r="R64" s="9"/>
      <c r="S64" s="9"/>
      <c r="T64" s="11">
        <v>109</v>
      </c>
      <c r="U64" s="11"/>
      <c r="V64" s="11"/>
      <c r="W64" s="2"/>
      <c r="X64" s="9">
        <v>0</v>
      </c>
      <c r="Y64" s="9"/>
      <c r="Z64" s="9">
        <v>2</v>
      </c>
      <c r="AA64" s="9"/>
      <c r="AB64" s="9">
        <v>9</v>
      </c>
      <c r="AC64" s="9"/>
      <c r="AD64" s="9"/>
      <c r="AE64" s="9">
        <v>15</v>
      </c>
      <c r="AF64" s="9"/>
      <c r="AG64" s="9"/>
      <c r="AH64" s="6">
        <v>14</v>
      </c>
      <c r="AI64" s="6">
        <v>8</v>
      </c>
      <c r="AJ64" s="11">
        <v>48</v>
      </c>
      <c r="AK64" s="11"/>
      <c r="AL64" s="12"/>
      <c r="AM64" s="12"/>
    </row>
    <row r="65" spans="3:39" s="1" customFormat="1" ht="19.7" customHeight="1" x14ac:dyDescent="0.2">
      <c r="C65" s="4">
        <v>2009</v>
      </c>
      <c r="D65" s="8">
        <v>0</v>
      </c>
      <c r="E65" s="8"/>
      <c r="F65" s="8">
        <v>2</v>
      </c>
      <c r="G65" s="8"/>
      <c r="H65" s="8">
        <v>10</v>
      </c>
      <c r="I65" s="8"/>
      <c r="J65" s="8"/>
      <c r="K65" s="8">
        <v>30</v>
      </c>
      <c r="L65" s="8"/>
      <c r="M65" s="8">
        <v>29</v>
      </c>
      <c r="N65" s="8"/>
      <c r="O65" s="8"/>
      <c r="P65" s="8">
        <v>13</v>
      </c>
      <c r="Q65" s="8"/>
      <c r="R65" s="8"/>
      <c r="S65" s="8"/>
      <c r="T65" s="11">
        <v>84</v>
      </c>
      <c r="U65" s="11"/>
      <c r="V65" s="11"/>
      <c r="W65" s="2"/>
      <c r="X65" s="8">
        <v>0</v>
      </c>
      <c r="Y65" s="8"/>
      <c r="Z65" s="8">
        <v>1</v>
      </c>
      <c r="AA65" s="8"/>
      <c r="AB65" s="8">
        <v>6</v>
      </c>
      <c r="AC65" s="8"/>
      <c r="AD65" s="8"/>
      <c r="AE65" s="8">
        <v>14</v>
      </c>
      <c r="AF65" s="8"/>
      <c r="AG65" s="8"/>
      <c r="AH65" s="5">
        <v>13</v>
      </c>
      <c r="AI65" s="5">
        <v>8</v>
      </c>
      <c r="AJ65" s="11">
        <v>42</v>
      </c>
      <c r="AK65" s="11"/>
      <c r="AL65" s="12"/>
      <c r="AM65" s="12"/>
    </row>
    <row r="66" spans="3:39" s="1" customFormat="1" ht="19.7" customHeight="1" x14ac:dyDescent="0.2">
      <c r="C66" s="4">
        <v>2010</v>
      </c>
      <c r="D66" s="9">
        <v>0</v>
      </c>
      <c r="E66" s="9"/>
      <c r="F66" s="9">
        <v>4</v>
      </c>
      <c r="G66" s="9"/>
      <c r="H66" s="9">
        <v>16</v>
      </c>
      <c r="I66" s="9"/>
      <c r="J66" s="9"/>
      <c r="K66" s="9">
        <v>29</v>
      </c>
      <c r="L66" s="9"/>
      <c r="M66" s="9">
        <v>32</v>
      </c>
      <c r="N66" s="9"/>
      <c r="O66" s="9"/>
      <c r="P66" s="9">
        <v>12</v>
      </c>
      <c r="Q66" s="9"/>
      <c r="R66" s="9"/>
      <c r="S66" s="9"/>
      <c r="T66" s="11">
        <v>93</v>
      </c>
      <c r="U66" s="11"/>
      <c r="V66" s="11"/>
      <c r="W66" s="2"/>
      <c r="X66" s="9">
        <v>0</v>
      </c>
      <c r="Y66" s="9"/>
      <c r="Z66" s="9">
        <v>3</v>
      </c>
      <c r="AA66" s="9"/>
      <c r="AB66" s="9">
        <v>10</v>
      </c>
      <c r="AC66" s="9"/>
      <c r="AD66" s="9"/>
      <c r="AE66" s="9">
        <v>16</v>
      </c>
      <c r="AF66" s="9"/>
      <c r="AG66" s="9"/>
      <c r="AH66" s="6">
        <v>17</v>
      </c>
      <c r="AI66" s="6">
        <v>7</v>
      </c>
      <c r="AJ66" s="11">
        <v>53</v>
      </c>
      <c r="AK66" s="11"/>
      <c r="AL66" s="12"/>
      <c r="AM66" s="12"/>
    </row>
    <row r="67" spans="3:39" s="1" customFormat="1" ht="19.7" customHeight="1" x14ac:dyDescent="0.2">
      <c r="C67" s="4">
        <v>2011</v>
      </c>
      <c r="D67" s="8">
        <v>0</v>
      </c>
      <c r="E67" s="8"/>
      <c r="F67" s="8">
        <v>3</v>
      </c>
      <c r="G67" s="8"/>
      <c r="H67" s="8">
        <v>10</v>
      </c>
      <c r="I67" s="8"/>
      <c r="J67" s="8"/>
      <c r="K67" s="8">
        <v>24</v>
      </c>
      <c r="L67" s="8"/>
      <c r="M67" s="8">
        <v>24</v>
      </c>
      <c r="N67" s="8"/>
      <c r="O67" s="8"/>
      <c r="P67" s="8">
        <v>18</v>
      </c>
      <c r="Q67" s="8"/>
      <c r="R67" s="8"/>
      <c r="S67" s="8"/>
      <c r="T67" s="11">
        <v>79</v>
      </c>
      <c r="U67" s="11"/>
      <c r="V67" s="11"/>
      <c r="W67" s="2"/>
      <c r="X67" s="8">
        <v>0</v>
      </c>
      <c r="Y67" s="8"/>
      <c r="Z67" s="8">
        <v>2</v>
      </c>
      <c r="AA67" s="8"/>
      <c r="AB67" s="8">
        <v>8</v>
      </c>
      <c r="AC67" s="8"/>
      <c r="AD67" s="8"/>
      <c r="AE67" s="8">
        <v>19</v>
      </c>
      <c r="AF67" s="8"/>
      <c r="AG67" s="8"/>
      <c r="AH67" s="5">
        <v>21</v>
      </c>
      <c r="AI67" s="5">
        <v>6</v>
      </c>
      <c r="AJ67" s="11">
        <v>56</v>
      </c>
      <c r="AK67" s="11"/>
      <c r="AL67" s="12"/>
      <c r="AM67" s="12"/>
    </row>
    <row r="68" spans="3:39" s="1" customFormat="1" ht="19.7" customHeight="1" x14ac:dyDescent="0.2">
      <c r="C68" s="4">
        <v>2012</v>
      </c>
      <c r="D68" s="9">
        <v>0</v>
      </c>
      <c r="E68" s="9"/>
      <c r="F68" s="9">
        <v>3</v>
      </c>
      <c r="G68" s="9"/>
      <c r="H68" s="9">
        <v>10</v>
      </c>
      <c r="I68" s="9"/>
      <c r="J68" s="9"/>
      <c r="K68" s="9">
        <v>26</v>
      </c>
      <c r="L68" s="9"/>
      <c r="M68" s="9">
        <v>25</v>
      </c>
      <c r="N68" s="9"/>
      <c r="O68" s="9"/>
      <c r="P68" s="9">
        <v>38</v>
      </c>
      <c r="Q68" s="9"/>
      <c r="R68" s="9"/>
      <c r="S68" s="9"/>
      <c r="T68" s="11">
        <v>102</v>
      </c>
      <c r="U68" s="11"/>
      <c r="V68" s="11"/>
      <c r="W68" s="2"/>
      <c r="X68" s="9">
        <v>0</v>
      </c>
      <c r="Y68" s="9"/>
      <c r="Z68" s="9">
        <v>2</v>
      </c>
      <c r="AA68" s="9"/>
      <c r="AB68" s="9">
        <v>9</v>
      </c>
      <c r="AC68" s="9"/>
      <c r="AD68" s="9"/>
      <c r="AE68" s="9">
        <v>11</v>
      </c>
      <c r="AF68" s="9"/>
      <c r="AG68" s="9"/>
      <c r="AH68" s="6">
        <v>13</v>
      </c>
      <c r="AI68" s="6">
        <v>14</v>
      </c>
      <c r="AJ68" s="11">
        <v>49</v>
      </c>
      <c r="AK68" s="11"/>
      <c r="AL68" s="12"/>
      <c r="AM68" s="12"/>
    </row>
    <row r="69" spans="3:39" s="1" customFormat="1" ht="19.7" customHeight="1" x14ac:dyDescent="0.2">
      <c r="C69" s="4">
        <v>2013</v>
      </c>
      <c r="D69" s="8">
        <v>0</v>
      </c>
      <c r="E69" s="8"/>
      <c r="F69" s="8">
        <v>6</v>
      </c>
      <c r="G69" s="8"/>
      <c r="H69" s="8">
        <v>13</v>
      </c>
      <c r="I69" s="8"/>
      <c r="J69" s="8"/>
      <c r="K69" s="8">
        <v>33</v>
      </c>
      <c r="L69" s="8"/>
      <c r="M69" s="8">
        <v>22</v>
      </c>
      <c r="N69" s="8"/>
      <c r="O69" s="8"/>
      <c r="P69" s="8">
        <v>20</v>
      </c>
      <c r="Q69" s="8"/>
      <c r="R69" s="8"/>
      <c r="S69" s="8"/>
      <c r="T69" s="11">
        <v>94</v>
      </c>
      <c r="U69" s="11"/>
      <c r="V69" s="11"/>
      <c r="W69" s="2"/>
      <c r="X69" s="8">
        <v>0</v>
      </c>
      <c r="Y69" s="8"/>
      <c r="Z69" s="8">
        <v>2</v>
      </c>
      <c r="AA69" s="8"/>
      <c r="AB69" s="8">
        <v>7</v>
      </c>
      <c r="AC69" s="8"/>
      <c r="AD69" s="8"/>
      <c r="AE69" s="8">
        <v>24</v>
      </c>
      <c r="AF69" s="8"/>
      <c r="AG69" s="8"/>
      <c r="AH69" s="5">
        <v>14</v>
      </c>
      <c r="AI69" s="5">
        <v>15</v>
      </c>
      <c r="AJ69" s="11">
        <v>62</v>
      </c>
      <c r="AK69" s="11"/>
      <c r="AL69" s="12"/>
      <c r="AM69" s="12"/>
    </row>
    <row r="70" spans="3:39" s="1" customFormat="1" ht="19.7" customHeight="1" x14ac:dyDescent="0.2">
      <c r="C70" s="4">
        <v>2014</v>
      </c>
      <c r="D70" s="9">
        <v>0</v>
      </c>
      <c r="E70" s="9"/>
      <c r="F70" s="9">
        <v>1</v>
      </c>
      <c r="G70" s="9"/>
      <c r="H70" s="9">
        <v>5</v>
      </c>
      <c r="I70" s="9"/>
      <c r="J70" s="9"/>
      <c r="K70" s="9">
        <v>22</v>
      </c>
      <c r="L70" s="9"/>
      <c r="M70" s="9">
        <v>34</v>
      </c>
      <c r="N70" s="9"/>
      <c r="O70" s="9"/>
      <c r="P70" s="9">
        <v>26</v>
      </c>
      <c r="Q70" s="9"/>
      <c r="R70" s="9"/>
      <c r="S70" s="9"/>
      <c r="T70" s="11">
        <v>88</v>
      </c>
      <c r="U70" s="11"/>
      <c r="V70" s="11"/>
      <c r="W70" s="2"/>
      <c r="X70" s="9">
        <v>0</v>
      </c>
      <c r="Y70" s="9"/>
      <c r="Z70" s="9">
        <v>2</v>
      </c>
      <c r="AA70" s="9"/>
      <c r="AB70" s="9">
        <v>6</v>
      </c>
      <c r="AC70" s="9"/>
      <c r="AD70" s="9"/>
      <c r="AE70" s="9">
        <v>19</v>
      </c>
      <c r="AF70" s="9"/>
      <c r="AG70" s="9"/>
      <c r="AH70" s="6">
        <v>12</v>
      </c>
      <c r="AI70" s="6">
        <v>15</v>
      </c>
      <c r="AJ70" s="11">
        <v>54</v>
      </c>
      <c r="AK70" s="11"/>
      <c r="AL70" s="12"/>
      <c r="AM70" s="12"/>
    </row>
    <row r="71" spans="3:39" s="1" customFormat="1" ht="19.7" customHeight="1" x14ac:dyDescent="0.2">
      <c r="C71" s="4">
        <v>2015</v>
      </c>
      <c r="D71" s="8">
        <v>0</v>
      </c>
      <c r="E71" s="8"/>
      <c r="F71" s="8">
        <v>1</v>
      </c>
      <c r="G71" s="8"/>
      <c r="H71" s="8">
        <v>16</v>
      </c>
      <c r="I71" s="8"/>
      <c r="J71" s="8"/>
      <c r="K71" s="8">
        <v>24</v>
      </c>
      <c r="L71" s="8"/>
      <c r="M71" s="8">
        <v>25</v>
      </c>
      <c r="N71" s="8"/>
      <c r="O71" s="8"/>
      <c r="P71" s="8">
        <v>14</v>
      </c>
      <c r="Q71" s="8"/>
      <c r="R71" s="8"/>
      <c r="S71" s="8"/>
      <c r="T71" s="11">
        <v>80</v>
      </c>
      <c r="U71" s="11"/>
      <c r="V71" s="11"/>
      <c r="W71" s="2"/>
      <c r="X71" s="8">
        <v>0</v>
      </c>
      <c r="Y71" s="8"/>
      <c r="Z71" s="8">
        <v>1</v>
      </c>
      <c r="AA71" s="8"/>
      <c r="AB71" s="8">
        <v>8</v>
      </c>
      <c r="AC71" s="8"/>
      <c r="AD71" s="8"/>
      <c r="AE71" s="8">
        <v>16</v>
      </c>
      <c r="AF71" s="8"/>
      <c r="AG71" s="8"/>
      <c r="AH71" s="5">
        <v>16</v>
      </c>
      <c r="AI71" s="5">
        <v>11</v>
      </c>
      <c r="AJ71" s="11">
        <v>52</v>
      </c>
      <c r="AK71" s="11"/>
      <c r="AL71" s="12"/>
      <c r="AM71" s="12"/>
    </row>
    <row r="72" spans="3:39" s="1" customFormat="1" ht="19.7" customHeight="1" x14ac:dyDescent="0.2">
      <c r="C72" s="4">
        <v>2016</v>
      </c>
      <c r="D72" s="9">
        <v>0</v>
      </c>
      <c r="E72" s="9"/>
      <c r="F72" s="9">
        <v>4</v>
      </c>
      <c r="G72" s="9"/>
      <c r="H72" s="9">
        <v>11</v>
      </c>
      <c r="I72" s="9"/>
      <c r="J72" s="9"/>
      <c r="K72" s="9">
        <v>19</v>
      </c>
      <c r="L72" s="9"/>
      <c r="M72" s="9">
        <v>31</v>
      </c>
      <c r="N72" s="9"/>
      <c r="O72" s="9"/>
      <c r="P72" s="9">
        <v>17</v>
      </c>
      <c r="Q72" s="9"/>
      <c r="R72" s="9"/>
      <c r="S72" s="9"/>
      <c r="T72" s="11">
        <v>82</v>
      </c>
      <c r="U72" s="11"/>
      <c r="V72" s="11"/>
      <c r="W72" s="2"/>
      <c r="X72" s="9">
        <v>0</v>
      </c>
      <c r="Y72" s="9"/>
      <c r="Z72" s="9">
        <v>0</v>
      </c>
      <c r="AA72" s="9"/>
      <c r="AB72" s="9">
        <v>8</v>
      </c>
      <c r="AC72" s="9"/>
      <c r="AD72" s="9"/>
      <c r="AE72" s="9">
        <v>14</v>
      </c>
      <c r="AF72" s="9"/>
      <c r="AG72" s="9"/>
      <c r="AH72" s="6">
        <v>22</v>
      </c>
      <c r="AI72" s="6">
        <v>14</v>
      </c>
      <c r="AJ72" s="11">
        <v>58</v>
      </c>
      <c r="AK72" s="11"/>
      <c r="AL72" s="12"/>
      <c r="AM72" s="12"/>
    </row>
    <row r="73" spans="3:39" s="1" customFormat="1" ht="19.7" customHeight="1" x14ac:dyDescent="0.2">
      <c r="C73" s="4">
        <v>2017</v>
      </c>
      <c r="D73" s="8">
        <v>0</v>
      </c>
      <c r="E73" s="8"/>
      <c r="F73" s="8">
        <v>1</v>
      </c>
      <c r="G73" s="8"/>
      <c r="H73" s="8">
        <v>9</v>
      </c>
      <c r="I73" s="8"/>
      <c r="J73" s="8"/>
      <c r="K73" s="8">
        <v>13</v>
      </c>
      <c r="L73" s="8"/>
      <c r="M73" s="8">
        <v>46</v>
      </c>
      <c r="N73" s="8"/>
      <c r="O73" s="8"/>
      <c r="P73" s="8">
        <v>20</v>
      </c>
      <c r="Q73" s="8"/>
      <c r="R73" s="8"/>
      <c r="S73" s="8"/>
      <c r="T73" s="11">
        <v>89</v>
      </c>
      <c r="U73" s="11"/>
      <c r="V73" s="11"/>
      <c r="W73" s="2"/>
      <c r="X73" s="8">
        <v>0</v>
      </c>
      <c r="Y73" s="8"/>
      <c r="Z73" s="8">
        <v>1</v>
      </c>
      <c r="AA73" s="8"/>
      <c r="AB73" s="8">
        <v>9</v>
      </c>
      <c r="AC73" s="8"/>
      <c r="AD73" s="8"/>
      <c r="AE73" s="8">
        <v>11</v>
      </c>
      <c r="AF73" s="8"/>
      <c r="AG73" s="8"/>
      <c r="AH73" s="5">
        <v>25</v>
      </c>
      <c r="AI73" s="5">
        <v>14</v>
      </c>
      <c r="AJ73" s="11">
        <v>60</v>
      </c>
      <c r="AK73" s="11"/>
      <c r="AL73" s="12"/>
      <c r="AM73" s="12"/>
    </row>
    <row r="74" spans="3:39" s="1" customFormat="1" ht="19.7" customHeight="1" x14ac:dyDescent="0.2">
      <c r="C74" s="4">
        <v>2018</v>
      </c>
      <c r="D74" s="9">
        <v>0</v>
      </c>
      <c r="E74" s="9"/>
      <c r="F74" s="9">
        <v>3</v>
      </c>
      <c r="G74" s="9"/>
      <c r="H74" s="9">
        <v>16</v>
      </c>
      <c r="I74" s="9"/>
      <c r="J74" s="9"/>
      <c r="K74" s="9">
        <v>19</v>
      </c>
      <c r="L74" s="9"/>
      <c r="M74" s="9">
        <v>43</v>
      </c>
      <c r="N74" s="9"/>
      <c r="O74" s="9"/>
      <c r="P74" s="9">
        <v>21</v>
      </c>
      <c r="Q74" s="9"/>
      <c r="R74" s="9"/>
      <c r="S74" s="9"/>
      <c r="T74" s="11">
        <v>102</v>
      </c>
      <c r="U74" s="11"/>
      <c r="V74" s="11"/>
      <c r="W74" s="2"/>
      <c r="X74" s="9">
        <v>0</v>
      </c>
      <c r="Y74" s="9"/>
      <c r="Z74" s="9">
        <v>2</v>
      </c>
      <c r="AA74" s="9"/>
      <c r="AB74" s="9">
        <v>4</v>
      </c>
      <c r="AC74" s="9"/>
      <c r="AD74" s="9"/>
      <c r="AE74" s="9">
        <v>19</v>
      </c>
      <c r="AF74" s="9"/>
      <c r="AG74" s="9"/>
      <c r="AH74" s="6">
        <v>15</v>
      </c>
      <c r="AI74" s="6">
        <v>25</v>
      </c>
      <c r="AJ74" s="11">
        <v>65</v>
      </c>
      <c r="AK74" s="11"/>
      <c r="AL74" s="12"/>
      <c r="AM74" s="12"/>
    </row>
    <row r="75" spans="3:39" s="1" customFormat="1" ht="14.45" customHeight="1" x14ac:dyDescent="0.2"/>
    <row r="76" spans="3:39" s="1" customFormat="1" ht="26.1" customHeight="1" x14ac:dyDescent="0.2">
      <c r="C76" s="15" t="s">
        <v>25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3:39" s="1" customFormat="1" ht="36.200000000000003" customHeight="1" x14ac:dyDescent="0.2">
      <c r="C77" s="15" t="s">
        <v>26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3:39" s="1" customFormat="1" ht="57" customHeight="1" x14ac:dyDescent="0.2"/>
    <row r="79" spans="3:39" s="1" customFormat="1" ht="20.85" customHeight="1" x14ac:dyDescent="0.2">
      <c r="C79" s="14" t="s">
        <v>28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3:39" s="1" customFormat="1" ht="14.45" customHeight="1" x14ac:dyDescent="0.2"/>
    <row r="81" spans="3:28" s="1" customFormat="1" ht="24" customHeight="1" x14ac:dyDescent="0.2">
      <c r="C81" s="16"/>
      <c r="D81" s="16"/>
      <c r="E81" s="16"/>
      <c r="F81" s="16"/>
      <c r="G81" s="7" t="s">
        <v>10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 t="s">
        <v>19</v>
      </c>
      <c r="T81" s="7"/>
      <c r="U81" s="7"/>
      <c r="V81" s="7"/>
      <c r="W81" s="7"/>
      <c r="X81" s="7"/>
      <c r="Y81" s="7"/>
      <c r="Z81" s="7"/>
      <c r="AA81" s="7"/>
      <c r="AB81" s="7"/>
    </row>
    <row r="82" spans="3:28" s="1" customFormat="1" ht="34.700000000000003" customHeight="1" x14ac:dyDescent="0.2">
      <c r="C82" s="16"/>
      <c r="D82" s="16"/>
      <c r="E82" s="16"/>
      <c r="F82" s="16"/>
      <c r="G82" s="7" t="s">
        <v>4</v>
      </c>
      <c r="H82" s="7"/>
      <c r="I82" s="7" t="s">
        <v>5</v>
      </c>
      <c r="J82" s="7"/>
      <c r="K82" s="7"/>
      <c r="L82" s="7" t="s">
        <v>11</v>
      </c>
      <c r="M82" s="7"/>
      <c r="N82" s="7"/>
      <c r="O82" s="7" t="s">
        <v>12</v>
      </c>
      <c r="P82" s="7"/>
      <c r="Q82" s="7"/>
      <c r="R82" s="7"/>
      <c r="S82" s="7" t="s">
        <v>4</v>
      </c>
      <c r="T82" s="7"/>
      <c r="U82" s="7"/>
      <c r="V82" s="7" t="s">
        <v>5</v>
      </c>
      <c r="W82" s="7"/>
      <c r="X82" s="7"/>
      <c r="Y82" s="7" t="s">
        <v>11</v>
      </c>
      <c r="Z82" s="7"/>
      <c r="AA82" s="7" t="s">
        <v>12</v>
      </c>
      <c r="AB82" s="7"/>
    </row>
    <row r="83" spans="3:28" s="1" customFormat="1" ht="19.7" customHeight="1" x14ac:dyDescent="0.2">
      <c r="C83" s="17" t="s">
        <v>0</v>
      </c>
      <c r="D83" s="17"/>
      <c r="E83" s="20" t="s">
        <v>13</v>
      </c>
      <c r="F83" s="20"/>
      <c r="G83" s="8">
        <v>0</v>
      </c>
      <c r="H83" s="8"/>
      <c r="I83" s="8">
        <v>11.0973235273347</v>
      </c>
      <c r="J83" s="8"/>
      <c r="K83" s="8"/>
      <c r="L83" s="8">
        <v>195.96451828279601</v>
      </c>
      <c r="M83" s="8"/>
      <c r="N83" s="8"/>
      <c r="O83" s="8">
        <v>362.70036270036297</v>
      </c>
      <c r="P83" s="8"/>
      <c r="Q83" s="8"/>
      <c r="R83" s="8"/>
      <c r="S83" s="8">
        <v>0</v>
      </c>
      <c r="T83" s="8"/>
      <c r="U83" s="8"/>
      <c r="V83" s="8">
        <v>7.7344982160211702</v>
      </c>
      <c r="W83" s="8"/>
      <c r="X83" s="8"/>
      <c r="Y83" s="8">
        <v>149.141137808146</v>
      </c>
      <c r="Z83" s="8"/>
      <c r="AA83" s="8">
        <v>393.12039312039298</v>
      </c>
      <c r="AB83" s="8"/>
    </row>
    <row r="84" spans="3:28" s="1" customFormat="1" ht="19.7" customHeight="1" x14ac:dyDescent="0.2">
      <c r="C84" s="17"/>
      <c r="D84" s="17"/>
      <c r="E84" s="20" t="s">
        <v>14</v>
      </c>
      <c r="F84" s="20"/>
      <c r="G84" s="9">
        <v>0</v>
      </c>
      <c r="H84" s="9"/>
      <c r="I84" s="9">
        <v>11.4120149497396</v>
      </c>
      <c r="J84" s="9"/>
      <c r="K84" s="9"/>
      <c r="L84" s="9">
        <v>187.30230280798</v>
      </c>
      <c r="M84" s="9"/>
      <c r="N84" s="9"/>
      <c r="O84" s="9">
        <v>377.01429005776799</v>
      </c>
      <c r="P84" s="9"/>
      <c r="Q84" s="9"/>
      <c r="R84" s="9"/>
      <c r="S84" s="9">
        <v>0</v>
      </c>
      <c r="T84" s="9"/>
      <c r="U84" s="9"/>
      <c r="V84" s="9">
        <v>6.0230078901403399</v>
      </c>
      <c r="W84" s="9"/>
      <c r="X84" s="9"/>
      <c r="Y84" s="9">
        <v>143.00258803596799</v>
      </c>
      <c r="Z84" s="9"/>
      <c r="AA84" s="9">
        <v>342.55599472990798</v>
      </c>
      <c r="AB84" s="9"/>
    </row>
    <row r="85" spans="3:28" s="1" customFormat="1" ht="19.7" customHeight="1" x14ac:dyDescent="0.2">
      <c r="C85" s="17"/>
      <c r="D85" s="17"/>
      <c r="E85" s="20" t="s">
        <v>15</v>
      </c>
      <c r="F85" s="20"/>
      <c r="G85" s="8">
        <v>0</v>
      </c>
      <c r="H85" s="8"/>
      <c r="I85" s="8">
        <v>6.7992851037376703</v>
      </c>
      <c r="J85" s="8"/>
      <c r="K85" s="8"/>
      <c r="L85" s="8">
        <v>181.60011383887701</v>
      </c>
      <c r="M85" s="8"/>
      <c r="N85" s="8"/>
      <c r="O85" s="8">
        <v>415.0390625</v>
      </c>
      <c r="P85" s="8"/>
      <c r="Q85" s="8"/>
      <c r="R85" s="8"/>
      <c r="S85" s="8">
        <v>0</v>
      </c>
      <c r="T85" s="8"/>
      <c r="U85" s="8"/>
      <c r="V85" s="8">
        <v>4.8566322169554699</v>
      </c>
      <c r="W85" s="8"/>
      <c r="X85" s="8"/>
      <c r="Y85" s="8">
        <v>127.391124633242</v>
      </c>
      <c r="Z85" s="8"/>
      <c r="AA85" s="8">
        <v>374.93024553571399</v>
      </c>
      <c r="AB85" s="8"/>
    </row>
    <row r="86" spans="3:28" s="1" customFormat="1" ht="19.7" customHeight="1" x14ac:dyDescent="0.2">
      <c r="C86" s="17"/>
      <c r="D86" s="17"/>
      <c r="E86" s="20" t="s">
        <v>16</v>
      </c>
      <c r="F86" s="20"/>
      <c r="G86" s="9">
        <v>0</v>
      </c>
      <c r="H86" s="9"/>
      <c r="I86" s="9">
        <v>5.9463079686786102</v>
      </c>
      <c r="J86" s="9"/>
      <c r="K86" s="9"/>
      <c r="L86" s="9">
        <v>151.31386904797401</v>
      </c>
      <c r="M86" s="9"/>
      <c r="N86" s="9"/>
      <c r="O86" s="9">
        <v>399.157497827464</v>
      </c>
      <c r="P86" s="9"/>
      <c r="Q86" s="9"/>
      <c r="R86" s="9"/>
      <c r="S86" s="9">
        <v>0</v>
      </c>
      <c r="T86" s="9"/>
      <c r="U86" s="9"/>
      <c r="V86" s="9">
        <v>3.1296357729887401</v>
      </c>
      <c r="W86" s="9"/>
      <c r="X86" s="9"/>
      <c r="Y86" s="9">
        <v>117.357607096263</v>
      </c>
      <c r="Z86" s="9"/>
      <c r="AA86" s="9">
        <v>344.65997967389899</v>
      </c>
      <c r="AB86" s="9"/>
    </row>
    <row r="87" spans="3:28" s="1" customFormat="1" ht="19.7" customHeight="1" x14ac:dyDescent="0.2">
      <c r="C87" s="17"/>
      <c r="D87" s="17"/>
      <c r="E87" s="20" t="s">
        <v>17</v>
      </c>
      <c r="F87" s="20"/>
      <c r="G87" s="8">
        <v>0</v>
      </c>
      <c r="H87" s="8"/>
      <c r="I87" s="8">
        <v>7.4618624211654199</v>
      </c>
      <c r="J87" s="8"/>
      <c r="K87" s="8"/>
      <c r="L87" s="8">
        <v>128.190008357989</v>
      </c>
      <c r="M87" s="8"/>
      <c r="N87" s="8"/>
      <c r="O87" s="8">
        <v>347.63921370330598</v>
      </c>
      <c r="P87" s="8"/>
      <c r="Q87" s="8"/>
      <c r="R87" s="8"/>
      <c r="S87" s="8">
        <v>0</v>
      </c>
      <c r="T87" s="8"/>
      <c r="U87" s="8"/>
      <c r="V87" s="8">
        <v>5.3725569789515202</v>
      </c>
      <c r="W87" s="8"/>
      <c r="X87" s="8"/>
      <c r="Y87" s="8">
        <v>103.063445549428</v>
      </c>
      <c r="Z87" s="8"/>
      <c r="AA87" s="8">
        <v>294.537777946326</v>
      </c>
      <c r="AB87" s="8"/>
    </row>
    <row r="88" spans="3:28" s="1" customFormat="1" ht="19.7" customHeight="1" x14ac:dyDescent="0.2">
      <c r="C88" s="17"/>
      <c r="D88" s="17"/>
      <c r="E88" s="20" t="s">
        <v>18</v>
      </c>
      <c r="F88" s="20"/>
      <c r="G88" s="9">
        <v>0</v>
      </c>
      <c r="H88" s="9"/>
      <c r="I88" s="9">
        <v>4.9528027036475901</v>
      </c>
      <c r="J88" s="9"/>
      <c r="K88" s="9"/>
      <c r="L88" s="9">
        <v>120.694877022317</v>
      </c>
      <c r="M88" s="9"/>
      <c r="N88" s="9"/>
      <c r="O88" s="9">
        <v>347.84942351957602</v>
      </c>
      <c r="P88" s="9"/>
      <c r="Q88" s="9"/>
      <c r="R88" s="9"/>
      <c r="S88" s="9">
        <v>0</v>
      </c>
      <c r="T88" s="9"/>
      <c r="U88" s="9"/>
      <c r="V88" s="9">
        <v>2.9134133550868202</v>
      </c>
      <c r="W88" s="9"/>
      <c r="X88" s="9"/>
      <c r="Y88" s="9">
        <v>69.615060359421705</v>
      </c>
      <c r="Z88" s="9"/>
      <c r="AA88" s="9">
        <v>285.91482421915299</v>
      </c>
      <c r="AB88" s="9"/>
    </row>
    <row r="89" spans="3:28" s="1" customFormat="1" ht="19.7" customHeight="1" x14ac:dyDescent="0.2">
      <c r="C89" s="17" t="s">
        <v>2</v>
      </c>
      <c r="D89" s="17"/>
      <c r="E89" s="20" t="s">
        <v>13</v>
      </c>
      <c r="F89" s="20"/>
      <c r="G89" s="8">
        <v>0</v>
      </c>
      <c r="H89" s="8"/>
      <c r="I89" s="8">
        <v>4.4617729026235198</v>
      </c>
      <c r="J89" s="8"/>
      <c r="K89" s="8"/>
      <c r="L89" s="8">
        <v>46.017842005409101</v>
      </c>
      <c r="M89" s="8"/>
      <c r="N89" s="8"/>
      <c r="O89" s="8">
        <v>40.783673981584599</v>
      </c>
      <c r="P89" s="8"/>
      <c r="Q89" s="8"/>
      <c r="R89" s="8"/>
      <c r="S89" s="8">
        <v>0</v>
      </c>
      <c r="T89" s="8"/>
      <c r="U89" s="8"/>
      <c r="V89" s="8">
        <v>2.40249310141267</v>
      </c>
      <c r="W89" s="8"/>
      <c r="X89" s="8"/>
      <c r="Y89" s="8">
        <v>36.329875267428299</v>
      </c>
      <c r="Z89" s="8"/>
      <c r="AA89" s="8">
        <v>34.509262599802398</v>
      </c>
      <c r="AB89" s="8"/>
    </row>
    <row r="90" spans="3:28" s="1" customFormat="1" ht="19.7" customHeight="1" x14ac:dyDescent="0.2">
      <c r="C90" s="17"/>
      <c r="D90" s="17"/>
      <c r="E90" s="20" t="s">
        <v>14</v>
      </c>
      <c r="F90" s="20"/>
      <c r="G90" s="9">
        <v>0</v>
      </c>
      <c r="H90" s="9"/>
      <c r="I90" s="9">
        <v>7.7264825188332997</v>
      </c>
      <c r="J90" s="9"/>
      <c r="K90" s="9"/>
      <c r="L90" s="9">
        <v>47.086867913978203</v>
      </c>
      <c r="M90" s="9"/>
      <c r="N90" s="9"/>
      <c r="O90" s="9">
        <v>72.208924488185801</v>
      </c>
      <c r="P90" s="9"/>
      <c r="Q90" s="9"/>
      <c r="R90" s="9"/>
      <c r="S90" s="9">
        <v>0</v>
      </c>
      <c r="T90" s="9"/>
      <c r="U90" s="9"/>
      <c r="V90" s="9">
        <v>4.8290515742708102</v>
      </c>
      <c r="W90" s="9"/>
      <c r="X90" s="9"/>
      <c r="Y90" s="9">
        <v>36.7866155577955</v>
      </c>
      <c r="Z90" s="9"/>
      <c r="AA90" s="9">
        <v>70.871722182848998</v>
      </c>
      <c r="AB90" s="9"/>
    </row>
    <row r="91" spans="3:28" s="1" customFormat="1" ht="19.7" customHeight="1" x14ac:dyDescent="0.2">
      <c r="C91" s="17"/>
      <c r="D91" s="17"/>
      <c r="E91" s="20" t="s">
        <v>15</v>
      </c>
      <c r="F91" s="20"/>
      <c r="G91" s="8">
        <v>0</v>
      </c>
      <c r="H91" s="8"/>
      <c r="I91" s="8">
        <v>6.8626778168841502</v>
      </c>
      <c r="J91" s="8"/>
      <c r="K91" s="8"/>
      <c r="L91" s="8">
        <v>76.153530725020701</v>
      </c>
      <c r="M91" s="8"/>
      <c r="N91" s="8"/>
      <c r="O91" s="8">
        <v>96.229652645735797</v>
      </c>
      <c r="P91" s="8"/>
      <c r="Q91" s="8"/>
      <c r="R91" s="8"/>
      <c r="S91" s="8">
        <v>0</v>
      </c>
      <c r="T91" s="8"/>
      <c r="U91" s="8"/>
      <c r="V91" s="8">
        <v>2.9411476358074902</v>
      </c>
      <c r="W91" s="8"/>
      <c r="X91" s="8"/>
      <c r="Y91" s="8">
        <v>46.212826337405701</v>
      </c>
      <c r="Z91" s="8"/>
      <c r="AA91" s="8">
        <v>81.157538375921703</v>
      </c>
      <c r="AB91" s="8"/>
    </row>
    <row r="92" spans="3:28" s="1" customFormat="1" ht="19.7" customHeight="1" x14ac:dyDescent="0.2">
      <c r="C92" s="17"/>
      <c r="D92" s="17"/>
      <c r="E92" s="20" t="s">
        <v>16</v>
      </c>
      <c r="F92" s="20"/>
      <c r="G92" s="9">
        <v>0</v>
      </c>
      <c r="H92" s="9"/>
      <c r="I92" s="9">
        <v>5.7175528873642101</v>
      </c>
      <c r="J92" s="9"/>
      <c r="K92" s="9"/>
      <c r="L92" s="9">
        <v>68.023681464699706</v>
      </c>
      <c r="M92" s="9"/>
      <c r="N92" s="9"/>
      <c r="O92" s="9">
        <v>108.435460441516</v>
      </c>
      <c r="P92" s="9"/>
      <c r="Q92" s="9"/>
      <c r="R92" s="9"/>
      <c r="S92" s="9">
        <v>0</v>
      </c>
      <c r="T92" s="9"/>
      <c r="U92" s="9"/>
      <c r="V92" s="9">
        <v>3.49406009783368</v>
      </c>
      <c r="W92" s="9"/>
      <c r="X92" s="9"/>
      <c r="Y92" s="9">
        <v>50.729525160115102</v>
      </c>
      <c r="Z92" s="9"/>
      <c r="AA92" s="9">
        <v>94.113795854901099</v>
      </c>
      <c r="AB92" s="9"/>
    </row>
    <row r="93" spans="3:28" s="1" customFormat="1" ht="19.7" customHeight="1" x14ac:dyDescent="0.2">
      <c r="C93" s="17"/>
      <c r="D93" s="17"/>
      <c r="E93" s="20" t="s">
        <v>17</v>
      </c>
      <c r="F93" s="20"/>
      <c r="G93" s="8">
        <v>0</v>
      </c>
      <c r="H93" s="8"/>
      <c r="I93" s="8">
        <v>6.0807462291772501</v>
      </c>
      <c r="J93" s="8"/>
      <c r="K93" s="8"/>
      <c r="L93" s="8">
        <v>86.950840105949396</v>
      </c>
      <c r="M93" s="8"/>
      <c r="N93" s="8"/>
      <c r="O93" s="8">
        <v>161.09172044105799</v>
      </c>
      <c r="P93" s="8"/>
      <c r="Q93" s="8"/>
      <c r="R93" s="8"/>
      <c r="S93" s="8">
        <v>0</v>
      </c>
      <c r="T93" s="8"/>
      <c r="U93" s="8"/>
      <c r="V93" s="8">
        <v>3.0403916024383899</v>
      </c>
      <c r="W93" s="8"/>
      <c r="X93" s="8"/>
      <c r="Y93" s="8">
        <v>62.323615372823397</v>
      </c>
      <c r="Z93" s="8"/>
      <c r="AA93" s="8">
        <v>118.503705555324</v>
      </c>
      <c r="AB93" s="8"/>
    </row>
    <row r="94" spans="3:28" s="1" customFormat="1" ht="19.7" customHeight="1" x14ac:dyDescent="0.2">
      <c r="C94" s="17"/>
      <c r="D94" s="17"/>
      <c r="E94" s="20" t="s">
        <v>18</v>
      </c>
      <c r="F94" s="20"/>
      <c r="G94" s="9">
        <v>0</v>
      </c>
      <c r="H94" s="9"/>
      <c r="I94" s="9">
        <v>5.6744197159206298</v>
      </c>
      <c r="J94" s="9"/>
      <c r="K94" s="9"/>
      <c r="L94" s="9">
        <v>87.663869136088096</v>
      </c>
      <c r="M94" s="9"/>
      <c r="N94" s="9"/>
      <c r="O94" s="9">
        <v>175.52958072366101</v>
      </c>
      <c r="P94" s="9"/>
      <c r="Q94" s="9"/>
      <c r="R94" s="9"/>
      <c r="S94" s="9">
        <v>0</v>
      </c>
      <c r="T94" s="9"/>
      <c r="U94" s="9"/>
      <c r="V94" s="9">
        <v>1.7919246913783</v>
      </c>
      <c r="W94" s="9"/>
      <c r="X94" s="9"/>
      <c r="Y94" s="9">
        <v>50.729458463030902</v>
      </c>
      <c r="Z94" s="9"/>
      <c r="AA94" s="9">
        <v>134.84293590572199</v>
      </c>
      <c r="AB94" s="9"/>
    </row>
    <row r="95" spans="3:28" s="1" customFormat="1" ht="14.45" customHeight="1" x14ac:dyDescent="0.2"/>
    <row r="96" spans="3:28" s="1" customFormat="1" ht="36.200000000000003" customHeight="1" x14ac:dyDescent="0.2">
      <c r="C96" s="15" t="s">
        <v>26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3:29" s="1" customFormat="1" ht="71.45" customHeight="1" x14ac:dyDescent="0.2"/>
    <row r="98" spans="3:29" s="1" customFormat="1" ht="20.85" customHeight="1" x14ac:dyDescent="0.2">
      <c r="C98" s="14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3:29" s="1" customFormat="1" ht="14.45" customHeight="1" x14ac:dyDescent="0.2"/>
    <row r="100" spans="3:29" s="1" customFormat="1" ht="24" customHeight="1" x14ac:dyDescent="0.2">
      <c r="C100" s="16"/>
      <c r="D100" s="16"/>
      <c r="E100" s="16"/>
      <c r="F100" s="16"/>
      <c r="G100" s="46" t="s">
        <v>10</v>
      </c>
      <c r="H100" s="47"/>
      <c r="I100" s="47"/>
      <c r="J100" s="47"/>
      <c r="K100" s="47"/>
      <c r="L100" s="47"/>
      <c r="M100" s="48"/>
      <c r="N100" s="46" t="s">
        <v>19</v>
      </c>
      <c r="O100" s="47"/>
      <c r="P100" s="47"/>
      <c r="Q100" s="47"/>
      <c r="R100" s="47"/>
      <c r="S100" s="47"/>
      <c r="T100" s="48"/>
    </row>
    <row r="101" spans="3:29" s="1" customFormat="1" ht="24" customHeight="1" x14ac:dyDescent="0.2">
      <c r="G101" s="49" t="s">
        <v>55</v>
      </c>
      <c r="H101" s="50"/>
      <c r="I101" s="51"/>
      <c r="J101" s="49" t="s">
        <v>56</v>
      </c>
      <c r="K101" s="50"/>
      <c r="L101" s="50"/>
      <c r="M101" s="51"/>
      <c r="N101" s="49" t="s">
        <v>55</v>
      </c>
      <c r="O101" s="50"/>
      <c r="P101" s="51"/>
      <c r="Q101" s="49" t="s">
        <v>56</v>
      </c>
      <c r="R101" s="50"/>
      <c r="S101" s="50"/>
      <c r="T101" s="51"/>
    </row>
    <row r="102" spans="3:29" s="1" customFormat="1" ht="19.7" customHeight="1" x14ac:dyDescent="0.2">
      <c r="C102" s="17" t="s">
        <v>0</v>
      </c>
      <c r="D102" s="17"/>
      <c r="E102" s="20" t="s">
        <v>13</v>
      </c>
      <c r="F102" s="20"/>
      <c r="G102" s="8">
        <v>71.901904799999997</v>
      </c>
      <c r="H102" s="8"/>
      <c r="I102" s="8"/>
      <c r="J102" s="58">
        <v>73.2</v>
      </c>
      <c r="K102" s="59"/>
      <c r="L102" s="59"/>
      <c r="M102" s="60"/>
      <c r="N102" s="58">
        <v>62.255052399999997</v>
      </c>
      <c r="O102" s="59"/>
      <c r="P102" s="60"/>
      <c r="Q102" s="58">
        <v>65.208905000000001</v>
      </c>
      <c r="R102" s="59"/>
      <c r="S102" s="59"/>
      <c r="T102" s="60"/>
    </row>
    <row r="103" spans="3:29" s="1" customFormat="1" ht="19.7" customHeight="1" x14ac:dyDescent="0.2">
      <c r="C103" s="17"/>
      <c r="D103" s="17"/>
      <c r="E103" s="20" t="s">
        <v>14</v>
      </c>
      <c r="F103" s="20"/>
      <c r="G103" s="9">
        <v>71.291251000000003</v>
      </c>
      <c r="H103" s="9"/>
      <c r="I103" s="9"/>
      <c r="J103" s="55">
        <v>65.900000000000006</v>
      </c>
      <c r="K103" s="56"/>
      <c r="L103" s="56"/>
      <c r="M103" s="57"/>
      <c r="N103" s="55">
        <v>57.011542400000003</v>
      </c>
      <c r="O103" s="56"/>
      <c r="P103" s="57"/>
      <c r="Q103" s="55">
        <v>54.744644800000003</v>
      </c>
      <c r="R103" s="56"/>
      <c r="S103" s="56"/>
      <c r="T103" s="57"/>
    </row>
    <row r="104" spans="3:29" s="1" customFormat="1" ht="19.7" customHeight="1" x14ac:dyDescent="0.2">
      <c r="C104" s="17"/>
      <c r="D104" s="17"/>
      <c r="E104" s="20" t="s">
        <v>15</v>
      </c>
      <c r="F104" s="20"/>
      <c r="G104" s="8">
        <v>71.217461400000005</v>
      </c>
      <c r="H104" s="8"/>
      <c r="I104" s="8"/>
      <c r="J104" s="58">
        <v>60.900000000000006</v>
      </c>
      <c r="K104" s="59"/>
      <c r="L104" s="59"/>
      <c r="M104" s="60"/>
      <c r="N104" s="58">
        <v>55.489691000000001</v>
      </c>
      <c r="O104" s="59"/>
      <c r="P104" s="60"/>
      <c r="Q104" s="58">
        <v>49.298838799999999</v>
      </c>
      <c r="R104" s="59"/>
      <c r="S104" s="59"/>
      <c r="T104" s="60"/>
    </row>
    <row r="105" spans="3:29" s="1" customFormat="1" ht="19.7" customHeight="1" x14ac:dyDescent="0.2">
      <c r="C105" s="17"/>
      <c r="D105" s="17"/>
      <c r="E105" s="20" t="s">
        <v>16</v>
      </c>
      <c r="F105" s="20"/>
      <c r="G105" s="9">
        <v>62.399831800000001</v>
      </c>
      <c r="H105" s="9"/>
      <c r="I105" s="9"/>
      <c r="J105" s="55">
        <v>56.800000000000004</v>
      </c>
      <c r="K105" s="56"/>
      <c r="L105" s="56"/>
      <c r="M105" s="57"/>
      <c r="N105" s="55">
        <v>50.162273200000001</v>
      </c>
      <c r="O105" s="56"/>
      <c r="P105" s="57"/>
      <c r="Q105" s="55">
        <v>44.712383000000003</v>
      </c>
      <c r="R105" s="56"/>
      <c r="S105" s="56"/>
      <c r="T105" s="57"/>
    </row>
    <row r="106" spans="3:29" s="1" customFormat="1" ht="19.7" customHeight="1" x14ac:dyDescent="0.2">
      <c r="C106" s="17"/>
      <c r="D106" s="17"/>
      <c r="E106" s="20" t="s">
        <v>17</v>
      </c>
      <c r="F106" s="20"/>
      <c r="G106" s="8">
        <v>53.663882800000003</v>
      </c>
      <c r="H106" s="8"/>
      <c r="I106" s="8"/>
      <c r="J106" s="58">
        <v>51.400000000000006</v>
      </c>
      <c r="K106" s="59"/>
      <c r="L106" s="59"/>
      <c r="M106" s="60"/>
      <c r="N106" s="58">
        <v>43.725785600000002</v>
      </c>
      <c r="O106" s="59"/>
      <c r="P106" s="60"/>
      <c r="Q106" s="58">
        <v>38.904896999999998</v>
      </c>
      <c r="R106" s="59"/>
      <c r="S106" s="59"/>
      <c r="T106" s="60"/>
    </row>
    <row r="107" spans="3:29" s="1" customFormat="1" ht="19.7" customHeight="1" x14ac:dyDescent="0.2">
      <c r="C107" s="17"/>
      <c r="D107" s="17"/>
      <c r="E107" s="20" t="s">
        <v>18</v>
      </c>
      <c r="F107" s="20"/>
      <c r="G107" s="9">
        <v>52.1729658</v>
      </c>
      <c r="H107" s="9"/>
      <c r="I107" s="9"/>
      <c r="J107" s="55">
        <v>48.800000000000004</v>
      </c>
      <c r="K107" s="56"/>
      <c r="L107" s="56"/>
      <c r="M107" s="57"/>
      <c r="N107" s="55">
        <v>35.823849199999998</v>
      </c>
      <c r="O107" s="56"/>
      <c r="P107" s="57"/>
      <c r="Q107" s="55">
        <v>34.469631200000002</v>
      </c>
      <c r="R107" s="56"/>
      <c r="S107" s="56"/>
      <c r="T107" s="57"/>
    </row>
    <row r="108" spans="3:29" s="1" customFormat="1" ht="19.7" customHeight="1" x14ac:dyDescent="0.2">
      <c r="C108" s="17" t="s">
        <v>2</v>
      </c>
      <c r="D108" s="17"/>
      <c r="E108" s="20" t="s">
        <v>13</v>
      </c>
      <c r="F108" s="20"/>
      <c r="G108" s="8">
        <v>14.727613</v>
      </c>
      <c r="H108" s="8"/>
      <c r="I108" s="8"/>
      <c r="J108" s="58">
        <v>16.7</v>
      </c>
      <c r="K108" s="59"/>
      <c r="L108" s="59"/>
      <c r="M108" s="60"/>
      <c r="N108" s="58">
        <v>11.037509399999999</v>
      </c>
      <c r="O108" s="59"/>
      <c r="P108" s="60"/>
      <c r="Q108" s="58">
        <v>11.639116400000001</v>
      </c>
      <c r="R108" s="59"/>
      <c r="S108" s="59"/>
      <c r="T108" s="60"/>
    </row>
    <row r="109" spans="3:29" s="1" customFormat="1" ht="19.7" customHeight="1" x14ac:dyDescent="0.2">
      <c r="C109" s="17"/>
      <c r="D109" s="17"/>
      <c r="E109" s="20" t="s">
        <v>14</v>
      </c>
      <c r="F109" s="20"/>
      <c r="G109" s="9">
        <v>18.894646999999999</v>
      </c>
      <c r="H109" s="9"/>
      <c r="I109" s="9"/>
      <c r="J109" s="55">
        <v>18.900000000000002</v>
      </c>
      <c r="K109" s="56"/>
      <c r="L109" s="56"/>
      <c r="M109" s="57"/>
      <c r="N109" s="55">
        <v>15.278026000000001</v>
      </c>
      <c r="O109" s="56"/>
      <c r="P109" s="57"/>
      <c r="Q109" s="55">
        <v>13.2181906</v>
      </c>
      <c r="R109" s="56"/>
      <c r="S109" s="56"/>
      <c r="T109" s="57"/>
    </row>
    <row r="110" spans="3:29" s="1" customFormat="1" ht="19.7" customHeight="1" x14ac:dyDescent="0.2">
      <c r="C110" s="17"/>
      <c r="D110" s="17"/>
      <c r="E110" s="20" t="s">
        <v>15</v>
      </c>
      <c r="F110" s="20"/>
      <c r="G110" s="8">
        <v>26.4689148</v>
      </c>
      <c r="H110" s="8"/>
      <c r="I110" s="8"/>
      <c r="J110" s="58">
        <v>22.700000000000003</v>
      </c>
      <c r="K110" s="59"/>
      <c r="L110" s="59"/>
      <c r="M110" s="60"/>
      <c r="N110" s="58">
        <v>16.811268800000001</v>
      </c>
      <c r="O110" s="59"/>
      <c r="P110" s="60"/>
      <c r="Q110" s="58">
        <v>15.503946600000001</v>
      </c>
      <c r="R110" s="59"/>
      <c r="S110" s="59"/>
      <c r="T110" s="60"/>
    </row>
    <row r="111" spans="3:29" s="1" customFormat="1" ht="19.7" customHeight="1" x14ac:dyDescent="0.2">
      <c r="C111" s="17"/>
      <c r="D111" s="17"/>
      <c r="E111" s="20" t="s">
        <v>16</v>
      </c>
      <c r="F111" s="20"/>
      <c r="G111" s="9">
        <v>24.042777399999999</v>
      </c>
      <c r="H111" s="9"/>
      <c r="I111" s="9"/>
      <c r="J111" s="55">
        <v>26.5</v>
      </c>
      <c r="K111" s="56"/>
      <c r="L111" s="56"/>
      <c r="M111" s="57"/>
      <c r="N111" s="55">
        <v>18.961016999999998</v>
      </c>
      <c r="O111" s="56"/>
      <c r="P111" s="57"/>
      <c r="Q111" s="55">
        <v>17.496224600000001</v>
      </c>
      <c r="R111" s="56"/>
      <c r="S111" s="56"/>
      <c r="T111" s="57"/>
    </row>
    <row r="112" spans="3:29" s="1" customFormat="1" ht="19.7" customHeight="1" x14ac:dyDescent="0.2">
      <c r="C112" s="17"/>
      <c r="D112" s="17"/>
      <c r="E112" s="20" t="s">
        <v>17</v>
      </c>
      <c r="F112" s="20"/>
      <c r="G112" s="8">
        <v>32.506583399999997</v>
      </c>
      <c r="H112" s="8"/>
      <c r="I112" s="8"/>
      <c r="J112" s="58">
        <v>28.8</v>
      </c>
      <c r="K112" s="59"/>
      <c r="L112" s="59"/>
      <c r="M112" s="60"/>
      <c r="N112" s="58">
        <v>22.508531399999999</v>
      </c>
      <c r="O112" s="59"/>
      <c r="P112" s="60"/>
      <c r="Q112" s="58">
        <v>19.040619199999998</v>
      </c>
      <c r="R112" s="59"/>
      <c r="S112" s="59"/>
      <c r="T112" s="60"/>
    </row>
    <row r="113" spans="3:29" s="1" customFormat="1" ht="19.7" customHeight="1" x14ac:dyDescent="0.2">
      <c r="C113" s="17"/>
      <c r="D113" s="17"/>
      <c r="E113" s="20" t="s">
        <v>18</v>
      </c>
      <c r="F113" s="20"/>
      <c r="G113" s="9">
        <v>33.232442200000001</v>
      </c>
      <c r="H113" s="9"/>
      <c r="I113" s="9"/>
      <c r="J113" s="55">
        <v>30.3</v>
      </c>
      <c r="K113" s="56"/>
      <c r="L113" s="56"/>
      <c r="M113" s="57"/>
      <c r="N113" s="55">
        <v>20.497001399999998</v>
      </c>
      <c r="O113" s="56"/>
      <c r="P113" s="57"/>
      <c r="Q113" s="55">
        <v>18.906566999999999</v>
      </c>
      <c r="R113" s="56"/>
      <c r="S113" s="56"/>
      <c r="T113" s="57"/>
    </row>
    <row r="114" spans="3:29" s="1" customFormat="1" ht="14.45" customHeight="1" x14ac:dyDescent="0.2"/>
    <row r="115" spans="3:29" s="1" customFormat="1" ht="15.95" customHeight="1" x14ac:dyDescent="0.2">
      <c r="C115" s="18" t="s">
        <v>30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3:29" s="1" customFormat="1" ht="36.200000000000003" customHeight="1" x14ac:dyDescent="0.2">
      <c r="C116" s="15" t="s">
        <v>26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3:29" ht="12.75" x14ac:dyDescent="0.2"/>
    <row r="118" spans="3:29" ht="12.75" x14ac:dyDescent="0.2"/>
    <row r="119" spans="3:29" ht="12.75" x14ac:dyDescent="0.2"/>
    <row r="120" spans="3:29" ht="12.75" x14ac:dyDescent="0.2"/>
    <row r="121" spans="3:29" ht="12.75" x14ac:dyDescent="0.2"/>
    <row r="122" spans="3:29" ht="12.75" x14ac:dyDescent="0.2"/>
    <row r="123" spans="3:29" ht="12.75" x14ac:dyDescent="0.2"/>
    <row r="124" spans="3:29" ht="12.75" x14ac:dyDescent="0.2"/>
    <row r="125" spans="3:29" ht="12.75" x14ac:dyDescent="0.2"/>
    <row r="126" spans="3:29" ht="12.75" x14ac:dyDescent="0.2"/>
    <row r="127" spans="3:29" ht="12.75" x14ac:dyDescent="0.2"/>
    <row r="128" spans="3:29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</sheetData>
  <mergeCells count="1018">
    <mergeCell ref="N110:P110"/>
    <mergeCell ref="Q110:T110"/>
    <mergeCell ref="N111:P111"/>
    <mergeCell ref="Q111:T111"/>
    <mergeCell ref="N112:P112"/>
    <mergeCell ref="Q112:T112"/>
    <mergeCell ref="N107:P107"/>
    <mergeCell ref="Q107:T107"/>
    <mergeCell ref="N108:P108"/>
    <mergeCell ref="Q108:T108"/>
    <mergeCell ref="N109:P109"/>
    <mergeCell ref="Q109:T109"/>
    <mergeCell ref="Q103:T103"/>
    <mergeCell ref="N104:P104"/>
    <mergeCell ref="Q104:T104"/>
    <mergeCell ref="N105:P105"/>
    <mergeCell ref="Q105:T105"/>
    <mergeCell ref="N106:P106"/>
    <mergeCell ref="Q106:T106"/>
    <mergeCell ref="G100:M100"/>
    <mergeCell ref="N100:T100"/>
    <mergeCell ref="G101:I101"/>
    <mergeCell ref="J101:M101"/>
    <mergeCell ref="N101:P101"/>
    <mergeCell ref="E113:F113"/>
    <mergeCell ref="G113:I113"/>
    <mergeCell ref="J113:M113"/>
    <mergeCell ref="C115:AC115"/>
    <mergeCell ref="C116:AB116"/>
    <mergeCell ref="N113:P113"/>
    <mergeCell ref="Q113:T113"/>
    <mergeCell ref="E111:F111"/>
    <mergeCell ref="G111:I111"/>
    <mergeCell ref="J111:M111"/>
    <mergeCell ref="E112:F112"/>
    <mergeCell ref="G112:I112"/>
    <mergeCell ref="J112:M112"/>
    <mergeCell ref="C108:D113"/>
    <mergeCell ref="E108:F108"/>
    <mergeCell ref="G108:I108"/>
    <mergeCell ref="J108:M108"/>
    <mergeCell ref="E109:F109"/>
    <mergeCell ref="G109:I109"/>
    <mergeCell ref="J109:M109"/>
    <mergeCell ref="E110:F110"/>
    <mergeCell ref="G110:I110"/>
    <mergeCell ref="J110:M110"/>
    <mergeCell ref="E106:F106"/>
    <mergeCell ref="G106:I106"/>
    <mergeCell ref="J106:M106"/>
    <mergeCell ref="E107:F107"/>
    <mergeCell ref="G107:I107"/>
    <mergeCell ref="J107:M107"/>
    <mergeCell ref="G103:I103"/>
    <mergeCell ref="J103:M103"/>
    <mergeCell ref="E104:F104"/>
    <mergeCell ref="G104:I104"/>
    <mergeCell ref="J104:M104"/>
    <mergeCell ref="E105:F105"/>
    <mergeCell ref="G105:I105"/>
    <mergeCell ref="J105:M105"/>
    <mergeCell ref="C98:AC98"/>
    <mergeCell ref="C100:D100"/>
    <mergeCell ref="E100:F100"/>
    <mergeCell ref="C102:D107"/>
    <mergeCell ref="E102:F102"/>
    <mergeCell ref="G102:I102"/>
    <mergeCell ref="J102:M102"/>
    <mergeCell ref="E103:F103"/>
    <mergeCell ref="O94:R94"/>
    <mergeCell ref="S94:U94"/>
    <mergeCell ref="V94:X94"/>
    <mergeCell ref="Y94:Z94"/>
    <mergeCell ref="AA94:AB94"/>
    <mergeCell ref="C96:AB96"/>
    <mergeCell ref="AA92:AB92"/>
    <mergeCell ref="E93:F93"/>
    <mergeCell ref="G93:H93"/>
    <mergeCell ref="I93:K93"/>
    <mergeCell ref="L93:N93"/>
    <mergeCell ref="O93:R93"/>
    <mergeCell ref="S93:U93"/>
    <mergeCell ref="V93:X93"/>
    <mergeCell ref="Y93:Z93"/>
    <mergeCell ref="AA93:AB93"/>
    <mergeCell ref="Y91:Z91"/>
    <mergeCell ref="AA91:AB91"/>
    <mergeCell ref="E92:F92"/>
    <mergeCell ref="G92:H92"/>
    <mergeCell ref="I92:K92"/>
    <mergeCell ref="L92:N92"/>
    <mergeCell ref="O92:R92"/>
    <mergeCell ref="S92:U92"/>
    <mergeCell ref="V92:X92"/>
    <mergeCell ref="Y92:Z92"/>
    <mergeCell ref="V90:X90"/>
    <mergeCell ref="Y90:Z90"/>
    <mergeCell ref="AA90:AB90"/>
    <mergeCell ref="E91:F91"/>
    <mergeCell ref="G91:H91"/>
    <mergeCell ref="I91:K91"/>
    <mergeCell ref="L91:N91"/>
    <mergeCell ref="O91:R91"/>
    <mergeCell ref="S91:U91"/>
    <mergeCell ref="V91:X91"/>
    <mergeCell ref="S89:U89"/>
    <mergeCell ref="V89:X89"/>
    <mergeCell ref="Y89:Z89"/>
    <mergeCell ref="AA89:AB89"/>
    <mergeCell ref="E90:F90"/>
    <mergeCell ref="G90:H90"/>
    <mergeCell ref="I90:K90"/>
    <mergeCell ref="L90:N90"/>
    <mergeCell ref="O90:R90"/>
    <mergeCell ref="S90:U90"/>
    <mergeCell ref="C89:D94"/>
    <mergeCell ref="E89:F89"/>
    <mergeCell ref="G89:H89"/>
    <mergeCell ref="I89:K89"/>
    <mergeCell ref="L89:N89"/>
    <mergeCell ref="O89:R89"/>
    <mergeCell ref="E94:F94"/>
    <mergeCell ref="G94:H94"/>
    <mergeCell ref="I94:K94"/>
    <mergeCell ref="L94:N94"/>
    <mergeCell ref="AA87:AB87"/>
    <mergeCell ref="E88:F88"/>
    <mergeCell ref="G88:H88"/>
    <mergeCell ref="I88:K88"/>
    <mergeCell ref="L88:N88"/>
    <mergeCell ref="O88:R88"/>
    <mergeCell ref="S88:U88"/>
    <mergeCell ref="V88:X88"/>
    <mergeCell ref="Y88:Z88"/>
    <mergeCell ref="AA88:AB88"/>
    <mergeCell ref="Y86:Z86"/>
    <mergeCell ref="AA86:AB86"/>
    <mergeCell ref="E87:F87"/>
    <mergeCell ref="G87:H87"/>
    <mergeCell ref="I87:K87"/>
    <mergeCell ref="L87:N87"/>
    <mergeCell ref="O87:R87"/>
    <mergeCell ref="S87:U87"/>
    <mergeCell ref="V87:X87"/>
    <mergeCell ref="Y87:Z87"/>
    <mergeCell ref="V85:X85"/>
    <mergeCell ref="Y85:Z85"/>
    <mergeCell ref="AA85:AB85"/>
    <mergeCell ref="E86:F86"/>
    <mergeCell ref="G86:H86"/>
    <mergeCell ref="I86:K86"/>
    <mergeCell ref="L86:N86"/>
    <mergeCell ref="O86:R86"/>
    <mergeCell ref="S86:U86"/>
    <mergeCell ref="V86:X86"/>
    <mergeCell ref="S84:U84"/>
    <mergeCell ref="V84:X84"/>
    <mergeCell ref="Y84:Z84"/>
    <mergeCell ref="AA84:AB84"/>
    <mergeCell ref="E85:F85"/>
    <mergeCell ref="G85:H85"/>
    <mergeCell ref="I85:K85"/>
    <mergeCell ref="L85:N85"/>
    <mergeCell ref="O85:R85"/>
    <mergeCell ref="S85:U85"/>
    <mergeCell ref="O83:R83"/>
    <mergeCell ref="S83:U83"/>
    <mergeCell ref="V83:X83"/>
    <mergeCell ref="Y83:Z83"/>
    <mergeCell ref="AA83:AB83"/>
    <mergeCell ref="E84:F84"/>
    <mergeCell ref="G84:H84"/>
    <mergeCell ref="I84:K84"/>
    <mergeCell ref="L84:N84"/>
    <mergeCell ref="O84:R84"/>
    <mergeCell ref="O82:R82"/>
    <mergeCell ref="S82:U82"/>
    <mergeCell ref="V82:X82"/>
    <mergeCell ref="Y82:Z82"/>
    <mergeCell ref="AA82:AB82"/>
    <mergeCell ref="C83:D88"/>
    <mergeCell ref="E83:F83"/>
    <mergeCell ref="G83:H83"/>
    <mergeCell ref="I83:K83"/>
    <mergeCell ref="L83:N83"/>
    <mergeCell ref="C79:AC79"/>
    <mergeCell ref="C81:D81"/>
    <mergeCell ref="E81:F81"/>
    <mergeCell ref="G81:R81"/>
    <mergeCell ref="S81:AB81"/>
    <mergeCell ref="C82:D82"/>
    <mergeCell ref="E82:F82"/>
    <mergeCell ref="G82:H82"/>
    <mergeCell ref="I82:K82"/>
    <mergeCell ref="L82:N82"/>
    <mergeCell ref="AB74:AD74"/>
    <mergeCell ref="AE74:AG74"/>
    <mergeCell ref="AJ74:AK74"/>
    <mergeCell ref="AL74:AM74"/>
    <mergeCell ref="C76:AJ76"/>
    <mergeCell ref="C77:AI77"/>
    <mergeCell ref="AL73:AM73"/>
    <mergeCell ref="D74:E74"/>
    <mergeCell ref="F74:G74"/>
    <mergeCell ref="H74:J74"/>
    <mergeCell ref="K74:L74"/>
    <mergeCell ref="M74:O74"/>
    <mergeCell ref="P74:S74"/>
    <mergeCell ref="T74:V74"/>
    <mergeCell ref="X74:Y74"/>
    <mergeCell ref="Z74:AA74"/>
    <mergeCell ref="T73:V73"/>
    <mergeCell ref="X73:Y73"/>
    <mergeCell ref="Z73:AA73"/>
    <mergeCell ref="AB73:AD73"/>
    <mergeCell ref="AE73:AG73"/>
    <mergeCell ref="AJ73:AK73"/>
    <mergeCell ref="AB72:AD72"/>
    <mergeCell ref="AE72:AG72"/>
    <mergeCell ref="AJ72:AK72"/>
    <mergeCell ref="AL72:AM72"/>
    <mergeCell ref="D73:E73"/>
    <mergeCell ref="F73:G73"/>
    <mergeCell ref="H73:J73"/>
    <mergeCell ref="K73:L73"/>
    <mergeCell ref="M73:O73"/>
    <mergeCell ref="P73:S73"/>
    <mergeCell ref="AL71:AM71"/>
    <mergeCell ref="D72:E72"/>
    <mergeCell ref="F72:G72"/>
    <mergeCell ref="H72:J72"/>
    <mergeCell ref="K72:L72"/>
    <mergeCell ref="M72:O72"/>
    <mergeCell ref="P72:S72"/>
    <mergeCell ref="T72:V72"/>
    <mergeCell ref="X72:Y72"/>
    <mergeCell ref="Z72:AA72"/>
    <mergeCell ref="T71:V71"/>
    <mergeCell ref="X71:Y71"/>
    <mergeCell ref="Z71:AA71"/>
    <mergeCell ref="AB71:AD71"/>
    <mergeCell ref="AE71:AG71"/>
    <mergeCell ref="AJ71:AK71"/>
    <mergeCell ref="AB70:AD70"/>
    <mergeCell ref="AE70:AG70"/>
    <mergeCell ref="AJ70:AK70"/>
    <mergeCell ref="AL70:AM70"/>
    <mergeCell ref="D71:E71"/>
    <mergeCell ref="F71:G71"/>
    <mergeCell ref="H71:J71"/>
    <mergeCell ref="K71:L71"/>
    <mergeCell ref="M71:O71"/>
    <mergeCell ref="P71:S71"/>
    <mergeCell ref="AL69:AM69"/>
    <mergeCell ref="D70:E70"/>
    <mergeCell ref="F70:G70"/>
    <mergeCell ref="H70:J70"/>
    <mergeCell ref="K70:L70"/>
    <mergeCell ref="M70:O70"/>
    <mergeCell ref="P70:S70"/>
    <mergeCell ref="T70:V70"/>
    <mergeCell ref="X70:Y70"/>
    <mergeCell ref="Z70:AA70"/>
    <mergeCell ref="T69:V69"/>
    <mergeCell ref="X69:Y69"/>
    <mergeCell ref="Z69:AA69"/>
    <mergeCell ref="AB69:AD69"/>
    <mergeCell ref="AE69:AG69"/>
    <mergeCell ref="AJ69:AK69"/>
    <mergeCell ref="AB68:AD68"/>
    <mergeCell ref="AE68:AG68"/>
    <mergeCell ref="AJ68:AK68"/>
    <mergeCell ref="AL68:AM68"/>
    <mergeCell ref="D69:E69"/>
    <mergeCell ref="F69:G69"/>
    <mergeCell ref="H69:J69"/>
    <mergeCell ref="K69:L69"/>
    <mergeCell ref="M69:O69"/>
    <mergeCell ref="P69:S69"/>
    <mergeCell ref="AL67:AM67"/>
    <mergeCell ref="D68:E68"/>
    <mergeCell ref="F68:G68"/>
    <mergeCell ref="H68:J68"/>
    <mergeCell ref="K68:L68"/>
    <mergeCell ref="M68:O68"/>
    <mergeCell ref="P68:S68"/>
    <mergeCell ref="T68:V68"/>
    <mergeCell ref="X68:Y68"/>
    <mergeCell ref="Z68:AA68"/>
    <mergeCell ref="T67:V67"/>
    <mergeCell ref="X67:Y67"/>
    <mergeCell ref="Z67:AA67"/>
    <mergeCell ref="AB67:AD67"/>
    <mergeCell ref="AE67:AG67"/>
    <mergeCell ref="AJ67:AK67"/>
    <mergeCell ref="AB66:AD66"/>
    <mergeCell ref="AE66:AG66"/>
    <mergeCell ref="AJ66:AK66"/>
    <mergeCell ref="AL66:AM66"/>
    <mergeCell ref="D67:E67"/>
    <mergeCell ref="F67:G67"/>
    <mergeCell ref="H67:J67"/>
    <mergeCell ref="K67:L67"/>
    <mergeCell ref="M67:O67"/>
    <mergeCell ref="P67:S67"/>
    <mergeCell ref="AL65:AM65"/>
    <mergeCell ref="D66:E66"/>
    <mergeCell ref="F66:G66"/>
    <mergeCell ref="H66:J66"/>
    <mergeCell ref="K66:L66"/>
    <mergeCell ref="M66:O66"/>
    <mergeCell ref="P66:S66"/>
    <mergeCell ref="T66:V66"/>
    <mergeCell ref="X66:Y66"/>
    <mergeCell ref="Z66:AA66"/>
    <mergeCell ref="T65:V65"/>
    <mergeCell ref="X65:Y65"/>
    <mergeCell ref="Z65:AA65"/>
    <mergeCell ref="AB65:AD65"/>
    <mergeCell ref="AE65:AG65"/>
    <mergeCell ref="AJ65:AK65"/>
    <mergeCell ref="AB64:AD64"/>
    <mergeCell ref="AE64:AG64"/>
    <mergeCell ref="AJ64:AK64"/>
    <mergeCell ref="AL64:AM64"/>
    <mergeCell ref="D65:E65"/>
    <mergeCell ref="F65:G65"/>
    <mergeCell ref="H65:J65"/>
    <mergeCell ref="K65:L65"/>
    <mergeCell ref="M65:O65"/>
    <mergeCell ref="P65:S65"/>
    <mergeCell ref="AL63:AM63"/>
    <mergeCell ref="D64:E64"/>
    <mergeCell ref="F64:G64"/>
    <mergeCell ref="H64:J64"/>
    <mergeCell ref="K64:L64"/>
    <mergeCell ref="M64:O64"/>
    <mergeCell ref="P64:S64"/>
    <mergeCell ref="T64:V64"/>
    <mergeCell ref="X64:Y64"/>
    <mergeCell ref="Z64:AA64"/>
    <mergeCell ref="T63:V63"/>
    <mergeCell ref="X63:Y63"/>
    <mergeCell ref="Z63:AA63"/>
    <mergeCell ref="AB63:AD63"/>
    <mergeCell ref="AE63:AG63"/>
    <mergeCell ref="AJ63:AK63"/>
    <mergeCell ref="AB62:AD62"/>
    <mergeCell ref="AE62:AG62"/>
    <mergeCell ref="AJ62:AK62"/>
    <mergeCell ref="AL62:AM62"/>
    <mergeCell ref="D63:E63"/>
    <mergeCell ref="F63:G63"/>
    <mergeCell ref="H63:J63"/>
    <mergeCell ref="K63:L63"/>
    <mergeCell ref="M63:O63"/>
    <mergeCell ref="P63:S63"/>
    <mergeCell ref="AL61:AM61"/>
    <mergeCell ref="D62:E62"/>
    <mergeCell ref="F62:G62"/>
    <mergeCell ref="H62:J62"/>
    <mergeCell ref="K62:L62"/>
    <mergeCell ref="M62:O62"/>
    <mergeCell ref="P62:S62"/>
    <mergeCell ref="T62:V62"/>
    <mergeCell ref="X62:Y62"/>
    <mergeCell ref="Z62:AA62"/>
    <mergeCell ref="T61:V61"/>
    <mergeCell ref="X61:Y61"/>
    <mergeCell ref="Z61:AA61"/>
    <mergeCell ref="AB61:AD61"/>
    <mergeCell ref="AE61:AG61"/>
    <mergeCell ref="AJ61:AK61"/>
    <mergeCell ref="AB60:AD60"/>
    <mergeCell ref="AE60:AG60"/>
    <mergeCell ref="AJ60:AK60"/>
    <mergeCell ref="AL60:AM60"/>
    <mergeCell ref="D61:E61"/>
    <mergeCell ref="F61:G61"/>
    <mergeCell ref="H61:J61"/>
    <mergeCell ref="K61:L61"/>
    <mergeCell ref="M61:O61"/>
    <mergeCell ref="P61:S61"/>
    <mergeCell ref="AL59:AM59"/>
    <mergeCell ref="D60:E60"/>
    <mergeCell ref="F60:G60"/>
    <mergeCell ref="H60:J60"/>
    <mergeCell ref="K60:L60"/>
    <mergeCell ref="M60:O60"/>
    <mergeCell ref="P60:S60"/>
    <mergeCell ref="T60:V60"/>
    <mergeCell ref="X60:Y60"/>
    <mergeCell ref="Z60:AA60"/>
    <mergeCell ref="T59:V59"/>
    <mergeCell ref="X59:Y59"/>
    <mergeCell ref="Z59:AA59"/>
    <mergeCell ref="AB59:AD59"/>
    <mergeCell ref="AE59:AG59"/>
    <mergeCell ref="AJ59:AK59"/>
    <mergeCell ref="AB58:AD58"/>
    <mergeCell ref="AE58:AG58"/>
    <mergeCell ref="AJ58:AK58"/>
    <mergeCell ref="AL58:AM58"/>
    <mergeCell ref="D59:E59"/>
    <mergeCell ref="F59:G59"/>
    <mergeCell ref="H59:J59"/>
    <mergeCell ref="K59:L59"/>
    <mergeCell ref="M59:O59"/>
    <mergeCell ref="P59:S59"/>
    <mergeCell ref="AL57:AM57"/>
    <mergeCell ref="D58:E58"/>
    <mergeCell ref="F58:G58"/>
    <mergeCell ref="H58:J58"/>
    <mergeCell ref="K58:L58"/>
    <mergeCell ref="M58:O58"/>
    <mergeCell ref="P58:S58"/>
    <mergeCell ref="T58:V58"/>
    <mergeCell ref="X58:Y58"/>
    <mergeCell ref="Z58:AA58"/>
    <mergeCell ref="T57:V57"/>
    <mergeCell ref="X57:Y57"/>
    <mergeCell ref="Z57:AA57"/>
    <mergeCell ref="AB57:AD57"/>
    <mergeCell ref="AE57:AG57"/>
    <mergeCell ref="AJ57:AK57"/>
    <mergeCell ref="AB56:AD56"/>
    <mergeCell ref="AE56:AG56"/>
    <mergeCell ref="AJ56:AK56"/>
    <mergeCell ref="AL56:AM56"/>
    <mergeCell ref="D57:E57"/>
    <mergeCell ref="F57:G57"/>
    <mergeCell ref="H57:J57"/>
    <mergeCell ref="K57:L57"/>
    <mergeCell ref="M57:O57"/>
    <mergeCell ref="P57:S57"/>
    <mergeCell ref="AL55:AM55"/>
    <mergeCell ref="D56:E56"/>
    <mergeCell ref="F56:G56"/>
    <mergeCell ref="H56:J56"/>
    <mergeCell ref="K56:L56"/>
    <mergeCell ref="M56:O56"/>
    <mergeCell ref="P56:S56"/>
    <mergeCell ref="T56:V56"/>
    <mergeCell ref="X56:Y56"/>
    <mergeCell ref="Z56:AA56"/>
    <mergeCell ref="T55:V55"/>
    <mergeCell ref="X55:Y55"/>
    <mergeCell ref="Z55:AA55"/>
    <mergeCell ref="AB55:AD55"/>
    <mergeCell ref="AE55:AG55"/>
    <mergeCell ref="AJ55:AK55"/>
    <mergeCell ref="AB54:AD54"/>
    <mergeCell ref="AE54:AG54"/>
    <mergeCell ref="AJ54:AK54"/>
    <mergeCell ref="AL54:AM54"/>
    <mergeCell ref="D55:E55"/>
    <mergeCell ref="F55:G55"/>
    <mergeCell ref="H55:J55"/>
    <mergeCell ref="K55:L55"/>
    <mergeCell ref="M55:O55"/>
    <mergeCell ref="P55:S55"/>
    <mergeCell ref="AL53:AM53"/>
    <mergeCell ref="D54:E54"/>
    <mergeCell ref="F54:G54"/>
    <mergeCell ref="H54:J54"/>
    <mergeCell ref="K54:L54"/>
    <mergeCell ref="M54:O54"/>
    <mergeCell ref="P54:S54"/>
    <mergeCell ref="T54:V54"/>
    <mergeCell ref="X54:Y54"/>
    <mergeCell ref="Z54:AA54"/>
    <mergeCell ref="T53:V53"/>
    <mergeCell ref="X53:Y53"/>
    <mergeCell ref="Z53:AA53"/>
    <mergeCell ref="AB53:AD53"/>
    <mergeCell ref="AE53:AG53"/>
    <mergeCell ref="AJ53:AK53"/>
    <mergeCell ref="AB52:AD52"/>
    <mergeCell ref="AE52:AG52"/>
    <mergeCell ref="AJ52:AK52"/>
    <mergeCell ref="AL52:AM52"/>
    <mergeCell ref="D53:E53"/>
    <mergeCell ref="F53:G53"/>
    <mergeCell ref="H53:J53"/>
    <mergeCell ref="K53:L53"/>
    <mergeCell ref="M53:O53"/>
    <mergeCell ref="P53:S53"/>
    <mergeCell ref="AL51:AM51"/>
    <mergeCell ref="D52:E52"/>
    <mergeCell ref="F52:G52"/>
    <mergeCell ref="H52:J52"/>
    <mergeCell ref="K52:L52"/>
    <mergeCell ref="M52:O52"/>
    <mergeCell ref="P52:S52"/>
    <mergeCell ref="T52:V52"/>
    <mergeCell ref="X52:Y52"/>
    <mergeCell ref="Z52:AA52"/>
    <mergeCell ref="T51:V51"/>
    <mergeCell ref="X51:Y51"/>
    <mergeCell ref="Z51:AA51"/>
    <mergeCell ref="AB51:AD51"/>
    <mergeCell ref="AE51:AG51"/>
    <mergeCell ref="AJ51:AK51"/>
    <mergeCell ref="AB50:AD50"/>
    <mergeCell ref="AE50:AG50"/>
    <mergeCell ref="AJ50:AK50"/>
    <mergeCell ref="AL50:AM50"/>
    <mergeCell ref="D51:E51"/>
    <mergeCell ref="F51:G51"/>
    <mergeCell ref="H51:J51"/>
    <mergeCell ref="K51:L51"/>
    <mergeCell ref="M51:O51"/>
    <mergeCell ref="P51:S51"/>
    <mergeCell ref="AL49:AM49"/>
    <mergeCell ref="D50:E50"/>
    <mergeCell ref="F50:G50"/>
    <mergeCell ref="H50:J50"/>
    <mergeCell ref="K50:L50"/>
    <mergeCell ref="M50:O50"/>
    <mergeCell ref="P50:S50"/>
    <mergeCell ref="T50:V50"/>
    <mergeCell ref="X50:Y50"/>
    <mergeCell ref="Z50:AA50"/>
    <mergeCell ref="T49:V49"/>
    <mergeCell ref="X49:Y49"/>
    <mergeCell ref="Z49:AA49"/>
    <mergeCell ref="AB49:AD49"/>
    <mergeCell ref="AE49:AG49"/>
    <mergeCell ref="AJ49:AK49"/>
    <mergeCell ref="AB48:AD48"/>
    <mergeCell ref="AE48:AG48"/>
    <mergeCell ref="AJ48:AK48"/>
    <mergeCell ref="AL48:AM48"/>
    <mergeCell ref="D49:E49"/>
    <mergeCell ref="F49:G49"/>
    <mergeCell ref="H49:J49"/>
    <mergeCell ref="K49:L49"/>
    <mergeCell ref="M49:O49"/>
    <mergeCell ref="P49:S49"/>
    <mergeCell ref="AL47:AM47"/>
    <mergeCell ref="D48:E48"/>
    <mergeCell ref="F48:G48"/>
    <mergeCell ref="H48:J48"/>
    <mergeCell ref="K48:L48"/>
    <mergeCell ref="M48:O48"/>
    <mergeCell ref="P48:S48"/>
    <mergeCell ref="T48:V48"/>
    <mergeCell ref="X48:Y48"/>
    <mergeCell ref="Z48:AA48"/>
    <mergeCell ref="T47:V47"/>
    <mergeCell ref="X47:Y47"/>
    <mergeCell ref="Z47:AA47"/>
    <mergeCell ref="AB47:AD47"/>
    <mergeCell ref="AE47:AG47"/>
    <mergeCell ref="AJ47:AK47"/>
    <mergeCell ref="AB46:AD46"/>
    <mergeCell ref="AE46:AG46"/>
    <mergeCell ref="AJ46:AK46"/>
    <mergeCell ref="AL46:AM46"/>
    <mergeCell ref="D47:E47"/>
    <mergeCell ref="F47:G47"/>
    <mergeCell ref="H47:J47"/>
    <mergeCell ref="K47:L47"/>
    <mergeCell ref="M47:O47"/>
    <mergeCell ref="P47:S47"/>
    <mergeCell ref="AL45:AM45"/>
    <mergeCell ref="D46:E46"/>
    <mergeCell ref="F46:G46"/>
    <mergeCell ref="H46:J46"/>
    <mergeCell ref="K46:L46"/>
    <mergeCell ref="M46:O46"/>
    <mergeCell ref="P46:S46"/>
    <mergeCell ref="T46:V46"/>
    <mergeCell ref="X46:Y46"/>
    <mergeCell ref="Z46:AA46"/>
    <mergeCell ref="T45:V45"/>
    <mergeCell ref="X45:Y45"/>
    <mergeCell ref="Z45:AA45"/>
    <mergeCell ref="AB45:AD45"/>
    <mergeCell ref="AE45:AG45"/>
    <mergeCell ref="AJ45:AK45"/>
    <mergeCell ref="Z44:AA44"/>
    <mergeCell ref="AB44:AD44"/>
    <mergeCell ref="AE44:AG44"/>
    <mergeCell ref="AL44:AM44"/>
    <mergeCell ref="D45:E45"/>
    <mergeCell ref="F45:G45"/>
    <mergeCell ref="H45:J45"/>
    <mergeCell ref="K45:L45"/>
    <mergeCell ref="M45:O45"/>
    <mergeCell ref="P45:S45"/>
    <mergeCell ref="F44:G44"/>
    <mergeCell ref="H44:J44"/>
    <mergeCell ref="K44:L44"/>
    <mergeCell ref="M44:O44"/>
    <mergeCell ref="P44:S44"/>
    <mergeCell ref="X44:Y44"/>
    <mergeCell ref="AL36:AM36"/>
    <mergeCell ref="C38:AI38"/>
    <mergeCell ref="C39:AI39"/>
    <mergeCell ref="C41:AK41"/>
    <mergeCell ref="D43:S43"/>
    <mergeCell ref="T43:V44"/>
    <mergeCell ref="X43:AI43"/>
    <mergeCell ref="AJ43:AK44"/>
    <mergeCell ref="AL43:AM43"/>
    <mergeCell ref="D44:E44"/>
    <mergeCell ref="T36:V36"/>
    <mergeCell ref="X36:Y36"/>
    <mergeCell ref="Z36:AA36"/>
    <mergeCell ref="AB36:AD36"/>
    <mergeCell ref="AE36:AG36"/>
    <mergeCell ref="AJ36:AK36"/>
    <mergeCell ref="AB35:AD35"/>
    <mergeCell ref="AE35:AG35"/>
    <mergeCell ref="AJ35:AK35"/>
    <mergeCell ref="AL35:AM35"/>
    <mergeCell ref="D36:E36"/>
    <mergeCell ref="F36:G36"/>
    <mergeCell ref="H36:J36"/>
    <mergeCell ref="K36:L36"/>
    <mergeCell ref="M36:O36"/>
    <mergeCell ref="P36:S36"/>
    <mergeCell ref="AL34:AM34"/>
    <mergeCell ref="D35:E35"/>
    <mergeCell ref="F35:G35"/>
    <mergeCell ref="H35:J35"/>
    <mergeCell ref="K35:L35"/>
    <mergeCell ref="M35:O35"/>
    <mergeCell ref="P35:S35"/>
    <mergeCell ref="T35:V35"/>
    <mergeCell ref="X35:Y35"/>
    <mergeCell ref="Z35:AA35"/>
    <mergeCell ref="T34:V34"/>
    <mergeCell ref="X34:Y34"/>
    <mergeCell ref="Z34:AA34"/>
    <mergeCell ref="AB34:AD34"/>
    <mergeCell ref="AE34:AG34"/>
    <mergeCell ref="AJ34:AK34"/>
    <mergeCell ref="AB33:AD33"/>
    <mergeCell ref="AE33:AG33"/>
    <mergeCell ref="AJ33:AK33"/>
    <mergeCell ref="AL33:AM33"/>
    <mergeCell ref="D34:E34"/>
    <mergeCell ref="F34:G34"/>
    <mergeCell ref="H34:J34"/>
    <mergeCell ref="K34:L34"/>
    <mergeCell ref="M34:O34"/>
    <mergeCell ref="P34:S34"/>
    <mergeCell ref="AL32:AM32"/>
    <mergeCell ref="D33:E33"/>
    <mergeCell ref="F33:G33"/>
    <mergeCell ref="H33:J33"/>
    <mergeCell ref="K33:L33"/>
    <mergeCell ref="M33:O33"/>
    <mergeCell ref="P33:S33"/>
    <mergeCell ref="T33:V33"/>
    <mergeCell ref="X33:Y33"/>
    <mergeCell ref="Z33:AA33"/>
    <mergeCell ref="T32:V32"/>
    <mergeCell ref="X32:Y32"/>
    <mergeCell ref="Z32:AA32"/>
    <mergeCell ref="AB32:AD32"/>
    <mergeCell ref="AE32:AG32"/>
    <mergeCell ref="AJ32:AK32"/>
    <mergeCell ref="AB31:AD31"/>
    <mergeCell ref="AE31:AG31"/>
    <mergeCell ref="AJ31:AK31"/>
    <mergeCell ref="AL31:AM31"/>
    <mergeCell ref="D32:E32"/>
    <mergeCell ref="F32:G32"/>
    <mergeCell ref="H32:J32"/>
    <mergeCell ref="K32:L32"/>
    <mergeCell ref="M32:O32"/>
    <mergeCell ref="P32:S32"/>
    <mergeCell ref="AL30:AM30"/>
    <mergeCell ref="D31:E31"/>
    <mergeCell ref="F31:G31"/>
    <mergeCell ref="H31:J31"/>
    <mergeCell ref="K31:L31"/>
    <mergeCell ref="M31:O31"/>
    <mergeCell ref="P31:S31"/>
    <mergeCell ref="T31:V31"/>
    <mergeCell ref="X31:Y31"/>
    <mergeCell ref="Z31:AA31"/>
    <mergeCell ref="T30:V30"/>
    <mergeCell ref="X30:Y30"/>
    <mergeCell ref="Z30:AA30"/>
    <mergeCell ref="AB30:AD30"/>
    <mergeCell ref="AE30:AG30"/>
    <mergeCell ref="AJ30:AK30"/>
    <mergeCell ref="AB29:AD29"/>
    <mergeCell ref="AE29:AG29"/>
    <mergeCell ref="AJ29:AK29"/>
    <mergeCell ref="AL29:AM29"/>
    <mergeCell ref="D30:E30"/>
    <mergeCell ref="F30:G30"/>
    <mergeCell ref="H30:J30"/>
    <mergeCell ref="K30:L30"/>
    <mergeCell ref="M30:O30"/>
    <mergeCell ref="P30:S30"/>
    <mergeCell ref="AL28:AM28"/>
    <mergeCell ref="D29:E29"/>
    <mergeCell ref="F29:G29"/>
    <mergeCell ref="H29:J29"/>
    <mergeCell ref="K29:L29"/>
    <mergeCell ref="M29:O29"/>
    <mergeCell ref="P29:S29"/>
    <mergeCell ref="T29:V29"/>
    <mergeCell ref="X29:Y29"/>
    <mergeCell ref="Z29:AA29"/>
    <mergeCell ref="T28:V28"/>
    <mergeCell ref="X28:Y28"/>
    <mergeCell ref="Z28:AA28"/>
    <mergeCell ref="AB28:AD28"/>
    <mergeCell ref="AE28:AG28"/>
    <mergeCell ref="AJ28:AK28"/>
    <mergeCell ref="AB27:AD27"/>
    <mergeCell ref="AE27:AG27"/>
    <mergeCell ref="AJ27:AK27"/>
    <mergeCell ref="AL27:AM27"/>
    <mergeCell ref="D28:E28"/>
    <mergeCell ref="F28:G28"/>
    <mergeCell ref="H28:J28"/>
    <mergeCell ref="K28:L28"/>
    <mergeCell ref="M28:O28"/>
    <mergeCell ref="P28:S28"/>
    <mergeCell ref="AL26:AM26"/>
    <mergeCell ref="D27:E27"/>
    <mergeCell ref="F27:G27"/>
    <mergeCell ref="H27:J27"/>
    <mergeCell ref="K27:L27"/>
    <mergeCell ref="M27:O27"/>
    <mergeCell ref="P27:S27"/>
    <mergeCell ref="T27:V27"/>
    <mergeCell ref="X27:Y27"/>
    <mergeCell ref="Z27:AA27"/>
    <mergeCell ref="T26:V26"/>
    <mergeCell ref="X26:Y26"/>
    <mergeCell ref="Z26:AA26"/>
    <mergeCell ref="AB26:AD26"/>
    <mergeCell ref="AE26:AG26"/>
    <mergeCell ref="AJ26:AK26"/>
    <mergeCell ref="AB25:AD25"/>
    <mergeCell ref="AE25:AG25"/>
    <mergeCell ref="AJ25:AK25"/>
    <mergeCell ref="AL25:AM25"/>
    <mergeCell ref="D26:E26"/>
    <mergeCell ref="F26:G26"/>
    <mergeCell ref="H26:J26"/>
    <mergeCell ref="K26:L26"/>
    <mergeCell ref="M26:O26"/>
    <mergeCell ref="P26:S26"/>
    <mergeCell ref="AL24:AM24"/>
    <mergeCell ref="D25:E25"/>
    <mergeCell ref="F25:G25"/>
    <mergeCell ref="H25:J25"/>
    <mergeCell ref="K25:L25"/>
    <mergeCell ref="M25:O25"/>
    <mergeCell ref="P25:S25"/>
    <mergeCell ref="T25:V25"/>
    <mergeCell ref="X25:Y25"/>
    <mergeCell ref="Z25:AA25"/>
    <mergeCell ref="T24:V24"/>
    <mergeCell ref="X24:Y24"/>
    <mergeCell ref="Z24:AA24"/>
    <mergeCell ref="AB24:AD24"/>
    <mergeCell ref="AE24:AG24"/>
    <mergeCell ref="AJ24:AK24"/>
    <mergeCell ref="AB23:AD23"/>
    <mergeCell ref="AE23:AG23"/>
    <mergeCell ref="AJ23:AK23"/>
    <mergeCell ref="AL23:AM23"/>
    <mergeCell ref="D24:E24"/>
    <mergeCell ref="F24:G24"/>
    <mergeCell ref="H24:J24"/>
    <mergeCell ref="K24:L24"/>
    <mergeCell ref="M24:O24"/>
    <mergeCell ref="P24:S24"/>
    <mergeCell ref="AL22:AM22"/>
    <mergeCell ref="D23:E23"/>
    <mergeCell ref="F23:G23"/>
    <mergeCell ref="H23:J23"/>
    <mergeCell ref="K23:L23"/>
    <mergeCell ref="M23:O23"/>
    <mergeCell ref="P23:S23"/>
    <mergeCell ref="T23:V23"/>
    <mergeCell ref="X23:Y23"/>
    <mergeCell ref="Z23:AA23"/>
    <mergeCell ref="T22:V22"/>
    <mergeCell ref="X22:Y22"/>
    <mergeCell ref="Z22:AA22"/>
    <mergeCell ref="AB22:AD22"/>
    <mergeCell ref="AE22:AG22"/>
    <mergeCell ref="AJ22:AK22"/>
    <mergeCell ref="AB21:AD21"/>
    <mergeCell ref="AE21:AG21"/>
    <mergeCell ref="AJ21:AK21"/>
    <mergeCell ref="AL21:AM21"/>
    <mergeCell ref="D22:E22"/>
    <mergeCell ref="F22:G22"/>
    <mergeCell ref="H22:J22"/>
    <mergeCell ref="K22:L22"/>
    <mergeCell ref="M22:O22"/>
    <mergeCell ref="P22:S22"/>
    <mergeCell ref="AL20:AM20"/>
    <mergeCell ref="D21:E21"/>
    <mergeCell ref="F21:G21"/>
    <mergeCell ref="H21:J21"/>
    <mergeCell ref="K21:L21"/>
    <mergeCell ref="M21:O21"/>
    <mergeCell ref="P21:S21"/>
    <mergeCell ref="T21:V21"/>
    <mergeCell ref="X21:Y21"/>
    <mergeCell ref="Z21:AA21"/>
    <mergeCell ref="T20:V20"/>
    <mergeCell ref="X20:Y20"/>
    <mergeCell ref="Z20:AA20"/>
    <mergeCell ref="AB20:AD20"/>
    <mergeCell ref="AE20:AG20"/>
    <mergeCell ref="AJ20:AK20"/>
    <mergeCell ref="AB19:AD19"/>
    <mergeCell ref="AE19:AG19"/>
    <mergeCell ref="AJ19:AK19"/>
    <mergeCell ref="AL19:AM19"/>
    <mergeCell ref="D20:E20"/>
    <mergeCell ref="F20:G20"/>
    <mergeCell ref="H20:J20"/>
    <mergeCell ref="K20:L20"/>
    <mergeCell ref="M20:O20"/>
    <mergeCell ref="P20:S20"/>
    <mergeCell ref="AL18:AM18"/>
    <mergeCell ref="D19:E19"/>
    <mergeCell ref="F19:G19"/>
    <mergeCell ref="H19:J19"/>
    <mergeCell ref="K19:L19"/>
    <mergeCell ref="M19:O19"/>
    <mergeCell ref="P19:S19"/>
    <mergeCell ref="T19:V19"/>
    <mergeCell ref="X19:Y19"/>
    <mergeCell ref="Z19:AA19"/>
    <mergeCell ref="T18:V18"/>
    <mergeCell ref="X18:Y18"/>
    <mergeCell ref="Z18:AA18"/>
    <mergeCell ref="AB18:AD18"/>
    <mergeCell ref="AE18:AG18"/>
    <mergeCell ref="AJ18:AK18"/>
    <mergeCell ref="AB17:AD17"/>
    <mergeCell ref="AE17:AG17"/>
    <mergeCell ref="AJ17:AK17"/>
    <mergeCell ref="AL17:AM17"/>
    <mergeCell ref="D18:E18"/>
    <mergeCell ref="F18:G18"/>
    <mergeCell ref="H18:J18"/>
    <mergeCell ref="K18:L18"/>
    <mergeCell ref="M18:O18"/>
    <mergeCell ref="P18:S18"/>
    <mergeCell ref="AL16:AM16"/>
    <mergeCell ref="D17:E17"/>
    <mergeCell ref="F17:G17"/>
    <mergeCell ref="H17:J17"/>
    <mergeCell ref="K17:L17"/>
    <mergeCell ref="M17:O17"/>
    <mergeCell ref="P17:S17"/>
    <mergeCell ref="T17:V17"/>
    <mergeCell ref="X17:Y17"/>
    <mergeCell ref="Z17:AA17"/>
    <mergeCell ref="T16:V16"/>
    <mergeCell ref="X16:Y16"/>
    <mergeCell ref="Z16:AA16"/>
    <mergeCell ref="AB16:AD16"/>
    <mergeCell ref="AE16:AG16"/>
    <mergeCell ref="AJ16:AK16"/>
    <mergeCell ref="AB15:AD15"/>
    <mergeCell ref="AE15:AG15"/>
    <mergeCell ref="AJ15:AK15"/>
    <mergeCell ref="AL15:AM15"/>
    <mergeCell ref="D16:E16"/>
    <mergeCell ref="F16:G16"/>
    <mergeCell ref="H16:J16"/>
    <mergeCell ref="K16:L16"/>
    <mergeCell ref="M16:O16"/>
    <mergeCell ref="P16:S16"/>
    <mergeCell ref="AL14:AM14"/>
    <mergeCell ref="D15:E15"/>
    <mergeCell ref="F15:G15"/>
    <mergeCell ref="H15:J15"/>
    <mergeCell ref="K15:L15"/>
    <mergeCell ref="M15:O15"/>
    <mergeCell ref="P15:S15"/>
    <mergeCell ref="T15:V15"/>
    <mergeCell ref="X15:Y15"/>
    <mergeCell ref="Z15:AA15"/>
    <mergeCell ref="T14:V14"/>
    <mergeCell ref="X14:Y14"/>
    <mergeCell ref="Z14:AA14"/>
    <mergeCell ref="AB14:AD14"/>
    <mergeCell ref="AE14:AG14"/>
    <mergeCell ref="AJ14:AK14"/>
    <mergeCell ref="AB13:AD13"/>
    <mergeCell ref="AE13:AG13"/>
    <mergeCell ref="AJ13:AK13"/>
    <mergeCell ref="AL13:AM13"/>
    <mergeCell ref="D14:E14"/>
    <mergeCell ref="F14:G14"/>
    <mergeCell ref="H14:J14"/>
    <mergeCell ref="K14:L14"/>
    <mergeCell ref="M14:O14"/>
    <mergeCell ref="P14:S14"/>
    <mergeCell ref="AL12:AM12"/>
    <mergeCell ref="D13:E13"/>
    <mergeCell ref="F13:G13"/>
    <mergeCell ref="H13:J13"/>
    <mergeCell ref="K13:L13"/>
    <mergeCell ref="M13:O13"/>
    <mergeCell ref="P13:S13"/>
    <mergeCell ref="T13:V13"/>
    <mergeCell ref="X13:Y13"/>
    <mergeCell ref="Z13:AA13"/>
    <mergeCell ref="T12:V12"/>
    <mergeCell ref="X12:Y12"/>
    <mergeCell ref="Z12:AA12"/>
    <mergeCell ref="AB12:AD12"/>
    <mergeCell ref="AE12:AG12"/>
    <mergeCell ref="AJ12:AK12"/>
    <mergeCell ref="AB11:AD11"/>
    <mergeCell ref="AE11:AG11"/>
    <mergeCell ref="AJ11:AK11"/>
    <mergeCell ref="AL11:AM11"/>
    <mergeCell ref="D12:E12"/>
    <mergeCell ref="F12:G12"/>
    <mergeCell ref="H12:J12"/>
    <mergeCell ref="K12:L12"/>
    <mergeCell ref="M12:O12"/>
    <mergeCell ref="P12:S12"/>
    <mergeCell ref="AL10:AM10"/>
    <mergeCell ref="D11:E11"/>
    <mergeCell ref="F11:G11"/>
    <mergeCell ref="H11:J11"/>
    <mergeCell ref="K11:L11"/>
    <mergeCell ref="M11:O11"/>
    <mergeCell ref="P11:S11"/>
    <mergeCell ref="T11:V11"/>
    <mergeCell ref="X11:Y11"/>
    <mergeCell ref="Z11:AA11"/>
    <mergeCell ref="T10:V10"/>
    <mergeCell ref="X10:Y10"/>
    <mergeCell ref="Z10:AA10"/>
    <mergeCell ref="AB10:AD10"/>
    <mergeCell ref="AE10:AG10"/>
    <mergeCell ref="AJ10:AK10"/>
    <mergeCell ref="AB9:AD9"/>
    <mergeCell ref="AE9:AG9"/>
    <mergeCell ref="AJ9:AK9"/>
    <mergeCell ref="AL9:AM9"/>
    <mergeCell ref="D10:E10"/>
    <mergeCell ref="F10:G10"/>
    <mergeCell ref="H10:J10"/>
    <mergeCell ref="K10:L10"/>
    <mergeCell ref="M10:O10"/>
    <mergeCell ref="P10:S10"/>
    <mergeCell ref="AL8:AM8"/>
    <mergeCell ref="D9:E9"/>
    <mergeCell ref="F9:G9"/>
    <mergeCell ref="H9:J9"/>
    <mergeCell ref="K9:L9"/>
    <mergeCell ref="M9:O9"/>
    <mergeCell ref="P9:S9"/>
    <mergeCell ref="T9:V9"/>
    <mergeCell ref="X9:Y9"/>
    <mergeCell ref="Z9:AA9"/>
    <mergeCell ref="T8:V8"/>
    <mergeCell ref="X8:Y8"/>
    <mergeCell ref="Z8:AA8"/>
    <mergeCell ref="AB8:AD8"/>
    <mergeCell ref="AE8:AG8"/>
    <mergeCell ref="AJ8:AK8"/>
    <mergeCell ref="AB7:AD7"/>
    <mergeCell ref="AE7:AG7"/>
    <mergeCell ref="AJ7:AK7"/>
    <mergeCell ref="AL7:AM7"/>
    <mergeCell ref="D8:E8"/>
    <mergeCell ref="F8:G8"/>
    <mergeCell ref="H8:J8"/>
    <mergeCell ref="K8:L8"/>
    <mergeCell ref="M8:O8"/>
    <mergeCell ref="P8:S8"/>
    <mergeCell ref="AL6:AM6"/>
    <mergeCell ref="D7:E7"/>
    <mergeCell ref="F7:G7"/>
    <mergeCell ref="H7:J7"/>
    <mergeCell ref="K7:L7"/>
    <mergeCell ref="M7:O7"/>
    <mergeCell ref="P7:S7"/>
    <mergeCell ref="T7:V7"/>
    <mergeCell ref="X7:Y7"/>
    <mergeCell ref="Z7:AA7"/>
    <mergeCell ref="M6:O6"/>
    <mergeCell ref="P6:S6"/>
    <mergeCell ref="X6:Y6"/>
    <mergeCell ref="Z6:AA6"/>
    <mergeCell ref="AB6:AD6"/>
    <mergeCell ref="AE6:AG6"/>
    <mergeCell ref="C3:AK3"/>
    <mergeCell ref="D5:S5"/>
    <mergeCell ref="T5:V6"/>
    <mergeCell ref="X5:AI5"/>
    <mergeCell ref="AJ5:AK6"/>
    <mergeCell ref="AL5:AM5"/>
    <mergeCell ref="D6:E6"/>
    <mergeCell ref="F6:G6"/>
    <mergeCell ref="H6:J6"/>
    <mergeCell ref="K6:L6"/>
    <mergeCell ref="B1:AK1"/>
    <mergeCell ref="Q101:T101"/>
    <mergeCell ref="N102:P102"/>
    <mergeCell ref="Q102:T102"/>
    <mergeCell ref="N103:P10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808"/>
  <sheetViews>
    <sheetView workbookViewId="0"/>
  </sheetViews>
  <sheetFormatPr baseColWidth="10" defaultRowHeight="15" x14ac:dyDescent="0.2"/>
  <cols>
    <col min="1" max="1" width="1.5703125" customWidth="1"/>
    <col min="2" max="2" width="0.28515625" customWidth="1"/>
    <col min="3" max="3" width="10.7109375" customWidth="1"/>
    <col min="4" max="4" width="1.28515625" customWidth="1"/>
    <col min="5" max="5" width="8" customWidth="1"/>
    <col min="6" max="6" width="6.7109375" customWidth="1"/>
    <col min="7" max="7" width="2.5703125" customWidth="1"/>
    <col min="8" max="8" width="6.7109375" customWidth="1"/>
    <col min="9" max="9" width="2" customWidth="1"/>
    <col min="10" max="10" width="0.42578125" customWidth="1"/>
    <col min="11" max="11" width="6.7109375" customWidth="1"/>
    <col min="12" max="12" width="2.5703125" customWidth="1"/>
    <col min="13" max="13" width="1.28515625" customWidth="1"/>
    <col min="14" max="14" width="4.7109375" customWidth="1"/>
    <col min="15" max="15" width="2.5703125" customWidth="1"/>
    <col min="16" max="16" width="2" customWidth="1"/>
    <col min="17" max="17" width="1.42578125" customWidth="1"/>
    <col min="18" max="18" width="1.85546875" customWidth="1"/>
    <col min="19" max="19" width="2.5703125" customWidth="1"/>
    <col min="20" max="20" width="4.140625" customWidth="1"/>
    <col min="21" max="21" width="1.85546875" customWidth="1"/>
    <col min="22" max="22" width="5.28515625" customWidth="1"/>
    <col min="23" max="23" width="1.42578125" customWidth="1"/>
    <col min="24" max="24" width="1.85546875" customWidth="1"/>
    <col min="25" max="25" width="7.42578125" customWidth="1"/>
    <col min="26" max="26" width="1.85546875" customWidth="1"/>
    <col min="27" max="27" width="7.42578125" customWidth="1"/>
    <col min="28" max="28" width="1.5703125" customWidth="1"/>
    <col min="29" max="29" width="0.28515625" customWidth="1"/>
    <col min="30" max="30" width="7.140625" customWidth="1"/>
    <col min="31" max="31" width="2" customWidth="1"/>
    <col min="32" max="32" width="1.42578125" customWidth="1"/>
    <col min="33" max="33" width="5.140625" customWidth="1"/>
    <col min="34" max="35" width="10" customWidth="1"/>
    <col min="36" max="36" width="0.28515625" customWidth="1"/>
    <col min="37" max="37" width="12.28515625" customWidth="1"/>
    <col min="38" max="38" width="0.140625" customWidth="1"/>
    <col min="39" max="39" width="1.28515625" customWidth="1"/>
    <col min="40" max="40" width="4.7109375" customWidth="1"/>
  </cols>
  <sheetData>
    <row r="1" spans="2:39" s="1" customFormat="1" ht="24" customHeight="1" x14ac:dyDescent="0.2">
      <c r="B1" s="13" t="s">
        <v>32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2:39" s="1" customFormat="1" ht="28.7" customHeight="1" x14ac:dyDescent="0.2"/>
    <row r="3" spans="2:39" s="1" customFormat="1" ht="20.85" customHeight="1" x14ac:dyDescent="0.2">
      <c r="C3" s="14" t="s">
        <v>24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2:39" s="1" customFormat="1" ht="14.45" customHeight="1" x14ac:dyDescent="0.2"/>
    <row r="5" spans="2:39" s="1" customFormat="1" ht="24" customHeight="1" x14ac:dyDescent="0.2">
      <c r="D5" s="19" t="s">
        <v>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0" t="s">
        <v>1</v>
      </c>
      <c r="U5" s="10"/>
      <c r="V5" s="10"/>
      <c r="W5" s="2"/>
      <c r="X5" s="19" t="s">
        <v>2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0" t="s">
        <v>3</v>
      </c>
      <c r="AK5" s="10"/>
      <c r="AL5" s="12"/>
      <c r="AM5" s="12"/>
    </row>
    <row r="6" spans="2:39" s="1" customFormat="1" ht="34.700000000000003" customHeight="1" x14ac:dyDescent="0.2">
      <c r="D6" s="7" t="s">
        <v>4</v>
      </c>
      <c r="E6" s="7"/>
      <c r="F6" s="7" t="s">
        <v>5</v>
      </c>
      <c r="G6" s="7"/>
      <c r="H6" s="7" t="s">
        <v>6</v>
      </c>
      <c r="I6" s="7"/>
      <c r="J6" s="7"/>
      <c r="K6" s="7" t="s">
        <v>7</v>
      </c>
      <c r="L6" s="7"/>
      <c r="M6" s="7" t="s">
        <v>8</v>
      </c>
      <c r="N6" s="7"/>
      <c r="O6" s="7"/>
      <c r="P6" s="7" t="s">
        <v>9</v>
      </c>
      <c r="Q6" s="7"/>
      <c r="R6" s="7"/>
      <c r="S6" s="7"/>
      <c r="T6" s="10"/>
      <c r="U6" s="10"/>
      <c r="V6" s="10"/>
      <c r="W6" s="2"/>
      <c r="X6" s="7" t="s">
        <v>4</v>
      </c>
      <c r="Y6" s="7"/>
      <c r="Z6" s="7" t="s">
        <v>5</v>
      </c>
      <c r="AA6" s="7"/>
      <c r="AB6" s="7" t="s">
        <v>6</v>
      </c>
      <c r="AC6" s="7"/>
      <c r="AD6" s="7"/>
      <c r="AE6" s="7" t="s">
        <v>7</v>
      </c>
      <c r="AF6" s="7"/>
      <c r="AG6" s="7"/>
      <c r="AH6" s="3" t="s">
        <v>8</v>
      </c>
      <c r="AI6" s="3" t="s">
        <v>9</v>
      </c>
      <c r="AJ6" s="10"/>
      <c r="AK6" s="10"/>
      <c r="AL6" s="12"/>
      <c r="AM6" s="12"/>
    </row>
    <row r="7" spans="2:39" s="1" customFormat="1" ht="19.7" customHeight="1" x14ac:dyDescent="0.2">
      <c r="C7" s="4">
        <v>1989</v>
      </c>
      <c r="D7" s="8">
        <v>0</v>
      </c>
      <c r="E7" s="8"/>
      <c r="F7" s="8">
        <v>6</v>
      </c>
      <c r="G7" s="8"/>
      <c r="H7" s="8">
        <v>9</v>
      </c>
      <c r="I7" s="8"/>
      <c r="J7" s="8"/>
      <c r="K7" s="8">
        <v>8</v>
      </c>
      <c r="L7" s="8"/>
      <c r="M7" s="8">
        <v>20</v>
      </c>
      <c r="N7" s="8"/>
      <c r="O7" s="8"/>
      <c r="P7" s="8">
        <v>10</v>
      </c>
      <c r="Q7" s="8"/>
      <c r="R7" s="8"/>
      <c r="S7" s="8"/>
      <c r="T7" s="11">
        <v>53</v>
      </c>
      <c r="U7" s="11"/>
      <c r="V7" s="11"/>
      <c r="W7" s="2"/>
      <c r="X7" s="8">
        <v>0</v>
      </c>
      <c r="Y7" s="8"/>
      <c r="Z7" s="8">
        <v>4</v>
      </c>
      <c r="AA7" s="8"/>
      <c r="AB7" s="8">
        <v>7</v>
      </c>
      <c r="AC7" s="8"/>
      <c r="AD7" s="8"/>
      <c r="AE7" s="8">
        <v>10</v>
      </c>
      <c r="AF7" s="8"/>
      <c r="AG7" s="8"/>
      <c r="AH7" s="5">
        <v>7</v>
      </c>
      <c r="AI7" s="5">
        <v>11</v>
      </c>
      <c r="AJ7" s="11">
        <v>39</v>
      </c>
      <c r="AK7" s="11"/>
      <c r="AL7" s="12"/>
      <c r="AM7" s="12"/>
    </row>
    <row r="8" spans="2:39" s="1" customFormat="1" ht="19.7" customHeight="1" x14ac:dyDescent="0.2">
      <c r="C8" s="4">
        <v>1990</v>
      </c>
      <c r="D8" s="9">
        <v>0</v>
      </c>
      <c r="E8" s="9"/>
      <c r="F8" s="9">
        <v>6</v>
      </c>
      <c r="G8" s="9"/>
      <c r="H8" s="9">
        <v>11</v>
      </c>
      <c r="I8" s="9"/>
      <c r="J8" s="9"/>
      <c r="K8" s="9">
        <v>14</v>
      </c>
      <c r="L8" s="9"/>
      <c r="M8" s="9">
        <v>18</v>
      </c>
      <c r="N8" s="9"/>
      <c r="O8" s="9"/>
      <c r="P8" s="9">
        <v>7</v>
      </c>
      <c r="Q8" s="9"/>
      <c r="R8" s="9"/>
      <c r="S8" s="9"/>
      <c r="T8" s="11">
        <v>56</v>
      </c>
      <c r="U8" s="11"/>
      <c r="V8" s="11"/>
      <c r="W8" s="2"/>
      <c r="X8" s="9">
        <v>0</v>
      </c>
      <c r="Y8" s="9"/>
      <c r="Z8" s="9">
        <v>6</v>
      </c>
      <c r="AA8" s="9"/>
      <c r="AB8" s="9">
        <v>6</v>
      </c>
      <c r="AC8" s="9"/>
      <c r="AD8" s="9"/>
      <c r="AE8" s="9">
        <v>13</v>
      </c>
      <c r="AF8" s="9"/>
      <c r="AG8" s="9"/>
      <c r="AH8" s="6">
        <v>12</v>
      </c>
      <c r="AI8" s="6">
        <v>5</v>
      </c>
      <c r="AJ8" s="11">
        <v>42</v>
      </c>
      <c r="AK8" s="11"/>
      <c r="AL8" s="12"/>
      <c r="AM8" s="12"/>
    </row>
    <row r="9" spans="2:39" s="1" customFormat="1" ht="19.7" customHeight="1" x14ac:dyDescent="0.2">
      <c r="C9" s="4">
        <v>1991</v>
      </c>
      <c r="D9" s="8">
        <v>0</v>
      </c>
      <c r="E9" s="8"/>
      <c r="F9" s="8">
        <v>3</v>
      </c>
      <c r="G9" s="8"/>
      <c r="H9" s="8">
        <v>7</v>
      </c>
      <c r="I9" s="8"/>
      <c r="J9" s="8"/>
      <c r="K9" s="8">
        <v>19</v>
      </c>
      <c r="L9" s="8"/>
      <c r="M9" s="8">
        <v>12</v>
      </c>
      <c r="N9" s="8"/>
      <c r="O9" s="8"/>
      <c r="P9" s="8">
        <v>9</v>
      </c>
      <c r="Q9" s="8"/>
      <c r="R9" s="8"/>
      <c r="S9" s="8"/>
      <c r="T9" s="11">
        <v>50</v>
      </c>
      <c r="U9" s="11"/>
      <c r="V9" s="11"/>
      <c r="W9" s="2"/>
      <c r="X9" s="8">
        <v>0</v>
      </c>
      <c r="Y9" s="8"/>
      <c r="Z9" s="8">
        <v>1</v>
      </c>
      <c r="AA9" s="8"/>
      <c r="AB9" s="8">
        <v>13</v>
      </c>
      <c r="AC9" s="8"/>
      <c r="AD9" s="8"/>
      <c r="AE9" s="8">
        <v>10</v>
      </c>
      <c r="AF9" s="8"/>
      <c r="AG9" s="8"/>
      <c r="AH9" s="5">
        <v>18</v>
      </c>
      <c r="AI9" s="5">
        <v>10</v>
      </c>
      <c r="AJ9" s="11">
        <v>52</v>
      </c>
      <c r="AK9" s="11"/>
      <c r="AL9" s="12"/>
      <c r="AM9" s="12"/>
    </row>
    <row r="10" spans="2:39" s="1" customFormat="1" ht="19.7" customHeight="1" x14ac:dyDescent="0.2">
      <c r="C10" s="4">
        <v>1992</v>
      </c>
      <c r="D10" s="9">
        <v>0</v>
      </c>
      <c r="E10" s="9"/>
      <c r="F10" s="9">
        <v>4</v>
      </c>
      <c r="G10" s="9"/>
      <c r="H10" s="9">
        <v>11</v>
      </c>
      <c r="I10" s="9"/>
      <c r="J10" s="9"/>
      <c r="K10" s="9">
        <v>13</v>
      </c>
      <c r="L10" s="9"/>
      <c r="M10" s="9">
        <v>18</v>
      </c>
      <c r="N10" s="9"/>
      <c r="O10" s="9"/>
      <c r="P10" s="9">
        <v>12</v>
      </c>
      <c r="Q10" s="9"/>
      <c r="R10" s="9"/>
      <c r="S10" s="9"/>
      <c r="T10" s="11">
        <v>58</v>
      </c>
      <c r="U10" s="11"/>
      <c r="V10" s="11"/>
      <c r="W10" s="2"/>
      <c r="X10" s="9">
        <v>0</v>
      </c>
      <c r="Y10" s="9"/>
      <c r="Z10" s="9">
        <v>5</v>
      </c>
      <c r="AA10" s="9"/>
      <c r="AB10" s="9">
        <v>2</v>
      </c>
      <c r="AC10" s="9"/>
      <c r="AD10" s="9"/>
      <c r="AE10" s="9">
        <v>10</v>
      </c>
      <c r="AF10" s="9"/>
      <c r="AG10" s="9"/>
      <c r="AH10" s="6">
        <v>12</v>
      </c>
      <c r="AI10" s="6">
        <v>7</v>
      </c>
      <c r="AJ10" s="11">
        <v>36</v>
      </c>
      <c r="AK10" s="11"/>
      <c r="AL10" s="12"/>
      <c r="AM10" s="12"/>
    </row>
    <row r="11" spans="2:39" s="1" customFormat="1" ht="19.7" customHeight="1" x14ac:dyDescent="0.2">
      <c r="C11" s="4">
        <v>1993</v>
      </c>
      <c r="D11" s="8">
        <v>0</v>
      </c>
      <c r="E11" s="8"/>
      <c r="F11" s="8">
        <v>3</v>
      </c>
      <c r="G11" s="8"/>
      <c r="H11" s="8">
        <v>5</v>
      </c>
      <c r="I11" s="8"/>
      <c r="J11" s="8"/>
      <c r="K11" s="8">
        <v>19</v>
      </c>
      <c r="L11" s="8"/>
      <c r="M11" s="8">
        <v>23</v>
      </c>
      <c r="N11" s="8"/>
      <c r="O11" s="8"/>
      <c r="P11" s="8">
        <v>9</v>
      </c>
      <c r="Q11" s="8"/>
      <c r="R11" s="8"/>
      <c r="S11" s="8"/>
      <c r="T11" s="11">
        <v>59</v>
      </c>
      <c r="U11" s="11"/>
      <c r="V11" s="11"/>
      <c r="W11" s="2"/>
      <c r="X11" s="8">
        <v>0</v>
      </c>
      <c r="Y11" s="8"/>
      <c r="Z11" s="8">
        <v>9</v>
      </c>
      <c r="AA11" s="8"/>
      <c r="AB11" s="8">
        <v>3</v>
      </c>
      <c r="AC11" s="8"/>
      <c r="AD11" s="8"/>
      <c r="AE11" s="8">
        <v>14</v>
      </c>
      <c r="AF11" s="8"/>
      <c r="AG11" s="8"/>
      <c r="AH11" s="5">
        <v>16</v>
      </c>
      <c r="AI11" s="5">
        <v>11</v>
      </c>
      <c r="AJ11" s="11">
        <v>53</v>
      </c>
      <c r="AK11" s="11"/>
      <c r="AL11" s="12"/>
      <c r="AM11" s="12"/>
    </row>
    <row r="12" spans="2:39" s="1" customFormat="1" ht="19.7" customHeight="1" x14ac:dyDescent="0.2">
      <c r="C12" s="4">
        <v>1994</v>
      </c>
      <c r="D12" s="9">
        <v>0</v>
      </c>
      <c r="E12" s="9"/>
      <c r="F12" s="9">
        <v>6</v>
      </c>
      <c r="G12" s="9"/>
      <c r="H12" s="9">
        <v>7</v>
      </c>
      <c r="I12" s="9"/>
      <c r="J12" s="9"/>
      <c r="K12" s="9">
        <v>19</v>
      </c>
      <c r="L12" s="9"/>
      <c r="M12" s="9">
        <v>28</v>
      </c>
      <c r="N12" s="9"/>
      <c r="O12" s="9"/>
      <c r="P12" s="9">
        <v>10</v>
      </c>
      <c r="Q12" s="9"/>
      <c r="R12" s="9"/>
      <c r="S12" s="9"/>
      <c r="T12" s="11">
        <v>70</v>
      </c>
      <c r="U12" s="11"/>
      <c r="V12" s="11"/>
      <c r="W12" s="2"/>
      <c r="X12" s="9">
        <v>0</v>
      </c>
      <c r="Y12" s="9"/>
      <c r="Z12" s="9">
        <v>4</v>
      </c>
      <c r="AA12" s="9"/>
      <c r="AB12" s="9">
        <v>7</v>
      </c>
      <c r="AC12" s="9"/>
      <c r="AD12" s="9"/>
      <c r="AE12" s="9">
        <v>6</v>
      </c>
      <c r="AF12" s="9"/>
      <c r="AG12" s="9"/>
      <c r="AH12" s="6">
        <v>17</v>
      </c>
      <c r="AI12" s="6">
        <v>13</v>
      </c>
      <c r="AJ12" s="11">
        <v>47</v>
      </c>
      <c r="AK12" s="11"/>
      <c r="AL12" s="12"/>
      <c r="AM12" s="12"/>
    </row>
    <row r="13" spans="2:39" s="1" customFormat="1" ht="19.7" customHeight="1" x14ac:dyDescent="0.2">
      <c r="C13" s="4">
        <v>1995</v>
      </c>
      <c r="D13" s="8">
        <v>0</v>
      </c>
      <c r="E13" s="8"/>
      <c r="F13" s="8">
        <v>7</v>
      </c>
      <c r="G13" s="8"/>
      <c r="H13" s="8">
        <v>10</v>
      </c>
      <c r="I13" s="8"/>
      <c r="J13" s="8"/>
      <c r="K13" s="8">
        <v>16</v>
      </c>
      <c r="L13" s="8"/>
      <c r="M13" s="8">
        <v>24</v>
      </c>
      <c r="N13" s="8"/>
      <c r="O13" s="8"/>
      <c r="P13" s="8">
        <v>5</v>
      </c>
      <c r="Q13" s="8"/>
      <c r="R13" s="8"/>
      <c r="S13" s="8"/>
      <c r="T13" s="11">
        <v>62</v>
      </c>
      <c r="U13" s="11"/>
      <c r="V13" s="11"/>
      <c r="W13" s="2"/>
      <c r="X13" s="8">
        <v>0</v>
      </c>
      <c r="Y13" s="8"/>
      <c r="Z13" s="8">
        <v>6</v>
      </c>
      <c r="AA13" s="8"/>
      <c r="AB13" s="8">
        <v>4</v>
      </c>
      <c r="AC13" s="8"/>
      <c r="AD13" s="8"/>
      <c r="AE13" s="8">
        <v>13</v>
      </c>
      <c r="AF13" s="8"/>
      <c r="AG13" s="8"/>
      <c r="AH13" s="5">
        <v>16</v>
      </c>
      <c r="AI13" s="5">
        <v>8</v>
      </c>
      <c r="AJ13" s="11">
        <v>47</v>
      </c>
      <c r="AK13" s="11"/>
      <c r="AL13" s="12"/>
      <c r="AM13" s="12"/>
    </row>
    <row r="14" spans="2:39" s="1" customFormat="1" ht="19.7" customHeight="1" x14ac:dyDescent="0.2">
      <c r="C14" s="4">
        <v>1996</v>
      </c>
      <c r="D14" s="9">
        <v>0</v>
      </c>
      <c r="E14" s="9"/>
      <c r="F14" s="9">
        <v>8</v>
      </c>
      <c r="G14" s="9"/>
      <c r="H14" s="9">
        <v>9</v>
      </c>
      <c r="I14" s="9"/>
      <c r="J14" s="9"/>
      <c r="K14" s="9">
        <v>18</v>
      </c>
      <c r="L14" s="9"/>
      <c r="M14" s="9">
        <v>21</v>
      </c>
      <c r="N14" s="9"/>
      <c r="O14" s="9"/>
      <c r="P14" s="9">
        <v>14</v>
      </c>
      <c r="Q14" s="9"/>
      <c r="R14" s="9"/>
      <c r="S14" s="9"/>
      <c r="T14" s="11">
        <v>70</v>
      </c>
      <c r="U14" s="11"/>
      <c r="V14" s="11"/>
      <c r="W14" s="2"/>
      <c r="X14" s="9">
        <v>0</v>
      </c>
      <c r="Y14" s="9"/>
      <c r="Z14" s="9">
        <v>1</v>
      </c>
      <c r="AA14" s="9"/>
      <c r="AB14" s="9">
        <v>10</v>
      </c>
      <c r="AC14" s="9"/>
      <c r="AD14" s="9"/>
      <c r="AE14" s="9">
        <v>7</v>
      </c>
      <c r="AF14" s="9"/>
      <c r="AG14" s="9"/>
      <c r="AH14" s="6">
        <v>13</v>
      </c>
      <c r="AI14" s="6">
        <v>16</v>
      </c>
      <c r="AJ14" s="11">
        <v>47</v>
      </c>
      <c r="AK14" s="11"/>
      <c r="AL14" s="12"/>
      <c r="AM14" s="12"/>
    </row>
    <row r="15" spans="2:39" s="1" customFormat="1" ht="19.7" customHeight="1" x14ac:dyDescent="0.2">
      <c r="C15" s="4">
        <v>1997</v>
      </c>
      <c r="D15" s="8">
        <v>0</v>
      </c>
      <c r="E15" s="8"/>
      <c r="F15" s="8">
        <v>4</v>
      </c>
      <c r="G15" s="8"/>
      <c r="H15" s="8">
        <v>10</v>
      </c>
      <c r="I15" s="8"/>
      <c r="J15" s="8"/>
      <c r="K15" s="8">
        <v>22</v>
      </c>
      <c r="L15" s="8"/>
      <c r="M15" s="8">
        <v>25</v>
      </c>
      <c r="N15" s="8"/>
      <c r="O15" s="8"/>
      <c r="P15" s="8">
        <v>13</v>
      </c>
      <c r="Q15" s="8"/>
      <c r="R15" s="8"/>
      <c r="S15" s="8"/>
      <c r="T15" s="11">
        <v>74</v>
      </c>
      <c r="U15" s="11"/>
      <c r="V15" s="11"/>
      <c r="W15" s="2"/>
      <c r="X15" s="8">
        <v>0</v>
      </c>
      <c r="Y15" s="8"/>
      <c r="Z15" s="8">
        <v>3</v>
      </c>
      <c r="AA15" s="8"/>
      <c r="AB15" s="8">
        <v>5</v>
      </c>
      <c r="AC15" s="8"/>
      <c r="AD15" s="8"/>
      <c r="AE15" s="8">
        <v>12</v>
      </c>
      <c r="AF15" s="8"/>
      <c r="AG15" s="8"/>
      <c r="AH15" s="5">
        <v>14</v>
      </c>
      <c r="AI15" s="5">
        <v>16</v>
      </c>
      <c r="AJ15" s="11">
        <v>50</v>
      </c>
      <c r="AK15" s="11"/>
      <c r="AL15" s="12"/>
      <c r="AM15" s="12"/>
    </row>
    <row r="16" spans="2:39" s="1" customFormat="1" ht="19.7" customHeight="1" x14ac:dyDescent="0.2">
      <c r="C16" s="4">
        <v>1998</v>
      </c>
      <c r="D16" s="9">
        <v>0</v>
      </c>
      <c r="E16" s="9"/>
      <c r="F16" s="9">
        <v>4</v>
      </c>
      <c r="G16" s="9"/>
      <c r="H16" s="9">
        <v>11</v>
      </c>
      <c r="I16" s="9"/>
      <c r="J16" s="9"/>
      <c r="K16" s="9">
        <v>21</v>
      </c>
      <c r="L16" s="9"/>
      <c r="M16" s="9">
        <v>17</v>
      </c>
      <c r="N16" s="9"/>
      <c r="O16" s="9"/>
      <c r="P16" s="9">
        <v>18</v>
      </c>
      <c r="Q16" s="9"/>
      <c r="R16" s="9"/>
      <c r="S16" s="9"/>
      <c r="T16" s="11">
        <v>71</v>
      </c>
      <c r="U16" s="11"/>
      <c r="V16" s="11"/>
      <c r="W16" s="2"/>
      <c r="X16" s="9">
        <v>0</v>
      </c>
      <c r="Y16" s="9"/>
      <c r="Z16" s="9">
        <v>5</v>
      </c>
      <c r="AA16" s="9"/>
      <c r="AB16" s="9">
        <v>6</v>
      </c>
      <c r="AC16" s="9"/>
      <c r="AD16" s="9"/>
      <c r="AE16" s="9">
        <v>14</v>
      </c>
      <c r="AF16" s="9"/>
      <c r="AG16" s="9"/>
      <c r="AH16" s="6">
        <v>14</v>
      </c>
      <c r="AI16" s="6">
        <v>10</v>
      </c>
      <c r="AJ16" s="11">
        <v>49</v>
      </c>
      <c r="AK16" s="11"/>
      <c r="AL16" s="12"/>
      <c r="AM16" s="12"/>
    </row>
    <row r="17" spans="3:39" s="1" customFormat="1" ht="19.7" customHeight="1" x14ac:dyDescent="0.2">
      <c r="C17" s="4">
        <v>1999</v>
      </c>
      <c r="D17" s="8">
        <v>0</v>
      </c>
      <c r="E17" s="8"/>
      <c r="F17" s="8">
        <v>5</v>
      </c>
      <c r="G17" s="8"/>
      <c r="H17" s="8">
        <v>12</v>
      </c>
      <c r="I17" s="8"/>
      <c r="J17" s="8"/>
      <c r="K17" s="8">
        <v>19</v>
      </c>
      <c r="L17" s="8"/>
      <c r="M17" s="8">
        <v>27</v>
      </c>
      <c r="N17" s="8"/>
      <c r="O17" s="8"/>
      <c r="P17" s="8">
        <v>11</v>
      </c>
      <c r="Q17" s="8"/>
      <c r="R17" s="8"/>
      <c r="S17" s="8"/>
      <c r="T17" s="11">
        <v>74</v>
      </c>
      <c r="U17" s="11"/>
      <c r="V17" s="11"/>
      <c r="W17" s="2"/>
      <c r="X17" s="8">
        <v>0</v>
      </c>
      <c r="Y17" s="8"/>
      <c r="Z17" s="8">
        <v>5</v>
      </c>
      <c r="AA17" s="8"/>
      <c r="AB17" s="8">
        <v>4</v>
      </c>
      <c r="AC17" s="8"/>
      <c r="AD17" s="8"/>
      <c r="AE17" s="8">
        <v>15</v>
      </c>
      <c r="AF17" s="8"/>
      <c r="AG17" s="8"/>
      <c r="AH17" s="5">
        <v>18</v>
      </c>
      <c r="AI17" s="5">
        <v>11</v>
      </c>
      <c r="AJ17" s="11">
        <v>53</v>
      </c>
      <c r="AK17" s="11"/>
      <c r="AL17" s="12"/>
      <c r="AM17" s="12"/>
    </row>
    <row r="18" spans="3:39" s="1" customFormat="1" ht="19.7" customHeight="1" x14ac:dyDescent="0.2">
      <c r="C18" s="4">
        <v>2000</v>
      </c>
      <c r="D18" s="9">
        <v>0</v>
      </c>
      <c r="E18" s="9"/>
      <c r="F18" s="9">
        <v>3</v>
      </c>
      <c r="G18" s="9"/>
      <c r="H18" s="9">
        <v>14</v>
      </c>
      <c r="I18" s="9"/>
      <c r="J18" s="9"/>
      <c r="K18" s="9">
        <v>21</v>
      </c>
      <c r="L18" s="9"/>
      <c r="M18" s="9">
        <v>19</v>
      </c>
      <c r="N18" s="9"/>
      <c r="O18" s="9"/>
      <c r="P18" s="9">
        <v>12</v>
      </c>
      <c r="Q18" s="9"/>
      <c r="R18" s="9"/>
      <c r="S18" s="9"/>
      <c r="T18" s="11">
        <v>69</v>
      </c>
      <c r="U18" s="11"/>
      <c r="V18" s="11"/>
      <c r="W18" s="2"/>
      <c r="X18" s="9">
        <v>0</v>
      </c>
      <c r="Y18" s="9"/>
      <c r="Z18" s="9">
        <v>4</v>
      </c>
      <c r="AA18" s="9"/>
      <c r="AB18" s="9">
        <v>4</v>
      </c>
      <c r="AC18" s="9"/>
      <c r="AD18" s="9"/>
      <c r="AE18" s="9">
        <v>14</v>
      </c>
      <c r="AF18" s="9"/>
      <c r="AG18" s="9"/>
      <c r="AH18" s="6">
        <v>14</v>
      </c>
      <c r="AI18" s="6">
        <v>13</v>
      </c>
      <c r="AJ18" s="11">
        <v>49</v>
      </c>
      <c r="AK18" s="11"/>
      <c r="AL18" s="12"/>
      <c r="AM18" s="12"/>
    </row>
    <row r="19" spans="3:39" s="1" customFormat="1" ht="19.7" customHeight="1" x14ac:dyDescent="0.2">
      <c r="C19" s="4">
        <v>2001</v>
      </c>
      <c r="D19" s="8">
        <v>0</v>
      </c>
      <c r="E19" s="8"/>
      <c r="F19" s="8">
        <v>8</v>
      </c>
      <c r="G19" s="8"/>
      <c r="H19" s="8">
        <v>15</v>
      </c>
      <c r="I19" s="8"/>
      <c r="J19" s="8"/>
      <c r="K19" s="8">
        <v>24</v>
      </c>
      <c r="L19" s="8"/>
      <c r="M19" s="8">
        <v>18</v>
      </c>
      <c r="N19" s="8"/>
      <c r="O19" s="8"/>
      <c r="P19" s="8">
        <v>10</v>
      </c>
      <c r="Q19" s="8"/>
      <c r="R19" s="8"/>
      <c r="S19" s="8"/>
      <c r="T19" s="11">
        <v>75</v>
      </c>
      <c r="U19" s="11"/>
      <c r="V19" s="11"/>
      <c r="W19" s="2"/>
      <c r="X19" s="8">
        <v>0</v>
      </c>
      <c r="Y19" s="8"/>
      <c r="Z19" s="8">
        <v>2</v>
      </c>
      <c r="AA19" s="8"/>
      <c r="AB19" s="8">
        <v>7</v>
      </c>
      <c r="AC19" s="8"/>
      <c r="AD19" s="8"/>
      <c r="AE19" s="8">
        <v>11</v>
      </c>
      <c r="AF19" s="8"/>
      <c r="AG19" s="8"/>
      <c r="AH19" s="5">
        <v>10</v>
      </c>
      <c r="AI19" s="5">
        <v>16</v>
      </c>
      <c r="AJ19" s="11">
        <v>46</v>
      </c>
      <c r="AK19" s="11"/>
      <c r="AL19" s="12"/>
      <c r="AM19" s="12"/>
    </row>
    <row r="20" spans="3:39" s="1" customFormat="1" ht="19.7" customHeight="1" x14ac:dyDescent="0.2">
      <c r="C20" s="4">
        <v>2002</v>
      </c>
      <c r="D20" s="9">
        <v>0</v>
      </c>
      <c r="E20" s="9"/>
      <c r="F20" s="9">
        <v>7</v>
      </c>
      <c r="G20" s="9"/>
      <c r="H20" s="9">
        <v>19</v>
      </c>
      <c r="I20" s="9"/>
      <c r="J20" s="9"/>
      <c r="K20" s="9">
        <v>22</v>
      </c>
      <c r="L20" s="9"/>
      <c r="M20" s="9">
        <v>23</v>
      </c>
      <c r="N20" s="9"/>
      <c r="O20" s="9"/>
      <c r="P20" s="9">
        <v>11</v>
      </c>
      <c r="Q20" s="9"/>
      <c r="R20" s="9"/>
      <c r="S20" s="9"/>
      <c r="T20" s="11">
        <v>82</v>
      </c>
      <c r="U20" s="11"/>
      <c r="V20" s="11"/>
      <c r="W20" s="2"/>
      <c r="X20" s="9">
        <v>0</v>
      </c>
      <c r="Y20" s="9"/>
      <c r="Z20" s="9">
        <v>4</v>
      </c>
      <c r="AA20" s="9"/>
      <c r="AB20" s="9">
        <v>10</v>
      </c>
      <c r="AC20" s="9"/>
      <c r="AD20" s="9"/>
      <c r="AE20" s="9">
        <v>16</v>
      </c>
      <c r="AF20" s="9"/>
      <c r="AG20" s="9"/>
      <c r="AH20" s="6">
        <v>14</v>
      </c>
      <c r="AI20" s="6">
        <v>10</v>
      </c>
      <c r="AJ20" s="11">
        <v>54</v>
      </c>
      <c r="AK20" s="11"/>
      <c r="AL20" s="12"/>
      <c r="AM20" s="12"/>
    </row>
    <row r="21" spans="3:39" s="1" customFormat="1" ht="19.7" customHeight="1" x14ac:dyDescent="0.2">
      <c r="C21" s="4">
        <v>2003</v>
      </c>
      <c r="D21" s="8">
        <v>0</v>
      </c>
      <c r="E21" s="8"/>
      <c r="F21" s="8">
        <v>3</v>
      </c>
      <c r="G21" s="8"/>
      <c r="H21" s="8">
        <v>14</v>
      </c>
      <c r="I21" s="8"/>
      <c r="J21" s="8"/>
      <c r="K21" s="8">
        <v>33</v>
      </c>
      <c r="L21" s="8"/>
      <c r="M21" s="8">
        <v>27</v>
      </c>
      <c r="N21" s="8"/>
      <c r="O21" s="8"/>
      <c r="P21" s="8">
        <v>23</v>
      </c>
      <c r="Q21" s="8"/>
      <c r="R21" s="8"/>
      <c r="S21" s="8"/>
      <c r="T21" s="11">
        <v>100</v>
      </c>
      <c r="U21" s="11"/>
      <c r="V21" s="11"/>
      <c r="W21" s="2"/>
      <c r="X21" s="8">
        <v>0</v>
      </c>
      <c r="Y21" s="8"/>
      <c r="Z21" s="8">
        <v>1</v>
      </c>
      <c r="AA21" s="8"/>
      <c r="AB21" s="8">
        <v>5</v>
      </c>
      <c r="AC21" s="8"/>
      <c r="AD21" s="8"/>
      <c r="AE21" s="8">
        <v>11</v>
      </c>
      <c r="AF21" s="8"/>
      <c r="AG21" s="8"/>
      <c r="AH21" s="5">
        <v>16</v>
      </c>
      <c r="AI21" s="5">
        <v>17</v>
      </c>
      <c r="AJ21" s="11">
        <v>50</v>
      </c>
      <c r="AK21" s="11"/>
      <c r="AL21" s="12"/>
      <c r="AM21" s="12"/>
    </row>
    <row r="22" spans="3:39" s="1" customFormat="1" ht="19.7" customHeight="1" x14ac:dyDescent="0.2">
      <c r="C22" s="4">
        <v>2004</v>
      </c>
      <c r="D22" s="9">
        <v>0</v>
      </c>
      <c r="E22" s="9"/>
      <c r="F22" s="9">
        <v>2</v>
      </c>
      <c r="G22" s="9"/>
      <c r="H22" s="9">
        <v>18</v>
      </c>
      <c r="I22" s="9"/>
      <c r="J22" s="9"/>
      <c r="K22" s="9">
        <v>20</v>
      </c>
      <c r="L22" s="9"/>
      <c r="M22" s="9">
        <v>33</v>
      </c>
      <c r="N22" s="9"/>
      <c r="O22" s="9"/>
      <c r="P22" s="9">
        <v>11</v>
      </c>
      <c r="Q22" s="9"/>
      <c r="R22" s="9"/>
      <c r="S22" s="9"/>
      <c r="T22" s="11">
        <v>84</v>
      </c>
      <c r="U22" s="11"/>
      <c r="V22" s="11"/>
      <c r="W22" s="2"/>
      <c r="X22" s="9">
        <v>0</v>
      </c>
      <c r="Y22" s="9"/>
      <c r="Z22" s="9">
        <v>5</v>
      </c>
      <c r="AA22" s="9"/>
      <c r="AB22" s="9">
        <v>5</v>
      </c>
      <c r="AC22" s="9"/>
      <c r="AD22" s="9"/>
      <c r="AE22" s="9">
        <v>10</v>
      </c>
      <c r="AF22" s="9"/>
      <c r="AG22" s="9"/>
      <c r="AH22" s="6">
        <v>16</v>
      </c>
      <c r="AI22" s="6">
        <v>26</v>
      </c>
      <c r="AJ22" s="11">
        <v>62</v>
      </c>
      <c r="AK22" s="11"/>
      <c r="AL22" s="12"/>
      <c r="AM22" s="12"/>
    </row>
    <row r="23" spans="3:39" s="1" customFormat="1" ht="19.7" customHeight="1" x14ac:dyDescent="0.2">
      <c r="C23" s="4">
        <v>2005</v>
      </c>
      <c r="D23" s="8">
        <v>0</v>
      </c>
      <c r="E23" s="8"/>
      <c r="F23" s="8">
        <v>4</v>
      </c>
      <c r="G23" s="8"/>
      <c r="H23" s="8">
        <v>19</v>
      </c>
      <c r="I23" s="8"/>
      <c r="J23" s="8"/>
      <c r="K23" s="8">
        <v>27</v>
      </c>
      <c r="L23" s="8"/>
      <c r="M23" s="8">
        <v>37</v>
      </c>
      <c r="N23" s="8"/>
      <c r="O23" s="8"/>
      <c r="P23" s="8">
        <v>16</v>
      </c>
      <c r="Q23" s="8"/>
      <c r="R23" s="8"/>
      <c r="S23" s="8"/>
      <c r="T23" s="11">
        <v>103</v>
      </c>
      <c r="U23" s="11"/>
      <c r="V23" s="11"/>
      <c r="W23" s="2"/>
      <c r="X23" s="8">
        <v>0</v>
      </c>
      <c r="Y23" s="8"/>
      <c r="Z23" s="8">
        <v>8</v>
      </c>
      <c r="AA23" s="8"/>
      <c r="AB23" s="8">
        <v>12</v>
      </c>
      <c r="AC23" s="8"/>
      <c r="AD23" s="8"/>
      <c r="AE23" s="8">
        <v>13</v>
      </c>
      <c r="AF23" s="8"/>
      <c r="AG23" s="8"/>
      <c r="AH23" s="5">
        <v>19</v>
      </c>
      <c r="AI23" s="5">
        <v>14</v>
      </c>
      <c r="AJ23" s="11">
        <v>66</v>
      </c>
      <c r="AK23" s="11"/>
      <c r="AL23" s="12"/>
      <c r="AM23" s="12"/>
    </row>
    <row r="24" spans="3:39" s="1" customFormat="1" ht="19.7" customHeight="1" x14ac:dyDescent="0.2">
      <c r="C24" s="4">
        <v>2006</v>
      </c>
      <c r="D24" s="9">
        <v>1</v>
      </c>
      <c r="E24" s="9"/>
      <c r="F24" s="9">
        <v>8</v>
      </c>
      <c r="G24" s="9"/>
      <c r="H24" s="9">
        <v>9</v>
      </c>
      <c r="I24" s="9"/>
      <c r="J24" s="9"/>
      <c r="K24" s="9">
        <v>21</v>
      </c>
      <c r="L24" s="9"/>
      <c r="M24" s="9">
        <v>16</v>
      </c>
      <c r="N24" s="9"/>
      <c r="O24" s="9"/>
      <c r="P24" s="9">
        <v>13</v>
      </c>
      <c r="Q24" s="9"/>
      <c r="R24" s="9"/>
      <c r="S24" s="9"/>
      <c r="T24" s="11">
        <v>68</v>
      </c>
      <c r="U24" s="11"/>
      <c r="V24" s="11"/>
      <c r="W24" s="2"/>
      <c r="X24" s="9">
        <v>0</v>
      </c>
      <c r="Y24" s="9"/>
      <c r="Z24" s="9">
        <v>5</v>
      </c>
      <c r="AA24" s="9"/>
      <c r="AB24" s="9">
        <v>12</v>
      </c>
      <c r="AC24" s="9"/>
      <c r="AD24" s="9"/>
      <c r="AE24" s="9">
        <v>21</v>
      </c>
      <c r="AF24" s="9"/>
      <c r="AG24" s="9"/>
      <c r="AH24" s="6">
        <v>18</v>
      </c>
      <c r="AI24" s="6">
        <v>18</v>
      </c>
      <c r="AJ24" s="11">
        <v>74</v>
      </c>
      <c r="AK24" s="11"/>
      <c r="AL24" s="12"/>
      <c r="AM24" s="12"/>
    </row>
    <row r="25" spans="3:39" s="1" customFormat="1" ht="19.7" customHeight="1" x14ac:dyDescent="0.2">
      <c r="C25" s="4">
        <v>2007</v>
      </c>
      <c r="D25" s="8">
        <v>0</v>
      </c>
      <c r="E25" s="8"/>
      <c r="F25" s="8">
        <v>4</v>
      </c>
      <c r="G25" s="8"/>
      <c r="H25" s="8">
        <v>17</v>
      </c>
      <c r="I25" s="8"/>
      <c r="J25" s="8"/>
      <c r="K25" s="8">
        <v>28</v>
      </c>
      <c r="L25" s="8"/>
      <c r="M25" s="8">
        <v>27</v>
      </c>
      <c r="N25" s="8"/>
      <c r="O25" s="8"/>
      <c r="P25" s="8">
        <v>23</v>
      </c>
      <c r="Q25" s="8"/>
      <c r="R25" s="8"/>
      <c r="S25" s="8"/>
      <c r="T25" s="11">
        <v>99</v>
      </c>
      <c r="U25" s="11"/>
      <c r="V25" s="11"/>
      <c r="W25" s="2"/>
      <c r="X25" s="8">
        <v>0</v>
      </c>
      <c r="Y25" s="8"/>
      <c r="Z25" s="8">
        <v>1</v>
      </c>
      <c r="AA25" s="8"/>
      <c r="AB25" s="8">
        <v>7</v>
      </c>
      <c r="AC25" s="8"/>
      <c r="AD25" s="8"/>
      <c r="AE25" s="8">
        <v>9</v>
      </c>
      <c r="AF25" s="8"/>
      <c r="AG25" s="8"/>
      <c r="AH25" s="5">
        <v>13</v>
      </c>
      <c r="AI25" s="5">
        <v>21</v>
      </c>
      <c r="AJ25" s="11">
        <v>51</v>
      </c>
      <c r="AK25" s="11"/>
      <c r="AL25" s="12"/>
      <c r="AM25" s="12"/>
    </row>
    <row r="26" spans="3:39" s="1" customFormat="1" ht="19.7" customHeight="1" x14ac:dyDescent="0.2">
      <c r="C26" s="4">
        <v>2008</v>
      </c>
      <c r="D26" s="9">
        <v>0</v>
      </c>
      <c r="E26" s="9"/>
      <c r="F26" s="9">
        <v>4</v>
      </c>
      <c r="G26" s="9"/>
      <c r="H26" s="9">
        <v>13</v>
      </c>
      <c r="I26" s="9"/>
      <c r="J26" s="9"/>
      <c r="K26" s="9">
        <v>34</v>
      </c>
      <c r="L26" s="9"/>
      <c r="M26" s="9">
        <v>32</v>
      </c>
      <c r="N26" s="9"/>
      <c r="O26" s="9"/>
      <c r="P26" s="9">
        <v>16</v>
      </c>
      <c r="Q26" s="9"/>
      <c r="R26" s="9"/>
      <c r="S26" s="9"/>
      <c r="T26" s="11">
        <v>99</v>
      </c>
      <c r="U26" s="11"/>
      <c r="V26" s="11"/>
      <c r="W26" s="2"/>
      <c r="X26" s="9">
        <v>0</v>
      </c>
      <c r="Y26" s="9"/>
      <c r="Z26" s="9">
        <v>3</v>
      </c>
      <c r="AA26" s="9"/>
      <c r="AB26" s="9">
        <v>10</v>
      </c>
      <c r="AC26" s="9"/>
      <c r="AD26" s="9"/>
      <c r="AE26" s="9">
        <v>18</v>
      </c>
      <c r="AF26" s="9"/>
      <c r="AG26" s="9"/>
      <c r="AH26" s="6">
        <v>17</v>
      </c>
      <c r="AI26" s="6">
        <v>25</v>
      </c>
      <c r="AJ26" s="11">
        <v>73</v>
      </c>
      <c r="AK26" s="11"/>
      <c r="AL26" s="12"/>
      <c r="AM26" s="12"/>
    </row>
    <row r="27" spans="3:39" s="1" customFormat="1" ht="19.7" customHeight="1" x14ac:dyDescent="0.2">
      <c r="C27" s="4">
        <v>2009</v>
      </c>
      <c r="D27" s="8">
        <v>0</v>
      </c>
      <c r="E27" s="8"/>
      <c r="F27" s="8">
        <v>2</v>
      </c>
      <c r="G27" s="8"/>
      <c r="H27" s="8">
        <v>11</v>
      </c>
      <c r="I27" s="8"/>
      <c r="J27" s="8"/>
      <c r="K27" s="8">
        <v>33</v>
      </c>
      <c r="L27" s="8"/>
      <c r="M27" s="8">
        <v>24</v>
      </c>
      <c r="N27" s="8"/>
      <c r="O27" s="8"/>
      <c r="P27" s="8">
        <v>18</v>
      </c>
      <c r="Q27" s="8"/>
      <c r="R27" s="8"/>
      <c r="S27" s="8"/>
      <c r="T27" s="11">
        <v>88</v>
      </c>
      <c r="U27" s="11"/>
      <c r="V27" s="11"/>
      <c r="W27" s="2"/>
      <c r="X27" s="8">
        <v>0</v>
      </c>
      <c r="Y27" s="8"/>
      <c r="Z27" s="8">
        <v>5</v>
      </c>
      <c r="AA27" s="8"/>
      <c r="AB27" s="8">
        <v>9</v>
      </c>
      <c r="AC27" s="8"/>
      <c r="AD27" s="8"/>
      <c r="AE27" s="8">
        <v>14</v>
      </c>
      <c r="AF27" s="8"/>
      <c r="AG27" s="8"/>
      <c r="AH27" s="5">
        <v>15</v>
      </c>
      <c r="AI27" s="5">
        <v>20</v>
      </c>
      <c r="AJ27" s="11">
        <v>63</v>
      </c>
      <c r="AK27" s="11"/>
      <c r="AL27" s="12"/>
      <c r="AM27" s="12"/>
    </row>
    <row r="28" spans="3:39" s="1" customFormat="1" ht="19.7" customHeight="1" x14ac:dyDescent="0.2">
      <c r="C28" s="4">
        <v>2010</v>
      </c>
      <c r="D28" s="9">
        <v>0</v>
      </c>
      <c r="E28" s="9"/>
      <c r="F28" s="9">
        <v>2</v>
      </c>
      <c r="G28" s="9"/>
      <c r="H28" s="9">
        <v>10</v>
      </c>
      <c r="I28" s="9"/>
      <c r="J28" s="9"/>
      <c r="K28" s="9">
        <v>33</v>
      </c>
      <c r="L28" s="9"/>
      <c r="M28" s="9">
        <v>35</v>
      </c>
      <c r="N28" s="9"/>
      <c r="O28" s="9"/>
      <c r="P28" s="9">
        <v>20</v>
      </c>
      <c r="Q28" s="9"/>
      <c r="R28" s="9"/>
      <c r="S28" s="9"/>
      <c r="T28" s="11">
        <v>100</v>
      </c>
      <c r="U28" s="11"/>
      <c r="V28" s="11"/>
      <c r="W28" s="2"/>
      <c r="X28" s="9">
        <v>1</v>
      </c>
      <c r="Y28" s="9"/>
      <c r="Z28" s="9">
        <v>2</v>
      </c>
      <c r="AA28" s="9"/>
      <c r="AB28" s="9">
        <v>8</v>
      </c>
      <c r="AC28" s="9"/>
      <c r="AD28" s="9"/>
      <c r="AE28" s="9">
        <v>15</v>
      </c>
      <c r="AF28" s="9"/>
      <c r="AG28" s="9"/>
      <c r="AH28" s="6">
        <v>15</v>
      </c>
      <c r="AI28" s="6">
        <v>18</v>
      </c>
      <c r="AJ28" s="11">
        <v>59</v>
      </c>
      <c r="AK28" s="11"/>
      <c r="AL28" s="12"/>
      <c r="AM28" s="12"/>
    </row>
    <row r="29" spans="3:39" s="1" customFormat="1" ht="19.7" customHeight="1" x14ac:dyDescent="0.2">
      <c r="C29" s="4">
        <v>2011</v>
      </c>
      <c r="D29" s="8">
        <v>1</v>
      </c>
      <c r="E29" s="8"/>
      <c r="F29" s="8">
        <v>3</v>
      </c>
      <c r="G29" s="8"/>
      <c r="H29" s="8">
        <v>10</v>
      </c>
      <c r="I29" s="8"/>
      <c r="J29" s="8"/>
      <c r="K29" s="8">
        <v>31</v>
      </c>
      <c r="L29" s="8"/>
      <c r="M29" s="8">
        <v>34</v>
      </c>
      <c r="N29" s="8"/>
      <c r="O29" s="8"/>
      <c r="P29" s="8">
        <v>21</v>
      </c>
      <c r="Q29" s="8"/>
      <c r="R29" s="8"/>
      <c r="S29" s="8"/>
      <c r="T29" s="11">
        <v>100</v>
      </c>
      <c r="U29" s="11"/>
      <c r="V29" s="11"/>
      <c r="W29" s="2"/>
      <c r="X29" s="8">
        <v>0</v>
      </c>
      <c r="Y29" s="8"/>
      <c r="Z29" s="8">
        <v>3</v>
      </c>
      <c r="AA29" s="8"/>
      <c r="AB29" s="8">
        <v>4</v>
      </c>
      <c r="AC29" s="8"/>
      <c r="AD29" s="8"/>
      <c r="AE29" s="8">
        <v>24</v>
      </c>
      <c r="AF29" s="8"/>
      <c r="AG29" s="8"/>
      <c r="AH29" s="5">
        <v>16</v>
      </c>
      <c r="AI29" s="5">
        <v>19</v>
      </c>
      <c r="AJ29" s="11">
        <v>66</v>
      </c>
      <c r="AK29" s="11"/>
      <c r="AL29" s="12"/>
      <c r="AM29" s="12"/>
    </row>
    <row r="30" spans="3:39" s="1" customFormat="1" ht="19.7" customHeight="1" x14ac:dyDescent="0.2">
      <c r="C30" s="4">
        <v>2012</v>
      </c>
      <c r="D30" s="9">
        <v>0</v>
      </c>
      <c r="E30" s="9"/>
      <c r="F30" s="9">
        <v>3</v>
      </c>
      <c r="G30" s="9"/>
      <c r="H30" s="9">
        <v>10</v>
      </c>
      <c r="I30" s="9"/>
      <c r="J30" s="9"/>
      <c r="K30" s="9">
        <v>24</v>
      </c>
      <c r="L30" s="9"/>
      <c r="M30" s="9">
        <v>32</v>
      </c>
      <c r="N30" s="9"/>
      <c r="O30" s="9"/>
      <c r="P30" s="9">
        <v>25</v>
      </c>
      <c r="Q30" s="9"/>
      <c r="R30" s="9"/>
      <c r="S30" s="9"/>
      <c r="T30" s="11">
        <v>94</v>
      </c>
      <c r="U30" s="11"/>
      <c r="V30" s="11"/>
      <c r="W30" s="2"/>
      <c r="X30" s="9">
        <v>0</v>
      </c>
      <c r="Y30" s="9"/>
      <c r="Z30" s="9">
        <v>7</v>
      </c>
      <c r="AA30" s="9"/>
      <c r="AB30" s="9">
        <v>6</v>
      </c>
      <c r="AC30" s="9"/>
      <c r="AD30" s="9"/>
      <c r="AE30" s="9">
        <v>14</v>
      </c>
      <c r="AF30" s="9"/>
      <c r="AG30" s="9"/>
      <c r="AH30" s="6">
        <v>12</v>
      </c>
      <c r="AI30" s="6">
        <v>12</v>
      </c>
      <c r="AJ30" s="11">
        <v>51</v>
      </c>
      <c r="AK30" s="11"/>
      <c r="AL30" s="12"/>
      <c r="AM30" s="12"/>
    </row>
    <row r="31" spans="3:39" s="1" customFormat="1" ht="19.7" customHeight="1" x14ac:dyDescent="0.2">
      <c r="C31" s="4">
        <v>2013</v>
      </c>
      <c r="D31" s="8">
        <v>0</v>
      </c>
      <c r="E31" s="8"/>
      <c r="F31" s="8">
        <v>3</v>
      </c>
      <c r="G31" s="8"/>
      <c r="H31" s="8">
        <v>14</v>
      </c>
      <c r="I31" s="8"/>
      <c r="J31" s="8"/>
      <c r="K31" s="8">
        <v>39</v>
      </c>
      <c r="L31" s="8"/>
      <c r="M31" s="8">
        <v>43</v>
      </c>
      <c r="N31" s="8"/>
      <c r="O31" s="8"/>
      <c r="P31" s="8">
        <v>14</v>
      </c>
      <c r="Q31" s="8"/>
      <c r="R31" s="8"/>
      <c r="S31" s="8"/>
      <c r="T31" s="11">
        <v>113</v>
      </c>
      <c r="U31" s="11"/>
      <c r="V31" s="11"/>
      <c r="W31" s="2"/>
      <c r="X31" s="8">
        <v>0</v>
      </c>
      <c r="Y31" s="8"/>
      <c r="Z31" s="8">
        <v>9</v>
      </c>
      <c r="AA31" s="8"/>
      <c r="AB31" s="8">
        <v>8</v>
      </c>
      <c r="AC31" s="8"/>
      <c r="AD31" s="8"/>
      <c r="AE31" s="8">
        <v>20</v>
      </c>
      <c r="AF31" s="8"/>
      <c r="AG31" s="8"/>
      <c r="AH31" s="5">
        <v>23</v>
      </c>
      <c r="AI31" s="5">
        <v>27</v>
      </c>
      <c r="AJ31" s="11">
        <v>87</v>
      </c>
      <c r="AK31" s="11"/>
      <c r="AL31" s="12"/>
      <c r="AM31" s="12"/>
    </row>
    <row r="32" spans="3:39" s="1" customFormat="1" ht="19.7" customHeight="1" x14ac:dyDescent="0.2">
      <c r="C32" s="4">
        <v>2014</v>
      </c>
      <c r="D32" s="9">
        <v>0</v>
      </c>
      <c r="E32" s="9"/>
      <c r="F32" s="9">
        <v>6</v>
      </c>
      <c r="G32" s="9"/>
      <c r="H32" s="9">
        <v>19</v>
      </c>
      <c r="I32" s="9"/>
      <c r="J32" s="9"/>
      <c r="K32" s="9">
        <v>31</v>
      </c>
      <c r="L32" s="9"/>
      <c r="M32" s="9">
        <v>29</v>
      </c>
      <c r="N32" s="9"/>
      <c r="O32" s="9"/>
      <c r="P32" s="9">
        <v>22</v>
      </c>
      <c r="Q32" s="9"/>
      <c r="R32" s="9"/>
      <c r="S32" s="9"/>
      <c r="T32" s="11">
        <v>107</v>
      </c>
      <c r="U32" s="11"/>
      <c r="V32" s="11"/>
      <c r="W32" s="2"/>
      <c r="X32" s="9">
        <v>0</v>
      </c>
      <c r="Y32" s="9"/>
      <c r="Z32" s="9">
        <v>3</v>
      </c>
      <c r="AA32" s="9"/>
      <c r="AB32" s="9">
        <v>8</v>
      </c>
      <c r="AC32" s="9"/>
      <c r="AD32" s="9"/>
      <c r="AE32" s="9">
        <v>18</v>
      </c>
      <c r="AF32" s="9"/>
      <c r="AG32" s="9"/>
      <c r="AH32" s="6">
        <v>19</v>
      </c>
      <c r="AI32" s="6">
        <v>19</v>
      </c>
      <c r="AJ32" s="11">
        <v>67</v>
      </c>
      <c r="AK32" s="11"/>
      <c r="AL32" s="12"/>
      <c r="AM32" s="12"/>
    </row>
    <row r="33" spans="3:39" s="1" customFormat="1" ht="19.7" customHeight="1" x14ac:dyDescent="0.2">
      <c r="C33" s="4">
        <v>2015</v>
      </c>
      <c r="D33" s="8">
        <v>0</v>
      </c>
      <c r="E33" s="8"/>
      <c r="F33" s="8">
        <v>5</v>
      </c>
      <c r="G33" s="8"/>
      <c r="H33" s="8">
        <v>12</v>
      </c>
      <c r="I33" s="8"/>
      <c r="J33" s="8"/>
      <c r="K33" s="8">
        <v>27</v>
      </c>
      <c r="L33" s="8"/>
      <c r="M33" s="8">
        <v>35</v>
      </c>
      <c r="N33" s="8"/>
      <c r="O33" s="8"/>
      <c r="P33" s="8">
        <v>25</v>
      </c>
      <c r="Q33" s="8"/>
      <c r="R33" s="8"/>
      <c r="S33" s="8"/>
      <c r="T33" s="11">
        <v>104</v>
      </c>
      <c r="U33" s="11"/>
      <c r="V33" s="11"/>
      <c r="W33" s="2"/>
      <c r="X33" s="8">
        <v>1</v>
      </c>
      <c r="Y33" s="8"/>
      <c r="Z33" s="8">
        <v>4</v>
      </c>
      <c r="AA33" s="8"/>
      <c r="AB33" s="8">
        <v>9</v>
      </c>
      <c r="AC33" s="8"/>
      <c r="AD33" s="8"/>
      <c r="AE33" s="8">
        <v>19</v>
      </c>
      <c r="AF33" s="8"/>
      <c r="AG33" s="8"/>
      <c r="AH33" s="5">
        <v>17</v>
      </c>
      <c r="AI33" s="5">
        <v>21</v>
      </c>
      <c r="AJ33" s="11">
        <v>71</v>
      </c>
      <c r="AK33" s="11"/>
      <c r="AL33" s="12"/>
      <c r="AM33" s="12"/>
    </row>
    <row r="34" spans="3:39" s="1" customFormat="1" ht="19.7" customHeight="1" x14ac:dyDescent="0.2">
      <c r="C34" s="4">
        <v>2016</v>
      </c>
      <c r="D34" s="9">
        <v>0</v>
      </c>
      <c r="E34" s="9"/>
      <c r="F34" s="9">
        <v>6</v>
      </c>
      <c r="G34" s="9"/>
      <c r="H34" s="9">
        <v>14</v>
      </c>
      <c r="I34" s="9"/>
      <c r="J34" s="9"/>
      <c r="K34" s="9">
        <v>32</v>
      </c>
      <c r="L34" s="9"/>
      <c r="M34" s="9">
        <v>39</v>
      </c>
      <c r="N34" s="9"/>
      <c r="O34" s="9"/>
      <c r="P34" s="9">
        <v>14</v>
      </c>
      <c r="Q34" s="9"/>
      <c r="R34" s="9"/>
      <c r="S34" s="9"/>
      <c r="T34" s="11">
        <v>105</v>
      </c>
      <c r="U34" s="11"/>
      <c r="V34" s="11"/>
      <c r="W34" s="2"/>
      <c r="X34" s="9">
        <v>0</v>
      </c>
      <c r="Y34" s="9"/>
      <c r="Z34" s="9">
        <v>8</v>
      </c>
      <c r="AA34" s="9"/>
      <c r="AB34" s="9">
        <v>12</v>
      </c>
      <c r="AC34" s="9"/>
      <c r="AD34" s="9"/>
      <c r="AE34" s="9">
        <v>21</v>
      </c>
      <c r="AF34" s="9"/>
      <c r="AG34" s="9"/>
      <c r="AH34" s="6">
        <v>24</v>
      </c>
      <c r="AI34" s="6">
        <v>25</v>
      </c>
      <c r="AJ34" s="11">
        <v>90</v>
      </c>
      <c r="AK34" s="11"/>
      <c r="AL34" s="12"/>
      <c r="AM34" s="12"/>
    </row>
    <row r="35" spans="3:39" s="1" customFormat="1" ht="19.7" customHeight="1" x14ac:dyDescent="0.2">
      <c r="C35" s="4">
        <v>2017</v>
      </c>
      <c r="D35" s="8">
        <v>0</v>
      </c>
      <c r="E35" s="8"/>
      <c r="F35" s="8">
        <v>5</v>
      </c>
      <c r="G35" s="8"/>
      <c r="H35" s="8">
        <v>15</v>
      </c>
      <c r="I35" s="8"/>
      <c r="J35" s="8"/>
      <c r="K35" s="8">
        <v>26</v>
      </c>
      <c r="L35" s="8"/>
      <c r="M35" s="8">
        <v>33</v>
      </c>
      <c r="N35" s="8"/>
      <c r="O35" s="8"/>
      <c r="P35" s="8">
        <v>23</v>
      </c>
      <c r="Q35" s="8"/>
      <c r="R35" s="8"/>
      <c r="S35" s="8"/>
      <c r="T35" s="11">
        <v>102</v>
      </c>
      <c r="U35" s="11"/>
      <c r="V35" s="11"/>
      <c r="W35" s="2"/>
      <c r="X35" s="8">
        <v>0</v>
      </c>
      <c r="Y35" s="8"/>
      <c r="Z35" s="8">
        <v>7</v>
      </c>
      <c r="AA35" s="8"/>
      <c r="AB35" s="8">
        <v>10</v>
      </c>
      <c r="AC35" s="8"/>
      <c r="AD35" s="8"/>
      <c r="AE35" s="8">
        <v>17</v>
      </c>
      <c r="AF35" s="8"/>
      <c r="AG35" s="8"/>
      <c r="AH35" s="5">
        <v>33</v>
      </c>
      <c r="AI35" s="5">
        <v>26</v>
      </c>
      <c r="AJ35" s="11">
        <v>93</v>
      </c>
      <c r="AK35" s="11"/>
      <c r="AL35" s="12"/>
      <c r="AM35" s="12"/>
    </row>
    <row r="36" spans="3:39" s="1" customFormat="1" ht="19.7" customHeight="1" x14ac:dyDescent="0.2">
      <c r="C36" s="4">
        <v>2018</v>
      </c>
      <c r="D36" s="9">
        <v>1</v>
      </c>
      <c r="E36" s="9"/>
      <c r="F36" s="9">
        <v>4</v>
      </c>
      <c r="G36" s="9"/>
      <c r="H36" s="9">
        <v>11</v>
      </c>
      <c r="I36" s="9"/>
      <c r="J36" s="9"/>
      <c r="K36" s="9">
        <v>24</v>
      </c>
      <c r="L36" s="9"/>
      <c r="M36" s="9">
        <v>35</v>
      </c>
      <c r="N36" s="9"/>
      <c r="O36" s="9"/>
      <c r="P36" s="9">
        <v>33</v>
      </c>
      <c r="Q36" s="9"/>
      <c r="R36" s="9"/>
      <c r="S36" s="9"/>
      <c r="T36" s="11">
        <v>108</v>
      </c>
      <c r="U36" s="11"/>
      <c r="V36" s="11"/>
      <c r="W36" s="2"/>
      <c r="X36" s="9">
        <v>0</v>
      </c>
      <c r="Y36" s="9"/>
      <c r="Z36" s="9">
        <v>4</v>
      </c>
      <c r="AA36" s="9"/>
      <c r="AB36" s="9">
        <v>12</v>
      </c>
      <c r="AC36" s="9"/>
      <c r="AD36" s="9"/>
      <c r="AE36" s="9">
        <v>15</v>
      </c>
      <c r="AF36" s="9"/>
      <c r="AG36" s="9"/>
      <c r="AH36" s="6">
        <v>25</v>
      </c>
      <c r="AI36" s="6">
        <v>17</v>
      </c>
      <c r="AJ36" s="11">
        <v>73</v>
      </c>
      <c r="AK36" s="11"/>
      <c r="AL36" s="12"/>
      <c r="AM36" s="12"/>
    </row>
    <row r="37" spans="3:39" s="1" customFormat="1" ht="14.45" customHeight="1" x14ac:dyDescent="0.2"/>
    <row r="38" spans="3:39" s="1" customFormat="1" ht="26.1" customHeight="1" x14ac:dyDescent="0.2">
      <c r="C38" s="15" t="s">
        <v>25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3:39" s="1" customFormat="1" ht="40.5" customHeight="1" x14ac:dyDescent="0.2">
      <c r="C39" s="15" t="s">
        <v>26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3:39" s="1" customFormat="1" ht="57" customHeight="1" x14ac:dyDescent="0.2"/>
    <row r="41" spans="3:39" s="1" customFormat="1" ht="20.85" customHeight="1" x14ac:dyDescent="0.2">
      <c r="C41" s="14" t="s">
        <v>27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3:39" s="1" customFormat="1" ht="14.45" customHeight="1" x14ac:dyDescent="0.2"/>
    <row r="43" spans="3:39" s="1" customFormat="1" ht="24" customHeight="1" x14ac:dyDescent="0.2">
      <c r="D43" s="19" t="s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0" t="s">
        <v>1</v>
      </c>
      <c r="U43" s="10"/>
      <c r="V43" s="10"/>
      <c r="W43" s="2"/>
      <c r="X43" s="19" t="s">
        <v>2</v>
      </c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0" t="s">
        <v>3</v>
      </c>
      <c r="AK43" s="10"/>
      <c r="AL43" s="12"/>
      <c r="AM43" s="12"/>
    </row>
    <row r="44" spans="3:39" s="1" customFormat="1" ht="34.700000000000003" customHeight="1" x14ac:dyDescent="0.2">
      <c r="D44" s="7" t="s">
        <v>4</v>
      </c>
      <c r="E44" s="7"/>
      <c r="F44" s="7" t="s">
        <v>5</v>
      </c>
      <c r="G44" s="7"/>
      <c r="H44" s="7" t="s">
        <v>6</v>
      </c>
      <c r="I44" s="7"/>
      <c r="J44" s="7"/>
      <c r="K44" s="7" t="s">
        <v>7</v>
      </c>
      <c r="L44" s="7"/>
      <c r="M44" s="7" t="s">
        <v>8</v>
      </c>
      <c r="N44" s="7"/>
      <c r="O44" s="7"/>
      <c r="P44" s="7" t="s">
        <v>9</v>
      </c>
      <c r="Q44" s="7"/>
      <c r="R44" s="7"/>
      <c r="S44" s="7"/>
      <c r="T44" s="10"/>
      <c r="U44" s="10"/>
      <c r="V44" s="10"/>
      <c r="W44" s="2"/>
      <c r="X44" s="7" t="s">
        <v>4</v>
      </c>
      <c r="Y44" s="7"/>
      <c r="Z44" s="7" t="s">
        <v>5</v>
      </c>
      <c r="AA44" s="7"/>
      <c r="AB44" s="7" t="s">
        <v>6</v>
      </c>
      <c r="AC44" s="7"/>
      <c r="AD44" s="7"/>
      <c r="AE44" s="7" t="s">
        <v>7</v>
      </c>
      <c r="AF44" s="7"/>
      <c r="AG44" s="7"/>
      <c r="AH44" s="3" t="s">
        <v>8</v>
      </c>
      <c r="AI44" s="3" t="s">
        <v>9</v>
      </c>
      <c r="AJ44" s="10"/>
      <c r="AK44" s="10"/>
      <c r="AL44" s="12"/>
      <c r="AM44" s="12"/>
    </row>
    <row r="45" spans="3:39" s="1" customFormat="1" ht="19.7" customHeight="1" x14ac:dyDescent="0.2">
      <c r="C45" s="4">
        <v>1989</v>
      </c>
      <c r="D45" s="8">
        <v>0</v>
      </c>
      <c r="E45" s="8"/>
      <c r="F45" s="8">
        <v>0</v>
      </c>
      <c r="G45" s="8"/>
      <c r="H45" s="8">
        <v>6</v>
      </c>
      <c r="I45" s="8"/>
      <c r="J45" s="8"/>
      <c r="K45" s="8">
        <v>10</v>
      </c>
      <c r="L45" s="8"/>
      <c r="M45" s="8">
        <v>12</v>
      </c>
      <c r="N45" s="8"/>
      <c r="O45" s="8"/>
      <c r="P45" s="8">
        <v>3</v>
      </c>
      <c r="Q45" s="8"/>
      <c r="R45" s="8"/>
      <c r="S45" s="8"/>
      <c r="T45" s="11">
        <v>31</v>
      </c>
      <c r="U45" s="11"/>
      <c r="V45" s="11"/>
      <c r="W45" s="2"/>
      <c r="X45" s="8">
        <v>0</v>
      </c>
      <c r="Y45" s="8"/>
      <c r="Z45" s="8">
        <v>2</v>
      </c>
      <c r="AA45" s="8"/>
      <c r="AB45" s="8">
        <v>3</v>
      </c>
      <c r="AC45" s="8"/>
      <c r="AD45" s="8"/>
      <c r="AE45" s="8">
        <v>5</v>
      </c>
      <c r="AF45" s="8"/>
      <c r="AG45" s="8"/>
      <c r="AH45" s="5">
        <v>7</v>
      </c>
      <c r="AI45" s="5">
        <v>10</v>
      </c>
      <c r="AJ45" s="11">
        <v>27</v>
      </c>
      <c r="AK45" s="11"/>
      <c r="AL45" s="12"/>
      <c r="AM45" s="12"/>
    </row>
    <row r="46" spans="3:39" s="1" customFormat="1" ht="19.7" customHeight="1" x14ac:dyDescent="0.2">
      <c r="C46" s="4">
        <v>1990</v>
      </c>
      <c r="D46" s="9">
        <v>0</v>
      </c>
      <c r="E46" s="9"/>
      <c r="F46" s="9">
        <v>2</v>
      </c>
      <c r="G46" s="9"/>
      <c r="H46" s="9">
        <v>4</v>
      </c>
      <c r="I46" s="9"/>
      <c r="J46" s="9"/>
      <c r="K46" s="9">
        <v>7</v>
      </c>
      <c r="L46" s="9"/>
      <c r="M46" s="9">
        <v>13</v>
      </c>
      <c r="N46" s="9"/>
      <c r="O46" s="9"/>
      <c r="P46" s="9">
        <v>9</v>
      </c>
      <c r="Q46" s="9"/>
      <c r="R46" s="9"/>
      <c r="S46" s="9"/>
      <c r="T46" s="11">
        <v>35</v>
      </c>
      <c r="U46" s="11"/>
      <c r="V46" s="11"/>
      <c r="W46" s="2"/>
      <c r="X46" s="9">
        <v>0</v>
      </c>
      <c r="Y46" s="9"/>
      <c r="Z46" s="9">
        <v>4</v>
      </c>
      <c r="AA46" s="9"/>
      <c r="AB46" s="9">
        <v>2</v>
      </c>
      <c r="AC46" s="9"/>
      <c r="AD46" s="9"/>
      <c r="AE46" s="9">
        <v>4</v>
      </c>
      <c r="AF46" s="9"/>
      <c r="AG46" s="9"/>
      <c r="AH46" s="6">
        <v>6</v>
      </c>
      <c r="AI46" s="6">
        <v>12</v>
      </c>
      <c r="AJ46" s="11">
        <v>28</v>
      </c>
      <c r="AK46" s="11"/>
      <c r="AL46" s="12"/>
      <c r="AM46" s="12"/>
    </row>
    <row r="47" spans="3:39" s="1" customFormat="1" ht="19.7" customHeight="1" x14ac:dyDescent="0.2">
      <c r="C47" s="4">
        <v>1991</v>
      </c>
      <c r="D47" s="8">
        <v>0</v>
      </c>
      <c r="E47" s="8"/>
      <c r="F47" s="8">
        <v>2</v>
      </c>
      <c r="G47" s="8"/>
      <c r="H47" s="8">
        <v>4</v>
      </c>
      <c r="I47" s="8"/>
      <c r="J47" s="8"/>
      <c r="K47" s="8">
        <v>10</v>
      </c>
      <c r="L47" s="8"/>
      <c r="M47" s="8">
        <v>8</v>
      </c>
      <c r="N47" s="8"/>
      <c r="O47" s="8"/>
      <c r="P47" s="8">
        <v>11</v>
      </c>
      <c r="Q47" s="8"/>
      <c r="R47" s="8"/>
      <c r="S47" s="8"/>
      <c r="T47" s="11">
        <v>35</v>
      </c>
      <c r="U47" s="11"/>
      <c r="V47" s="11"/>
      <c r="W47" s="2"/>
      <c r="X47" s="8">
        <v>0</v>
      </c>
      <c r="Y47" s="8"/>
      <c r="Z47" s="8">
        <v>1</v>
      </c>
      <c r="AA47" s="8"/>
      <c r="AB47" s="8">
        <v>2</v>
      </c>
      <c r="AC47" s="8"/>
      <c r="AD47" s="8"/>
      <c r="AE47" s="8">
        <v>4</v>
      </c>
      <c r="AF47" s="8"/>
      <c r="AG47" s="8"/>
      <c r="AH47" s="5">
        <v>6</v>
      </c>
      <c r="AI47" s="5">
        <v>8</v>
      </c>
      <c r="AJ47" s="11">
        <v>21</v>
      </c>
      <c r="AK47" s="11"/>
      <c r="AL47" s="12"/>
      <c r="AM47" s="12"/>
    </row>
    <row r="48" spans="3:39" s="1" customFormat="1" ht="19.7" customHeight="1" x14ac:dyDescent="0.2">
      <c r="C48" s="4">
        <v>1992</v>
      </c>
      <c r="D48" s="9">
        <v>0</v>
      </c>
      <c r="E48" s="9"/>
      <c r="F48" s="9">
        <v>2</v>
      </c>
      <c r="G48" s="9"/>
      <c r="H48" s="9">
        <v>0</v>
      </c>
      <c r="I48" s="9"/>
      <c r="J48" s="9"/>
      <c r="K48" s="9">
        <v>12</v>
      </c>
      <c r="L48" s="9"/>
      <c r="M48" s="9">
        <v>10</v>
      </c>
      <c r="N48" s="9"/>
      <c r="O48" s="9"/>
      <c r="P48" s="9">
        <v>15</v>
      </c>
      <c r="Q48" s="9"/>
      <c r="R48" s="9"/>
      <c r="S48" s="9"/>
      <c r="T48" s="11">
        <v>39</v>
      </c>
      <c r="U48" s="11"/>
      <c r="V48" s="11"/>
      <c r="W48" s="2"/>
      <c r="X48" s="9">
        <v>1</v>
      </c>
      <c r="Y48" s="9"/>
      <c r="Z48" s="9">
        <v>0</v>
      </c>
      <c r="AA48" s="9"/>
      <c r="AB48" s="9">
        <v>2</v>
      </c>
      <c r="AC48" s="9"/>
      <c r="AD48" s="9"/>
      <c r="AE48" s="9">
        <v>6</v>
      </c>
      <c r="AF48" s="9"/>
      <c r="AG48" s="9"/>
      <c r="AH48" s="6">
        <v>7</v>
      </c>
      <c r="AI48" s="6">
        <v>6</v>
      </c>
      <c r="AJ48" s="11">
        <v>22</v>
      </c>
      <c r="AK48" s="11"/>
      <c r="AL48" s="12"/>
      <c r="AM48" s="12"/>
    </row>
    <row r="49" spans="3:39" s="1" customFormat="1" ht="19.7" customHeight="1" x14ac:dyDescent="0.2">
      <c r="C49" s="4">
        <v>1993</v>
      </c>
      <c r="D49" s="8">
        <v>0</v>
      </c>
      <c r="E49" s="8"/>
      <c r="F49" s="8">
        <v>2</v>
      </c>
      <c r="G49" s="8"/>
      <c r="H49" s="8">
        <v>1</v>
      </c>
      <c r="I49" s="8"/>
      <c r="J49" s="8"/>
      <c r="K49" s="8">
        <v>10</v>
      </c>
      <c r="L49" s="8"/>
      <c r="M49" s="8">
        <v>8</v>
      </c>
      <c r="N49" s="8"/>
      <c r="O49" s="8"/>
      <c r="P49" s="8">
        <v>10</v>
      </c>
      <c r="Q49" s="8"/>
      <c r="R49" s="8"/>
      <c r="S49" s="8"/>
      <c r="T49" s="11">
        <v>31</v>
      </c>
      <c r="U49" s="11"/>
      <c r="V49" s="11"/>
      <c r="W49" s="2"/>
      <c r="X49" s="8">
        <v>0</v>
      </c>
      <c r="Y49" s="8"/>
      <c r="Z49" s="8">
        <v>1</v>
      </c>
      <c r="AA49" s="8"/>
      <c r="AB49" s="8">
        <v>0</v>
      </c>
      <c r="AC49" s="8"/>
      <c r="AD49" s="8"/>
      <c r="AE49" s="8">
        <v>3</v>
      </c>
      <c r="AF49" s="8"/>
      <c r="AG49" s="8"/>
      <c r="AH49" s="5">
        <v>8</v>
      </c>
      <c r="AI49" s="5">
        <v>6</v>
      </c>
      <c r="AJ49" s="11">
        <v>18</v>
      </c>
      <c r="AK49" s="11"/>
      <c r="AL49" s="12"/>
      <c r="AM49" s="12"/>
    </row>
    <row r="50" spans="3:39" s="1" customFormat="1" ht="19.7" customHeight="1" x14ac:dyDescent="0.2">
      <c r="C50" s="4">
        <v>1994</v>
      </c>
      <c r="D50" s="9">
        <v>0</v>
      </c>
      <c r="E50" s="9"/>
      <c r="F50" s="9">
        <v>1</v>
      </c>
      <c r="G50" s="9"/>
      <c r="H50" s="9">
        <v>3</v>
      </c>
      <c r="I50" s="9"/>
      <c r="J50" s="9"/>
      <c r="K50" s="9">
        <v>6</v>
      </c>
      <c r="L50" s="9"/>
      <c r="M50" s="9">
        <v>9</v>
      </c>
      <c r="N50" s="9"/>
      <c r="O50" s="9"/>
      <c r="P50" s="9">
        <v>10</v>
      </c>
      <c r="Q50" s="9"/>
      <c r="R50" s="9"/>
      <c r="S50" s="9"/>
      <c r="T50" s="11">
        <v>29</v>
      </c>
      <c r="U50" s="11"/>
      <c r="V50" s="11"/>
      <c r="W50" s="2"/>
      <c r="X50" s="9">
        <v>0</v>
      </c>
      <c r="Y50" s="9"/>
      <c r="Z50" s="9">
        <v>1</v>
      </c>
      <c r="AA50" s="9"/>
      <c r="AB50" s="9">
        <v>3</v>
      </c>
      <c r="AC50" s="9"/>
      <c r="AD50" s="9"/>
      <c r="AE50" s="9">
        <v>3</v>
      </c>
      <c r="AF50" s="9"/>
      <c r="AG50" s="9"/>
      <c r="AH50" s="6">
        <v>11</v>
      </c>
      <c r="AI50" s="6">
        <v>12</v>
      </c>
      <c r="AJ50" s="11">
        <v>30</v>
      </c>
      <c r="AK50" s="11"/>
      <c r="AL50" s="12"/>
      <c r="AM50" s="12"/>
    </row>
    <row r="51" spans="3:39" s="1" customFormat="1" ht="19.7" customHeight="1" x14ac:dyDescent="0.2">
      <c r="C51" s="4">
        <v>1995</v>
      </c>
      <c r="D51" s="8">
        <v>0</v>
      </c>
      <c r="E51" s="8"/>
      <c r="F51" s="8">
        <v>0</v>
      </c>
      <c r="G51" s="8"/>
      <c r="H51" s="8">
        <v>4</v>
      </c>
      <c r="I51" s="8"/>
      <c r="J51" s="8"/>
      <c r="K51" s="8">
        <v>8</v>
      </c>
      <c r="L51" s="8"/>
      <c r="M51" s="8">
        <v>13</v>
      </c>
      <c r="N51" s="8"/>
      <c r="O51" s="8"/>
      <c r="P51" s="8">
        <v>5</v>
      </c>
      <c r="Q51" s="8"/>
      <c r="R51" s="8"/>
      <c r="S51" s="8"/>
      <c r="T51" s="11">
        <v>30</v>
      </c>
      <c r="U51" s="11"/>
      <c r="V51" s="11"/>
      <c r="W51" s="2"/>
      <c r="X51" s="8">
        <v>0</v>
      </c>
      <c r="Y51" s="8"/>
      <c r="Z51" s="8">
        <v>2</v>
      </c>
      <c r="AA51" s="8"/>
      <c r="AB51" s="8">
        <v>4</v>
      </c>
      <c r="AC51" s="8"/>
      <c r="AD51" s="8"/>
      <c r="AE51" s="8">
        <v>2</v>
      </c>
      <c r="AF51" s="8"/>
      <c r="AG51" s="8"/>
      <c r="AH51" s="5">
        <v>3</v>
      </c>
      <c r="AI51" s="5">
        <v>12</v>
      </c>
      <c r="AJ51" s="11">
        <v>23</v>
      </c>
      <c r="AK51" s="11"/>
      <c r="AL51" s="12"/>
      <c r="AM51" s="12"/>
    </row>
    <row r="52" spans="3:39" s="1" customFormat="1" ht="19.7" customHeight="1" x14ac:dyDescent="0.2">
      <c r="C52" s="4">
        <v>1996</v>
      </c>
      <c r="D52" s="9">
        <v>0</v>
      </c>
      <c r="E52" s="9"/>
      <c r="F52" s="9">
        <v>1</v>
      </c>
      <c r="G52" s="9"/>
      <c r="H52" s="9">
        <v>6</v>
      </c>
      <c r="I52" s="9"/>
      <c r="J52" s="9"/>
      <c r="K52" s="9">
        <v>4</v>
      </c>
      <c r="L52" s="9"/>
      <c r="M52" s="9">
        <v>10</v>
      </c>
      <c r="N52" s="9"/>
      <c r="O52" s="9"/>
      <c r="P52" s="9">
        <v>4</v>
      </c>
      <c r="Q52" s="9"/>
      <c r="R52" s="9"/>
      <c r="S52" s="9"/>
      <c r="T52" s="11">
        <v>25</v>
      </c>
      <c r="U52" s="11"/>
      <c r="V52" s="11"/>
      <c r="W52" s="2"/>
      <c r="X52" s="9">
        <v>0</v>
      </c>
      <c r="Y52" s="9"/>
      <c r="Z52" s="9">
        <v>0</v>
      </c>
      <c r="AA52" s="9"/>
      <c r="AB52" s="9">
        <v>3</v>
      </c>
      <c r="AC52" s="9"/>
      <c r="AD52" s="9"/>
      <c r="AE52" s="9">
        <v>2</v>
      </c>
      <c r="AF52" s="9"/>
      <c r="AG52" s="9"/>
      <c r="AH52" s="6">
        <v>6</v>
      </c>
      <c r="AI52" s="6">
        <v>7</v>
      </c>
      <c r="AJ52" s="11">
        <v>18</v>
      </c>
      <c r="AK52" s="11"/>
      <c r="AL52" s="12"/>
      <c r="AM52" s="12"/>
    </row>
    <row r="53" spans="3:39" s="1" customFormat="1" ht="19.7" customHeight="1" x14ac:dyDescent="0.2">
      <c r="C53" s="4">
        <v>1997</v>
      </c>
      <c r="D53" s="8">
        <v>0</v>
      </c>
      <c r="E53" s="8"/>
      <c r="F53" s="8">
        <v>0</v>
      </c>
      <c r="G53" s="8"/>
      <c r="H53" s="8">
        <v>2</v>
      </c>
      <c r="I53" s="8"/>
      <c r="J53" s="8"/>
      <c r="K53" s="8">
        <v>8</v>
      </c>
      <c r="L53" s="8"/>
      <c r="M53" s="8">
        <v>6</v>
      </c>
      <c r="N53" s="8"/>
      <c r="O53" s="8"/>
      <c r="P53" s="8">
        <v>8</v>
      </c>
      <c r="Q53" s="8"/>
      <c r="R53" s="8"/>
      <c r="S53" s="8"/>
      <c r="T53" s="11">
        <v>24</v>
      </c>
      <c r="U53" s="11"/>
      <c r="V53" s="11"/>
      <c r="W53" s="2"/>
      <c r="X53" s="8">
        <v>0</v>
      </c>
      <c r="Y53" s="8"/>
      <c r="Z53" s="8">
        <v>2</v>
      </c>
      <c r="AA53" s="8"/>
      <c r="AB53" s="8">
        <v>2</v>
      </c>
      <c r="AC53" s="8"/>
      <c r="AD53" s="8"/>
      <c r="AE53" s="8">
        <v>1</v>
      </c>
      <c r="AF53" s="8"/>
      <c r="AG53" s="8"/>
      <c r="AH53" s="5">
        <v>6</v>
      </c>
      <c r="AI53" s="5">
        <v>6</v>
      </c>
      <c r="AJ53" s="11">
        <v>17</v>
      </c>
      <c r="AK53" s="11"/>
      <c r="AL53" s="12"/>
      <c r="AM53" s="12"/>
    </row>
    <row r="54" spans="3:39" s="1" customFormat="1" ht="19.7" customHeight="1" x14ac:dyDescent="0.2">
      <c r="C54" s="4">
        <v>1998</v>
      </c>
      <c r="D54" s="9">
        <v>0</v>
      </c>
      <c r="E54" s="9"/>
      <c r="F54" s="9">
        <v>1</v>
      </c>
      <c r="G54" s="9"/>
      <c r="H54" s="9">
        <v>1</v>
      </c>
      <c r="I54" s="9"/>
      <c r="J54" s="9"/>
      <c r="K54" s="9">
        <v>4</v>
      </c>
      <c r="L54" s="9"/>
      <c r="M54" s="9">
        <v>10</v>
      </c>
      <c r="N54" s="9"/>
      <c r="O54" s="9"/>
      <c r="P54" s="9">
        <v>12</v>
      </c>
      <c r="Q54" s="9"/>
      <c r="R54" s="9"/>
      <c r="S54" s="9"/>
      <c r="T54" s="11">
        <v>28</v>
      </c>
      <c r="U54" s="11"/>
      <c r="V54" s="11"/>
      <c r="W54" s="2"/>
      <c r="X54" s="9">
        <v>0</v>
      </c>
      <c r="Y54" s="9"/>
      <c r="Z54" s="9">
        <v>1</v>
      </c>
      <c r="AA54" s="9"/>
      <c r="AB54" s="9">
        <v>2</v>
      </c>
      <c r="AC54" s="9"/>
      <c r="AD54" s="9"/>
      <c r="AE54" s="9">
        <v>5</v>
      </c>
      <c r="AF54" s="9"/>
      <c r="AG54" s="9"/>
      <c r="AH54" s="6">
        <v>9</v>
      </c>
      <c r="AI54" s="6">
        <v>13</v>
      </c>
      <c r="AJ54" s="11">
        <v>30</v>
      </c>
      <c r="AK54" s="11"/>
      <c r="AL54" s="12"/>
      <c r="AM54" s="12"/>
    </row>
    <row r="55" spans="3:39" s="1" customFormat="1" ht="19.7" customHeight="1" x14ac:dyDescent="0.2">
      <c r="C55" s="4">
        <v>1999</v>
      </c>
      <c r="D55" s="8">
        <v>0</v>
      </c>
      <c r="E55" s="8"/>
      <c r="F55" s="8">
        <v>1</v>
      </c>
      <c r="G55" s="8"/>
      <c r="H55" s="8">
        <v>4</v>
      </c>
      <c r="I55" s="8"/>
      <c r="J55" s="8"/>
      <c r="K55" s="8">
        <v>9</v>
      </c>
      <c r="L55" s="8"/>
      <c r="M55" s="8">
        <v>14</v>
      </c>
      <c r="N55" s="8"/>
      <c r="O55" s="8"/>
      <c r="P55" s="8">
        <v>7</v>
      </c>
      <c r="Q55" s="8"/>
      <c r="R55" s="8"/>
      <c r="S55" s="8"/>
      <c r="T55" s="11">
        <v>35</v>
      </c>
      <c r="U55" s="11"/>
      <c r="V55" s="11"/>
      <c r="W55" s="2"/>
      <c r="X55" s="8">
        <v>0</v>
      </c>
      <c r="Y55" s="8"/>
      <c r="Z55" s="8">
        <v>2</v>
      </c>
      <c r="AA55" s="8"/>
      <c r="AB55" s="8">
        <v>3</v>
      </c>
      <c r="AC55" s="8"/>
      <c r="AD55" s="8"/>
      <c r="AE55" s="8">
        <v>3</v>
      </c>
      <c r="AF55" s="8"/>
      <c r="AG55" s="8"/>
      <c r="AH55" s="5">
        <v>4</v>
      </c>
      <c r="AI55" s="5">
        <v>9</v>
      </c>
      <c r="AJ55" s="11">
        <v>21</v>
      </c>
      <c r="AK55" s="11"/>
      <c r="AL55" s="12"/>
      <c r="AM55" s="12"/>
    </row>
    <row r="56" spans="3:39" s="1" customFormat="1" ht="19.7" customHeight="1" x14ac:dyDescent="0.2">
      <c r="C56" s="4">
        <v>2000</v>
      </c>
      <c r="D56" s="9">
        <v>0</v>
      </c>
      <c r="E56" s="9"/>
      <c r="F56" s="9">
        <v>0</v>
      </c>
      <c r="G56" s="9"/>
      <c r="H56" s="9">
        <v>5</v>
      </c>
      <c r="I56" s="9"/>
      <c r="J56" s="9"/>
      <c r="K56" s="9">
        <v>11</v>
      </c>
      <c r="L56" s="9"/>
      <c r="M56" s="9">
        <v>11</v>
      </c>
      <c r="N56" s="9"/>
      <c r="O56" s="9"/>
      <c r="P56" s="9">
        <v>11</v>
      </c>
      <c r="Q56" s="9"/>
      <c r="R56" s="9"/>
      <c r="S56" s="9"/>
      <c r="T56" s="11">
        <v>38</v>
      </c>
      <c r="U56" s="11"/>
      <c r="V56" s="11"/>
      <c r="W56" s="2"/>
      <c r="X56" s="9">
        <v>0</v>
      </c>
      <c r="Y56" s="9"/>
      <c r="Z56" s="9">
        <v>2</v>
      </c>
      <c r="AA56" s="9"/>
      <c r="AB56" s="9">
        <v>0</v>
      </c>
      <c r="AC56" s="9"/>
      <c r="AD56" s="9"/>
      <c r="AE56" s="9">
        <v>6</v>
      </c>
      <c r="AF56" s="9"/>
      <c r="AG56" s="9"/>
      <c r="AH56" s="6">
        <v>6</v>
      </c>
      <c r="AI56" s="6">
        <v>3</v>
      </c>
      <c r="AJ56" s="11">
        <v>17</v>
      </c>
      <c r="AK56" s="11"/>
      <c r="AL56" s="12"/>
      <c r="AM56" s="12"/>
    </row>
    <row r="57" spans="3:39" s="1" customFormat="1" ht="19.7" customHeight="1" x14ac:dyDescent="0.2">
      <c r="C57" s="4">
        <v>2001</v>
      </c>
      <c r="D57" s="8">
        <v>0</v>
      </c>
      <c r="E57" s="8"/>
      <c r="F57" s="8">
        <v>0</v>
      </c>
      <c r="G57" s="8"/>
      <c r="H57" s="8">
        <v>5</v>
      </c>
      <c r="I57" s="8"/>
      <c r="J57" s="8"/>
      <c r="K57" s="8">
        <v>9</v>
      </c>
      <c r="L57" s="8"/>
      <c r="M57" s="8">
        <v>7</v>
      </c>
      <c r="N57" s="8"/>
      <c r="O57" s="8"/>
      <c r="P57" s="8">
        <v>13</v>
      </c>
      <c r="Q57" s="8"/>
      <c r="R57" s="8"/>
      <c r="S57" s="8"/>
      <c r="T57" s="11">
        <v>34</v>
      </c>
      <c r="U57" s="11"/>
      <c r="V57" s="11"/>
      <c r="W57" s="2"/>
      <c r="X57" s="8">
        <v>0</v>
      </c>
      <c r="Y57" s="8"/>
      <c r="Z57" s="8">
        <v>0</v>
      </c>
      <c r="AA57" s="8"/>
      <c r="AB57" s="8">
        <v>3</v>
      </c>
      <c r="AC57" s="8"/>
      <c r="AD57" s="8"/>
      <c r="AE57" s="8">
        <v>3</v>
      </c>
      <c r="AF57" s="8"/>
      <c r="AG57" s="8"/>
      <c r="AH57" s="5">
        <v>5</v>
      </c>
      <c r="AI57" s="5">
        <v>6</v>
      </c>
      <c r="AJ57" s="11">
        <v>17</v>
      </c>
      <c r="AK57" s="11"/>
      <c r="AL57" s="12"/>
      <c r="AM57" s="12"/>
    </row>
    <row r="58" spans="3:39" s="1" customFormat="1" ht="19.7" customHeight="1" x14ac:dyDescent="0.2">
      <c r="C58" s="4">
        <v>2002</v>
      </c>
      <c r="D58" s="9">
        <v>0</v>
      </c>
      <c r="E58" s="9"/>
      <c r="F58" s="9">
        <v>3</v>
      </c>
      <c r="G58" s="9"/>
      <c r="H58" s="9">
        <v>4</v>
      </c>
      <c r="I58" s="9"/>
      <c r="J58" s="9"/>
      <c r="K58" s="9">
        <v>10</v>
      </c>
      <c r="L58" s="9"/>
      <c r="M58" s="9">
        <v>9</v>
      </c>
      <c r="N58" s="9"/>
      <c r="O58" s="9"/>
      <c r="P58" s="9">
        <v>5</v>
      </c>
      <c r="Q58" s="9"/>
      <c r="R58" s="9"/>
      <c r="S58" s="9"/>
      <c r="T58" s="11">
        <v>31</v>
      </c>
      <c r="U58" s="11"/>
      <c r="V58" s="11"/>
      <c r="W58" s="2"/>
      <c r="X58" s="9">
        <v>0</v>
      </c>
      <c r="Y58" s="9"/>
      <c r="Z58" s="9">
        <v>1</v>
      </c>
      <c r="AA58" s="9"/>
      <c r="AB58" s="9">
        <v>2</v>
      </c>
      <c r="AC58" s="9"/>
      <c r="AD58" s="9"/>
      <c r="AE58" s="9">
        <v>7</v>
      </c>
      <c r="AF58" s="9"/>
      <c r="AG58" s="9"/>
      <c r="AH58" s="6">
        <v>5</v>
      </c>
      <c r="AI58" s="6">
        <v>10</v>
      </c>
      <c r="AJ58" s="11">
        <v>25</v>
      </c>
      <c r="AK58" s="11"/>
      <c r="AL58" s="12"/>
      <c r="AM58" s="12"/>
    </row>
    <row r="59" spans="3:39" s="1" customFormat="1" ht="19.7" customHeight="1" x14ac:dyDescent="0.2">
      <c r="C59" s="4">
        <v>2003</v>
      </c>
      <c r="D59" s="8">
        <v>0</v>
      </c>
      <c r="E59" s="8"/>
      <c r="F59" s="8">
        <v>1</v>
      </c>
      <c r="G59" s="8"/>
      <c r="H59" s="8">
        <v>1</v>
      </c>
      <c r="I59" s="8"/>
      <c r="J59" s="8"/>
      <c r="K59" s="8">
        <v>12</v>
      </c>
      <c r="L59" s="8"/>
      <c r="M59" s="8">
        <v>7</v>
      </c>
      <c r="N59" s="8"/>
      <c r="O59" s="8"/>
      <c r="P59" s="8">
        <v>8</v>
      </c>
      <c r="Q59" s="8"/>
      <c r="R59" s="8"/>
      <c r="S59" s="8"/>
      <c r="T59" s="11">
        <v>29</v>
      </c>
      <c r="U59" s="11"/>
      <c r="V59" s="11"/>
      <c r="W59" s="2"/>
      <c r="X59" s="8">
        <v>0</v>
      </c>
      <c r="Y59" s="8"/>
      <c r="Z59" s="8">
        <v>1</v>
      </c>
      <c r="AA59" s="8"/>
      <c r="AB59" s="8">
        <v>6</v>
      </c>
      <c r="AC59" s="8"/>
      <c r="AD59" s="8"/>
      <c r="AE59" s="8">
        <v>2</v>
      </c>
      <c r="AF59" s="8"/>
      <c r="AG59" s="8"/>
      <c r="AH59" s="5">
        <v>7</v>
      </c>
      <c r="AI59" s="5">
        <v>13</v>
      </c>
      <c r="AJ59" s="11">
        <v>29</v>
      </c>
      <c r="AK59" s="11"/>
      <c r="AL59" s="12"/>
      <c r="AM59" s="12"/>
    </row>
    <row r="60" spans="3:39" s="1" customFormat="1" ht="19.7" customHeight="1" x14ac:dyDescent="0.2">
      <c r="C60" s="4">
        <v>2004</v>
      </c>
      <c r="D60" s="9">
        <v>0</v>
      </c>
      <c r="E60" s="9"/>
      <c r="F60" s="9">
        <v>0</v>
      </c>
      <c r="G60" s="9"/>
      <c r="H60" s="9">
        <v>5</v>
      </c>
      <c r="I60" s="9"/>
      <c r="J60" s="9"/>
      <c r="K60" s="9">
        <v>14</v>
      </c>
      <c r="L60" s="9"/>
      <c r="M60" s="9">
        <v>13</v>
      </c>
      <c r="N60" s="9"/>
      <c r="O60" s="9"/>
      <c r="P60" s="9">
        <v>8</v>
      </c>
      <c r="Q60" s="9"/>
      <c r="R60" s="9"/>
      <c r="S60" s="9"/>
      <c r="T60" s="11">
        <v>40</v>
      </c>
      <c r="U60" s="11"/>
      <c r="V60" s="11"/>
      <c r="W60" s="2"/>
      <c r="X60" s="9">
        <v>0</v>
      </c>
      <c r="Y60" s="9"/>
      <c r="Z60" s="9">
        <v>1</v>
      </c>
      <c r="AA60" s="9"/>
      <c r="AB60" s="9">
        <v>2</v>
      </c>
      <c r="AC60" s="9"/>
      <c r="AD60" s="9"/>
      <c r="AE60" s="9">
        <v>2</v>
      </c>
      <c r="AF60" s="9"/>
      <c r="AG60" s="9"/>
      <c r="AH60" s="6">
        <v>8</v>
      </c>
      <c r="AI60" s="6">
        <v>13</v>
      </c>
      <c r="AJ60" s="11">
        <v>26</v>
      </c>
      <c r="AK60" s="11"/>
      <c r="AL60" s="12"/>
      <c r="AM60" s="12"/>
    </row>
    <row r="61" spans="3:39" s="1" customFormat="1" ht="19.7" customHeight="1" x14ac:dyDescent="0.2">
      <c r="C61" s="4">
        <v>2005</v>
      </c>
      <c r="D61" s="8">
        <v>0</v>
      </c>
      <c r="E61" s="8"/>
      <c r="F61" s="8">
        <v>0</v>
      </c>
      <c r="G61" s="8"/>
      <c r="H61" s="8">
        <v>10</v>
      </c>
      <c r="I61" s="8"/>
      <c r="J61" s="8"/>
      <c r="K61" s="8">
        <v>10</v>
      </c>
      <c r="L61" s="8"/>
      <c r="M61" s="8">
        <v>6</v>
      </c>
      <c r="N61" s="8"/>
      <c r="O61" s="8"/>
      <c r="P61" s="8">
        <v>6</v>
      </c>
      <c r="Q61" s="8"/>
      <c r="R61" s="8"/>
      <c r="S61" s="8"/>
      <c r="T61" s="11">
        <v>32</v>
      </c>
      <c r="U61" s="11"/>
      <c r="V61" s="11"/>
      <c r="W61" s="2"/>
      <c r="X61" s="8">
        <v>0</v>
      </c>
      <c r="Y61" s="8"/>
      <c r="Z61" s="8">
        <v>3</v>
      </c>
      <c r="AA61" s="8"/>
      <c r="AB61" s="8">
        <v>2</v>
      </c>
      <c r="AC61" s="8"/>
      <c r="AD61" s="8"/>
      <c r="AE61" s="8">
        <v>6</v>
      </c>
      <c r="AF61" s="8"/>
      <c r="AG61" s="8"/>
      <c r="AH61" s="5">
        <v>4</v>
      </c>
      <c r="AI61" s="5">
        <v>13</v>
      </c>
      <c r="AJ61" s="11">
        <v>28</v>
      </c>
      <c r="AK61" s="11"/>
      <c r="AL61" s="12"/>
      <c r="AM61" s="12"/>
    </row>
    <row r="62" spans="3:39" s="1" customFormat="1" ht="19.7" customHeight="1" x14ac:dyDescent="0.2">
      <c r="C62" s="4">
        <v>2006</v>
      </c>
      <c r="D62" s="9">
        <v>0</v>
      </c>
      <c r="E62" s="9"/>
      <c r="F62" s="9">
        <v>3</v>
      </c>
      <c r="G62" s="9"/>
      <c r="H62" s="9">
        <v>4</v>
      </c>
      <c r="I62" s="9"/>
      <c r="J62" s="9"/>
      <c r="K62" s="9">
        <v>13</v>
      </c>
      <c r="L62" s="9"/>
      <c r="M62" s="9">
        <v>12</v>
      </c>
      <c r="N62" s="9"/>
      <c r="O62" s="9"/>
      <c r="P62" s="9">
        <v>14</v>
      </c>
      <c r="Q62" s="9"/>
      <c r="R62" s="9"/>
      <c r="S62" s="9"/>
      <c r="T62" s="11">
        <v>46</v>
      </c>
      <c r="U62" s="11"/>
      <c r="V62" s="11"/>
      <c r="W62" s="2"/>
      <c r="X62" s="9">
        <v>0</v>
      </c>
      <c r="Y62" s="9"/>
      <c r="Z62" s="9">
        <v>2</v>
      </c>
      <c r="AA62" s="9"/>
      <c r="AB62" s="9">
        <v>2</v>
      </c>
      <c r="AC62" s="9"/>
      <c r="AD62" s="9"/>
      <c r="AE62" s="9">
        <v>5</v>
      </c>
      <c r="AF62" s="9"/>
      <c r="AG62" s="9"/>
      <c r="AH62" s="6">
        <v>6</v>
      </c>
      <c r="AI62" s="6">
        <v>10</v>
      </c>
      <c r="AJ62" s="11">
        <v>25</v>
      </c>
      <c r="AK62" s="11"/>
      <c r="AL62" s="12"/>
      <c r="AM62" s="12"/>
    </row>
    <row r="63" spans="3:39" s="1" customFormat="1" ht="19.7" customHeight="1" x14ac:dyDescent="0.2">
      <c r="C63" s="4">
        <v>2007</v>
      </c>
      <c r="D63" s="8">
        <v>0</v>
      </c>
      <c r="E63" s="8"/>
      <c r="F63" s="8">
        <v>2</v>
      </c>
      <c r="G63" s="8"/>
      <c r="H63" s="8">
        <v>3</v>
      </c>
      <c r="I63" s="8"/>
      <c r="J63" s="8"/>
      <c r="K63" s="8">
        <v>5</v>
      </c>
      <c r="L63" s="8"/>
      <c r="M63" s="8">
        <v>17</v>
      </c>
      <c r="N63" s="8"/>
      <c r="O63" s="8"/>
      <c r="P63" s="8">
        <v>14</v>
      </c>
      <c r="Q63" s="8"/>
      <c r="R63" s="8"/>
      <c r="S63" s="8"/>
      <c r="T63" s="11">
        <v>41</v>
      </c>
      <c r="U63" s="11"/>
      <c r="V63" s="11"/>
      <c r="W63" s="2"/>
      <c r="X63" s="8">
        <v>0</v>
      </c>
      <c r="Y63" s="8"/>
      <c r="Z63" s="8">
        <v>2</v>
      </c>
      <c r="AA63" s="8"/>
      <c r="AB63" s="8">
        <v>0</v>
      </c>
      <c r="AC63" s="8"/>
      <c r="AD63" s="8"/>
      <c r="AE63" s="8">
        <v>3</v>
      </c>
      <c r="AF63" s="8"/>
      <c r="AG63" s="8"/>
      <c r="AH63" s="5">
        <v>9</v>
      </c>
      <c r="AI63" s="5">
        <v>13</v>
      </c>
      <c r="AJ63" s="11">
        <v>27</v>
      </c>
      <c r="AK63" s="11"/>
      <c r="AL63" s="12"/>
      <c r="AM63" s="12"/>
    </row>
    <row r="64" spans="3:39" s="1" customFormat="1" ht="19.7" customHeight="1" x14ac:dyDescent="0.2">
      <c r="C64" s="4">
        <v>2008</v>
      </c>
      <c r="D64" s="9">
        <v>0</v>
      </c>
      <c r="E64" s="9"/>
      <c r="F64" s="9">
        <v>0</v>
      </c>
      <c r="G64" s="9"/>
      <c r="H64" s="9">
        <v>5</v>
      </c>
      <c r="I64" s="9"/>
      <c r="J64" s="9"/>
      <c r="K64" s="9">
        <v>6</v>
      </c>
      <c r="L64" s="9"/>
      <c r="M64" s="9">
        <v>5</v>
      </c>
      <c r="N64" s="9"/>
      <c r="O64" s="9"/>
      <c r="P64" s="9">
        <v>7</v>
      </c>
      <c r="Q64" s="9"/>
      <c r="R64" s="9"/>
      <c r="S64" s="9"/>
      <c r="T64" s="11">
        <v>23</v>
      </c>
      <c r="U64" s="11"/>
      <c r="V64" s="11"/>
      <c r="W64" s="2"/>
      <c r="X64" s="9">
        <v>0</v>
      </c>
      <c r="Y64" s="9"/>
      <c r="Z64" s="9">
        <v>2</v>
      </c>
      <c r="AA64" s="9"/>
      <c r="AB64" s="9">
        <v>3</v>
      </c>
      <c r="AC64" s="9"/>
      <c r="AD64" s="9"/>
      <c r="AE64" s="9">
        <v>7</v>
      </c>
      <c r="AF64" s="9"/>
      <c r="AG64" s="9"/>
      <c r="AH64" s="6">
        <v>8</v>
      </c>
      <c r="AI64" s="6">
        <v>13</v>
      </c>
      <c r="AJ64" s="11">
        <v>33</v>
      </c>
      <c r="AK64" s="11"/>
      <c r="AL64" s="12"/>
      <c r="AM64" s="12"/>
    </row>
    <row r="65" spans="3:39" s="1" customFormat="1" ht="19.7" customHeight="1" x14ac:dyDescent="0.2">
      <c r="C65" s="4">
        <v>2009</v>
      </c>
      <c r="D65" s="8">
        <v>0</v>
      </c>
      <c r="E65" s="8"/>
      <c r="F65" s="8">
        <v>0</v>
      </c>
      <c r="G65" s="8"/>
      <c r="H65" s="8">
        <v>2</v>
      </c>
      <c r="I65" s="8"/>
      <c r="J65" s="8"/>
      <c r="K65" s="8">
        <v>13</v>
      </c>
      <c r="L65" s="8"/>
      <c r="M65" s="8">
        <v>14</v>
      </c>
      <c r="N65" s="8"/>
      <c r="O65" s="8"/>
      <c r="P65" s="8">
        <v>12</v>
      </c>
      <c r="Q65" s="8"/>
      <c r="R65" s="8"/>
      <c r="S65" s="8"/>
      <c r="T65" s="11">
        <v>41</v>
      </c>
      <c r="U65" s="11"/>
      <c r="V65" s="11"/>
      <c r="W65" s="2"/>
      <c r="X65" s="8">
        <v>0</v>
      </c>
      <c r="Y65" s="8"/>
      <c r="Z65" s="8">
        <v>0</v>
      </c>
      <c r="AA65" s="8"/>
      <c r="AB65" s="8">
        <v>3</v>
      </c>
      <c r="AC65" s="8"/>
      <c r="AD65" s="8"/>
      <c r="AE65" s="8">
        <v>3</v>
      </c>
      <c r="AF65" s="8"/>
      <c r="AG65" s="8"/>
      <c r="AH65" s="5">
        <v>11</v>
      </c>
      <c r="AI65" s="5">
        <v>10</v>
      </c>
      <c r="AJ65" s="11">
        <v>27</v>
      </c>
      <c r="AK65" s="11"/>
      <c r="AL65" s="12"/>
      <c r="AM65" s="12"/>
    </row>
    <row r="66" spans="3:39" s="1" customFormat="1" ht="19.7" customHeight="1" x14ac:dyDescent="0.2">
      <c r="C66" s="4">
        <v>2010</v>
      </c>
      <c r="D66" s="9">
        <v>0</v>
      </c>
      <c r="E66" s="9"/>
      <c r="F66" s="9">
        <v>1</v>
      </c>
      <c r="G66" s="9"/>
      <c r="H66" s="9">
        <v>8</v>
      </c>
      <c r="I66" s="9"/>
      <c r="J66" s="9"/>
      <c r="K66" s="9">
        <v>10</v>
      </c>
      <c r="L66" s="9"/>
      <c r="M66" s="9">
        <v>11</v>
      </c>
      <c r="N66" s="9"/>
      <c r="O66" s="9"/>
      <c r="P66" s="9">
        <v>8</v>
      </c>
      <c r="Q66" s="9"/>
      <c r="R66" s="9"/>
      <c r="S66" s="9"/>
      <c r="T66" s="11">
        <v>38</v>
      </c>
      <c r="U66" s="11"/>
      <c r="V66" s="11"/>
      <c r="W66" s="2"/>
      <c r="X66" s="9">
        <v>0</v>
      </c>
      <c r="Y66" s="9"/>
      <c r="Z66" s="9">
        <v>0</v>
      </c>
      <c r="AA66" s="9"/>
      <c r="AB66" s="9">
        <v>1</v>
      </c>
      <c r="AC66" s="9"/>
      <c r="AD66" s="9"/>
      <c r="AE66" s="9">
        <v>6</v>
      </c>
      <c r="AF66" s="9"/>
      <c r="AG66" s="9"/>
      <c r="AH66" s="6">
        <v>5</v>
      </c>
      <c r="AI66" s="6">
        <v>9</v>
      </c>
      <c r="AJ66" s="11">
        <v>21</v>
      </c>
      <c r="AK66" s="11"/>
      <c r="AL66" s="12"/>
      <c r="AM66" s="12"/>
    </row>
    <row r="67" spans="3:39" s="1" customFormat="1" ht="19.7" customHeight="1" x14ac:dyDescent="0.2">
      <c r="C67" s="4">
        <v>2011</v>
      </c>
      <c r="D67" s="8">
        <v>0</v>
      </c>
      <c r="E67" s="8"/>
      <c r="F67" s="8">
        <v>0</v>
      </c>
      <c r="G67" s="8"/>
      <c r="H67" s="8">
        <v>5</v>
      </c>
      <c r="I67" s="8"/>
      <c r="J67" s="8"/>
      <c r="K67" s="8">
        <v>8</v>
      </c>
      <c r="L67" s="8"/>
      <c r="M67" s="8">
        <v>18</v>
      </c>
      <c r="N67" s="8"/>
      <c r="O67" s="8"/>
      <c r="P67" s="8">
        <v>6</v>
      </c>
      <c r="Q67" s="8"/>
      <c r="R67" s="8"/>
      <c r="S67" s="8"/>
      <c r="T67" s="11">
        <v>37</v>
      </c>
      <c r="U67" s="11"/>
      <c r="V67" s="11"/>
      <c r="W67" s="2"/>
      <c r="X67" s="8">
        <v>1</v>
      </c>
      <c r="Y67" s="8"/>
      <c r="Z67" s="8">
        <v>1</v>
      </c>
      <c r="AA67" s="8"/>
      <c r="AB67" s="8">
        <v>2</v>
      </c>
      <c r="AC67" s="8"/>
      <c r="AD67" s="8"/>
      <c r="AE67" s="8">
        <v>5</v>
      </c>
      <c r="AF67" s="8"/>
      <c r="AG67" s="8"/>
      <c r="AH67" s="5">
        <v>8</v>
      </c>
      <c r="AI67" s="5">
        <v>15</v>
      </c>
      <c r="AJ67" s="11">
        <v>32</v>
      </c>
      <c r="AK67" s="11"/>
      <c r="AL67" s="12"/>
      <c r="AM67" s="12"/>
    </row>
    <row r="68" spans="3:39" s="1" customFormat="1" ht="19.7" customHeight="1" x14ac:dyDescent="0.2">
      <c r="C68" s="4">
        <v>2012</v>
      </c>
      <c r="D68" s="9">
        <v>0</v>
      </c>
      <c r="E68" s="9"/>
      <c r="F68" s="9">
        <v>0</v>
      </c>
      <c r="G68" s="9"/>
      <c r="H68" s="9">
        <v>5</v>
      </c>
      <c r="I68" s="9"/>
      <c r="J68" s="9"/>
      <c r="K68" s="9">
        <v>9</v>
      </c>
      <c r="L68" s="9"/>
      <c r="M68" s="9">
        <v>10</v>
      </c>
      <c r="N68" s="9"/>
      <c r="O68" s="9"/>
      <c r="P68" s="9">
        <v>12</v>
      </c>
      <c r="Q68" s="9"/>
      <c r="R68" s="9"/>
      <c r="S68" s="9"/>
      <c r="T68" s="11">
        <v>36</v>
      </c>
      <c r="U68" s="11"/>
      <c r="V68" s="11"/>
      <c r="W68" s="2"/>
      <c r="X68" s="9">
        <v>0</v>
      </c>
      <c r="Y68" s="9"/>
      <c r="Z68" s="9">
        <v>3</v>
      </c>
      <c r="AA68" s="9"/>
      <c r="AB68" s="9">
        <v>0</v>
      </c>
      <c r="AC68" s="9"/>
      <c r="AD68" s="9"/>
      <c r="AE68" s="9">
        <v>6</v>
      </c>
      <c r="AF68" s="9"/>
      <c r="AG68" s="9"/>
      <c r="AH68" s="6">
        <v>8</v>
      </c>
      <c r="AI68" s="6">
        <v>15</v>
      </c>
      <c r="AJ68" s="11">
        <v>32</v>
      </c>
      <c r="AK68" s="11"/>
      <c r="AL68" s="12"/>
      <c r="AM68" s="12"/>
    </row>
    <row r="69" spans="3:39" s="1" customFormat="1" ht="19.7" customHeight="1" x14ac:dyDescent="0.2">
      <c r="C69" s="4">
        <v>2013</v>
      </c>
      <c r="D69" s="8">
        <v>0</v>
      </c>
      <c r="E69" s="8"/>
      <c r="F69" s="8">
        <v>0</v>
      </c>
      <c r="G69" s="8"/>
      <c r="H69" s="8">
        <v>4</v>
      </c>
      <c r="I69" s="8"/>
      <c r="J69" s="8"/>
      <c r="K69" s="8">
        <v>11</v>
      </c>
      <c r="L69" s="8"/>
      <c r="M69" s="8">
        <v>15</v>
      </c>
      <c r="N69" s="8"/>
      <c r="O69" s="8"/>
      <c r="P69" s="8">
        <v>13</v>
      </c>
      <c r="Q69" s="8"/>
      <c r="R69" s="8"/>
      <c r="S69" s="8"/>
      <c r="T69" s="11">
        <v>43</v>
      </c>
      <c r="U69" s="11"/>
      <c r="V69" s="11"/>
      <c r="W69" s="2"/>
      <c r="X69" s="8">
        <v>0</v>
      </c>
      <c r="Y69" s="8"/>
      <c r="Z69" s="8">
        <v>0</v>
      </c>
      <c r="AA69" s="8"/>
      <c r="AB69" s="8">
        <v>1</v>
      </c>
      <c r="AC69" s="8"/>
      <c r="AD69" s="8"/>
      <c r="AE69" s="8">
        <v>3</v>
      </c>
      <c r="AF69" s="8"/>
      <c r="AG69" s="8"/>
      <c r="AH69" s="5">
        <v>6</v>
      </c>
      <c r="AI69" s="5">
        <v>11</v>
      </c>
      <c r="AJ69" s="11">
        <v>21</v>
      </c>
      <c r="AK69" s="11"/>
      <c r="AL69" s="12"/>
      <c r="AM69" s="12"/>
    </row>
    <row r="70" spans="3:39" s="1" customFormat="1" ht="19.7" customHeight="1" x14ac:dyDescent="0.2">
      <c r="C70" s="4">
        <v>2014</v>
      </c>
      <c r="D70" s="9">
        <v>0</v>
      </c>
      <c r="E70" s="9"/>
      <c r="F70" s="9">
        <v>2</v>
      </c>
      <c r="G70" s="9"/>
      <c r="H70" s="9">
        <v>1</v>
      </c>
      <c r="I70" s="9"/>
      <c r="J70" s="9"/>
      <c r="K70" s="9">
        <v>9</v>
      </c>
      <c r="L70" s="9"/>
      <c r="M70" s="9">
        <v>14</v>
      </c>
      <c r="N70" s="9"/>
      <c r="O70" s="9"/>
      <c r="P70" s="9">
        <v>14</v>
      </c>
      <c r="Q70" s="9"/>
      <c r="R70" s="9"/>
      <c r="S70" s="9"/>
      <c r="T70" s="11">
        <v>40</v>
      </c>
      <c r="U70" s="11"/>
      <c r="V70" s="11"/>
      <c r="W70" s="2"/>
      <c r="X70" s="9">
        <v>0</v>
      </c>
      <c r="Y70" s="9"/>
      <c r="Z70" s="9">
        <v>1</v>
      </c>
      <c r="AA70" s="9"/>
      <c r="AB70" s="9">
        <v>0</v>
      </c>
      <c r="AC70" s="9"/>
      <c r="AD70" s="9"/>
      <c r="AE70" s="9">
        <v>4</v>
      </c>
      <c r="AF70" s="9"/>
      <c r="AG70" s="9"/>
      <c r="AH70" s="6">
        <v>10</v>
      </c>
      <c r="AI70" s="6">
        <v>12</v>
      </c>
      <c r="AJ70" s="11">
        <v>27</v>
      </c>
      <c r="AK70" s="11"/>
      <c r="AL70" s="12"/>
      <c r="AM70" s="12"/>
    </row>
    <row r="71" spans="3:39" s="1" customFormat="1" ht="19.7" customHeight="1" x14ac:dyDescent="0.2">
      <c r="C71" s="4">
        <v>2015</v>
      </c>
      <c r="D71" s="8">
        <v>0</v>
      </c>
      <c r="E71" s="8"/>
      <c r="F71" s="8">
        <v>0</v>
      </c>
      <c r="G71" s="8"/>
      <c r="H71" s="8">
        <v>6</v>
      </c>
      <c r="I71" s="8"/>
      <c r="J71" s="8"/>
      <c r="K71" s="8">
        <v>10</v>
      </c>
      <c r="L71" s="8"/>
      <c r="M71" s="8">
        <v>15</v>
      </c>
      <c r="N71" s="8"/>
      <c r="O71" s="8"/>
      <c r="P71" s="8">
        <v>17</v>
      </c>
      <c r="Q71" s="8"/>
      <c r="R71" s="8"/>
      <c r="S71" s="8"/>
      <c r="T71" s="11">
        <v>48</v>
      </c>
      <c r="U71" s="11"/>
      <c r="V71" s="11"/>
      <c r="W71" s="2"/>
      <c r="X71" s="8">
        <v>0</v>
      </c>
      <c r="Y71" s="8"/>
      <c r="Z71" s="8">
        <v>1</v>
      </c>
      <c r="AA71" s="8"/>
      <c r="AB71" s="8">
        <v>6</v>
      </c>
      <c r="AC71" s="8"/>
      <c r="AD71" s="8"/>
      <c r="AE71" s="8">
        <v>6</v>
      </c>
      <c r="AF71" s="8"/>
      <c r="AG71" s="8"/>
      <c r="AH71" s="5">
        <v>7</v>
      </c>
      <c r="AI71" s="5">
        <v>18</v>
      </c>
      <c r="AJ71" s="11">
        <v>38</v>
      </c>
      <c r="AK71" s="11"/>
      <c r="AL71" s="12"/>
      <c r="AM71" s="12"/>
    </row>
    <row r="72" spans="3:39" s="1" customFormat="1" ht="19.7" customHeight="1" x14ac:dyDescent="0.2">
      <c r="C72" s="4">
        <v>2016</v>
      </c>
      <c r="D72" s="9">
        <v>0</v>
      </c>
      <c r="E72" s="9"/>
      <c r="F72" s="9">
        <v>0</v>
      </c>
      <c r="G72" s="9"/>
      <c r="H72" s="9">
        <v>1</v>
      </c>
      <c r="I72" s="9"/>
      <c r="J72" s="9"/>
      <c r="K72" s="9">
        <v>9</v>
      </c>
      <c r="L72" s="9"/>
      <c r="M72" s="9">
        <v>10</v>
      </c>
      <c r="N72" s="9"/>
      <c r="O72" s="9"/>
      <c r="P72" s="9">
        <v>16</v>
      </c>
      <c r="Q72" s="9"/>
      <c r="R72" s="9"/>
      <c r="S72" s="9"/>
      <c r="T72" s="11">
        <v>36</v>
      </c>
      <c r="U72" s="11"/>
      <c r="V72" s="11"/>
      <c r="W72" s="2"/>
      <c r="X72" s="9">
        <v>0</v>
      </c>
      <c r="Y72" s="9"/>
      <c r="Z72" s="9">
        <v>0</v>
      </c>
      <c r="AA72" s="9"/>
      <c r="AB72" s="9">
        <v>0</v>
      </c>
      <c r="AC72" s="9"/>
      <c r="AD72" s="9"/>
      <c r="AE72" s="9">
        <v>5</v>
      </c>
      <c r="AF72" s="9"/>
      <c r="AG72" s="9"/>
      <c r="AH72" s="6">
        <v>3</v>
      </c>
      <c r="AI72" s="6">
        <v>19</v>
      </c>
      <c r="AJ72" s="11">
        <v>27</v>
      </c>
      <c r="AK72" s="11"/>
      <c r="AL72" s="12"/>
      <c r="AM72" s="12"/>
    </row>
    <row r="73" spans="3:39" s="1" customFormat="1" ht="19.7" customHeight="1" x14ac:dyDescent="0.2">
      <c r="C73" s="4">
        <v>2017</v>
      </c>
      <c r="D73" s="8">
        <v>0</v>
      </c>
      <c r="E73" s="8"/>
      <c r="F73" s="8">
        <v>1</v>
      </c>
      <c r="G73" s="8"/>
      <c r="H73" s="8">
        <v>5</v>
      </c>
      <c r="I73" s="8"/>
      <c r="J73" s="8"/>
      <c r="K73" s="8">
        <v>10</v>
      </c>
      <c r="L73" s="8"/>
      <c r="M73" s="8">
        <v>16</v>
      </c>
      <c r="N73" s="8"/>
      <c r="O73" s="8"/>
      <c r="P73" s="8">
        <v>12</v>
      </c>
      <c r="Q73" s="8"/>
      <c r="R73" s="8"/>
      <c r="S73" s="8"/>
      <c r="T73" s="11">
        <v>44</v>
      </c>
      <c r="U73" s="11"/>
      <c r="V73" s="11"/>
      <c r="W73" s="2"/>
      <c r="X73" s="8">
        <v>0</v>
      </c>
      <c r="Y73" s="8"/>
      <c r="Z73" s="8">
        <v>1</v>
      </c>
      <c r="AA73" s="8"/>
      <c r="AB73" s="8">
        <v>6</v>
      </c>
      <c r="AC73" s="8"/>
      <c r="AD73" s="8"/>
      <c r="AE73" s="8">
        <v>4</v>
      </c>
      <c r="AF73" s="8"/>
      <c r="AG73" s="8"/>
      <c r="AH73" s="5">
        <v>13</v>
      </c>
      <c r="AI73" s="5">
        <v>17</v>
      </c>
      <c r="AJ73" s="11">
        <v>41</v>
      </c>
      <c r="AK73" s="11"/>
      <c r="AL73" s="12"/>
      <c r="AM73" s="12"/>
    </row>
    <row r="74" spans="3:39" s="1" customFormat="1" ht="19.7" customHeight="1" x14ac:dyDescent="0.2">
      <c r="C74" s="4">
        <v>2018</v>
      </c>
      <c r="D74" s="9">
        <v>0</v>
      </c>
      <c r="E74" s="9"/>
      <c r="F74" s="9">
        <v>2</v>
      </c>
      <c r="G74" s="9"/>
      <c r="H74" s="9">
        <v>3</v>
      </c>
      <c r="I74" s="9"/>
      <c r="J74" s="9"/>
      <c r="K74" s="9">
        <v>5</v>
      </c>
      <c r="L74" s="9"/>
      <c r="M74" s="9">
        <v>17</v>
      </c>
      <c r="N74" s="9"/>
      <c r="O74" s="9"/>
      <c r="P74" s="9">
        <v>15</v>
      </c>
      <c r="Q74" s="9"/>
      <c r="R74" s="9"/>
      <c r="S74" s="9"/>
      <c r="T74" s="11">
        <v>42</v>
      </c>
      <c r="U74" s="11"/>
      <c r="V74" s="11"/>
      <c r="W74" s="2"/>
      <c r="X74" s="9">
        <v>0</v>
      </c>
      <c r="Y74" s="9"/>
      <c r="Z74" s="9">
        <v>1</v>
      </c>
      <c r="AA74" s="9"/>
      <c r="AB74" s="9">
        <v>3</v>
      </c>
      <c r="AC74" s="9"/>
      <c r="AD74" s="9"/>
      <c r="AE74" s="9">
        <v>4</v>
      </c>
      <c r="AF74" s="9"/>
      <c r="AG74" s="9"/>
      <c r="AH74" s="6">
        <v>8</v>
      </c>
      <c r="AI74" s="6">
        <v>15</v>
      </c>
      <c r="AJ74" s="11">
        <v>31</v>
      </c>
      <c r="AK74" s="11"/>
      <c r="AL74" s="12"/>
      <c r="AM74" s="12"/>
    </row>
    <row r="75" spans="3:39" s="1" customFormat="1" ht="14.45" customHeight="1" x14ac:dyDescent="0.2"/>
    <row r="76" spans="3:39" s="1" customFormat="1" ht="26.1" customHeight="1" x14ac:dyDescent="0.2">
      <c r="C76" s="15" t="s">
        <v>25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3:39" s="1" customFormat="1" ht="36.200000000000003" customHeight="1" x14ac:dyDescent="0.2">
      <c r="C77" s="15" t="s">
        <v>26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3:39" s="1" customFormat="1" ht="57" customHeight="1" x14ac:dyDescent="0.2"/>
    <row r="79" spans="3:39" s="1" customFormat="1" ht="20.85" customHeight="1" x14ac:dyDescent="0.2">
      <c r="C79" s="14" t="s">
        <v>28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3:39" s="1" customFormat="1" ht="14.45" customHeight="1" x14ac:dyDescent="0.2"/>
    <row r="81" spans="3:28" s="1" customFormat="1" ht="24" customHeight="1" x14ac:dyDescent="0.2">
      <c r="C81" s="16"/>
      <c r="D81" s="16"/>
      <c r="E81" s="16"/>
      <c r="F81" s="16"/>
      <c r="G81" s="7" t="s">
        <v>10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 t="s">
        <v>19</v>
      </c>
      <c r="T81" s="7"/>
      <c r="U81" s="7"/>
      <c r="V81" s="7"/>
      <c r="W81" s="7"/>
      <c r="X81" s="7"/>
      <c r="Y81" s="7"/>
      <c r="Z81" s="7"/>
      <c r="AA81" s="7"/>
      <c r="AB81" s="7"/>
    </row>
    <row r="82" spans="3:28" s="1" customFormat="1" ht="34.700000000000003" customHeight="1" x14ac:dyDescent="0.2">
      <c r="C82" s="16"/>
      <c r="D82" s="16"/>
      <c r="E82" s="16"/>
      <c r="F82" s="16"/>
      <c r="G82" s="7" t="s">
        <v>4</v>
      </c>
      <c r="H82" s="7"/>
      <c r="I82" s="7" t="s">
        <v>5</v>
      </c>
      <c r="J82" s="7"/>
      <c r="K82" s="7"/>
      <c r="L82" s="7" t="s">
        <v>11</v>
      </c>
      <c r="M82" s="7"/>
      <c r="N82" s="7"/>
      <c r="O82" s="7" t="s">
        <v>12</v>
      </c>
      <c r="P82" s="7"/>
      <c r="Q82" s="7"/>
      <c r="R82" s="7"/>
      <c r="S82" s="7" t="s">
        <v>4</v>
      </c>
      <c r="T82" s="7"/>
      <c r="U82" s="7"/>
      <c r="V82" s="7" t="s">
        <v>5</v>
      </c>
      <c r="W82" s="7"/>
      <c r="X82" s="7"/>
      <c r="Y82" s="7" t="s">
        <v>11</v>
      </c>
      <c r="Z82" s="7"/>
      <c r="AA82" s="7" t="s">
        <v>12</v>
      </c>
      <c r="AB82" s="7"/>
    </row>
    <row r="83" spans="3:28" s="1" customFormat="1" ht="19.7" customHeight="1" x14ac:dyDescent="0.2">
      <c r="C83" s="17" t="s">
        <v>0</v>
      </c>
      <c r="D83" s="17"/>
      <c r="E83" s="20" t="s">
        <v>13</v>
      </c>
      <c r="F83" s="20"/>
      <c r="G83" s="8">
        <v>0</v>
      </c>
      <c r="H83" s="8"/>
      <c r="I83" s="8">
        <v>7.39821568488982</v>
      </c>
      <c r="J83" s="8"/>
      <c r="K83" s="8"/>
      <c r="L83" s="8">
        <v>100.583558056656</v>
      </c>
      <c r="M83" s="8"/>
      <c r="N83" s="8"/>
      <c r="O83" s="8">
        <v>322.92032292032297</v>
      </c>
      <c r="P83" s="8"/>
      <c r="Q83" s="8"/>
      <c r="R83" s="8"/>
      <c r="S83" s="8">
        <v>0</v>
      </c>
      <c r="T83" s="8"/>
      <c r="U83" s="8"/>
      <c r="V83" s="8">
        <v>2.6902602490508398</v>
      </c>
      <c r="W83" s="8"/>
      <c r="X83" s="8"/>
      <c r="Y83" s="8">
        <v>55.494376858844902</v>
      </c>
      <c r="Z83" s="8"/>
      <c r="AA83" s="8">
        <v>231.660231660232</v>
      </c>
      <c r="AB83" s="8"/>
    </row>
    <row r="84" spans="3:28" s="1" customFormat="1" ht="19.7" customHeight="1" x14ac:dyDescent="0.2">
      <c r="C84" s="17"/>
      <c r="D84" s="17"/>
      <c r="E84" s="20" t="s">
        <v>14</v>
      </c>
      <c r="F84" s="20"/>
      <c r="G84" s="9">
        <v>0</v>
      </c>
      <c r="H84" s="9"/>
      <c r="I84" s="9">
        <v>9.1930120428457798</v>
      </c>
      <c r="J84" s="9"/>
      <c r="K84" s="9"/>
      <c r="L84" s="9">
        <v>111.137880919258</v>
      </c>
      <c r="M84" s="9"/>
      <c r="N84" s="9"/>
      <c r="O84" s="9">
        <v>354.71774602209399</v>
      </c>
      <c r="P84" s="9"/>
      <c r="Q84" s="9"/>
      <c r="R84" s="9"/>
      <c r="S84" s="9">
        <v>0</v>
      </c>
      <c r="T84" s="9"/>
      <c r="U84" s="9"/>
      <c r="V84" s="9">
        <v>0.95100124581163203</v>
      </c>
      <c r="W84" s="9"/>
      <c r="X84" s="9"/>
      <c r="Y84" s="9">
        <v>35.750647008992097</v>
      </c>
      <c r="Z84" s="9"/>
      <c r="AA84" s="9">
        <v>176.34539373669801</v>
      </c>
      <c r="AB84" s="9"/>
    </row>
    <row r="85" spans="3:28" s="1" customFormat="1" ht="19.7" customHeight="1" x14ac:dyDescent="0.2">
      <c r="C85" s="17"/>
      <c r="D85" s="17"/>
      <c r="E85" s="20" t="s">
        <v>15</v>
      </c>
      <c r="F85" s="20"/>
      <c r="G85" s="8">
        <v>0</v>
      </c>
      <c r="H85" s="8"/>
      <c r="I85" s="8">
        <v>8.4181625093894894</v>
      </c>
      <c r="J85" s="8"/>
      <c r="K85" s="8"/>
      <c r="L85" s="8">
        <v>130.77918645859501</v>
      </c>
      <c r="M85" s="8"/>
      <c r="N85" s="8"/>
      <c r="O85" s="8">
        <v>315.638950892857</v>
      </c>
      <c r="P85" s="8"/>
      <c r="Q85" s="8"/>
      <c r="R85" s="8"/>
      <c r="S85" s="8">
        <v>0</v>
      </c>
      <c r="T85" s="8"/>
      <c r="U85" s="8"/>
      <c r="V85" s="8">
        <v>1.61887740565183</v>
      </c>
      <c r="W85" s="8"/>
      <c r="X85" s="8"/>
      <c r="Y85" s="8">
        <v>47.432865554930601</v>
      </c>
      <c r="Z85" s="8"/>
      <c r="AA85" s="8">
        <v>160.435267857143</v>
      </c>
      <c r="AB85" s="8"/>
    </row>
    <row r="86" spans="3:28" s="1" customFormat="1" ht="19.7" customHeight="1" x14ac:dyDescent="0.2">
      <c r="C86" s="17"/>
      <c r="D86" s="17"/>
      <c r="E86" s="20" t="s">
        <v>16</v>
      </c>
      <c r="F86" s="20"/>
      <c r="G86" s="9">
        <v>0.59867333987882898</v>
      </c>
      <c r="H86" s="9"/>
      <c r="I86" s="9">
        <v>6.8851987005752298</v>
      </c>
      <c r="J86" s="9"/>
      <c r="K86" s="9"/>
      <c r="L86" s="9">
        <v>122.71912214127001</v>
      </c>
      <c r="M86" s="9"/>
      <c r="N86" s="9"/>
      <c r="O86" s="9">
        <v>329.93092071347598</v>
      </c>
      <c r="P86" s="9"/>
      <c r="Q86" s="9"/>
      <c r="R86" s="9"/>
      <c r="S86" s="9">
        <v>0</v>
      </c>
      <c r="T86" s="9"/>
      <c r="U86" s="9"/>
      <c r="V86" s="9">
        <v>1.56481788649437</v>
      </c>
      <c r="W86" s="9"/>
      <c r="X86" s="9"/>
      <c r="Y86" s="9">
        <v>44.679292041724501</v>
      </c>
      <c r="Z86" s="9"/>
      <c r="AA86" s="9">
        <v>150.23640139631499</v>
      </c>
      <c r="AB86" s="9"/>
    </row>
    <row r="87" spans="3:28" s="1" customFormat="1" ht="19.7" customHeight="1" x14ac:dyDescent="0.2">
      <c r="C87" s="17"/>
      <c r="D87" s="17"/>
      <c r="E87" s="20" t="s">
        <v>17</v>
      </c>
      <c r="F87" s="20"/>
      <c r="G87" s="8">
        <v>0.59197518440026997</v>
      </c>
      <c r="H87" s="8"/>
      <c r="I87" s="8">
        <v>3.8801684590060201</v>
      </c>
      <c r="J87" s="8"/>
      <c r="K87" s="8"/>
      <c r="L87" s="8">
        <v>110.24340718787001</v>
      </c>
      <c r="M87" s="8"/>
      <c r="N87" s="8"/>
      <c r="O87" s="8">
        <v>336.261930345743</v>
      </c>
      <c r="P87" s="8"/>
      <c r="Q87" s="8"/>
      <c r="R87" s="8"/>
      <c r="S87" s="8">
        <v>0</v>
      </c>
      <c r="T87" s="8"/>
      <c r="U87" s="8"/>
      <c r="V87" s="8">
        <v>0.29847538771952897</v>
      </c>
      <c r="W87" s="8"/>
      <c r="X87" s="8"/>
      <c r="Y87" s="8">
        <v>38.456509533368703</v>
      </c>
      <c r="Z87" s="8"/>
      <c r="AA87" s="8">
        <v>150.42916556057</v>
      </c>
      <c r="AB87" s="8"/>
    </row>
    <row r="88" spans="3:28" s="1" customFormat="1" ht="19.7" customHeight="1" x14ac:dyDescent="0.2">
      <c r="C88" s="17"/>
      <c r="D88" s="17"/>
      <c r="E88" s="20" t="s">
        <v>18</v>
      </c>
      <c r="F88" s="20"/>
      <c r="G88" s="9">
        <v>0.57825528814461002</v>
      </c>
      <c r="H88" s="9"/>
      <c r="I88" s="9">
        <v>7.5748747232257303</v>
      </c>
      <c r="J88" s="9"/>
      <c r="K88" s="9"/>
      <c r="L88" s="9">
        <v>95.380595699284399</v>
      </c>
      <c r="M88" s="9"/>
      <c r="N88" s="9"/>
      <c r="O88" s="9">
        <v>297.271910901002</v>
      </c>
      <c r="P88" s="9"/>
      <c r="Q88" s="9"/>
      <c r="R88" s="9"/>
      <c r="S88" s="9">
        <v>0</v>
      </c>
      <c r="T88" s="9"/>
      <c r="U88" s="9"/>
      <c r="V88" s="9">
        <v>1.4567066775434101</v>
      </c>
      <c r="W88" s="9"/>
      <c r="X88" s="9"/>
      <c r="Y88" s="9">
        <v>26.670704942895298</v>
      </c>
      <c r="Z88" s="9"/>
      <c r="AA88" s="9">
        <v>150.69878821659299</v>
      </c>
      <c r="AB88" s="9"/>
    </row>
    <row r="89" spans="3:28" s="1" customFormat="1" ht="19.7" customHeight="1" x14ac:dyDescent="0.2">
      <c r="C89" s="17" t="s">
        <v>2</v>
      </c>
      <c r="D89" s="17"/>
      <c r="E89" s="20" t="s">
        <v>13</v>
      </c>
      <c r="F89" s="20"/>
      <c r="G89" s="8">
        <v>0</v>
      </c>
      <c r="H89" s="8"/>
      <c r="I89" s="8">
        <v>8.5803325050452397</v>
      </c>
      <c r="J89" s="8"/>
      <c r="K89" s="8"/>
      <c r="L89" s="8">
        <v>71.045089411859706</v>
      </c>
      <c r="M89" s="8"/>
      <c r="N89" s="8"/>
      <c r="O89" s="8">
        <v>170.97771015356599</v>
      </c>
      <c r="P89" s="8"/>
      <c r="Q89" s="8"/>
      <c r="R89" s="8"/>
      <c r="S89" s="8">
        <v>0.61382455666521396</v>
      </c>
      <c r="T89" s="8"/>
      <c r="U89" s="8"/>
      <c r="V89" s="8">
        <v>2.7457064016144801</v>
      </c>
      <c r="W89" s="8"/>
      <c r="X89" s="8"/>
      <c r="Y89" s="8">
        <v>25.027247406450599</v>
      </c>
      <c r="Z89" s="8"/>
      <c r="AA89" s="8">
        <v>119.213816253863</v>
      </c>
      <c r="AB89" s="8"/>
    </row>
    <row r="90" spans="3:28" s="1" customFormat="1" ht="19.7" customHeight="1" x14ac:dyDescent="0.2">
      <c r="C90" s="17"/>
      <c r="D90" s="17"/>
      <c r="E90" s="20" t="s">
        <v>14</v>
      </c>
      <c r="F90" s="20"/>
      <c r="G90" s="9">
        <v>0</v>
      </c>
      <c r="H90" s="9"/>
      <c r="I90" s="9">
        <v>6.1167986607430302</v>
      </c>
      <c r="J90" s="9"/>
      <c r="K90" s="9"/>
      <c r="L90" s="9">
        <v>61.801514137096397</v>
      </c>
      <c r="M90" s="9"/>
      <c r="N90" s="9"/>
      <c r="O90" s="9">
        <v>183.19671583113799</v>
      </c>
      <c r="P90" s="9"/>
      <c r="Q90" s="9"/>
      <c r="R90" s="9"/>
      <c r="S90" s="9">
        <v>0</v>
      </c>
      <c r="T90" s="9"/>
      <c r="U90" s="9"/>
      <c r="V90" s="9">
        <v>1.93162062970833</v>
      </c>
      <c r="W90" s="9"/>
      <c r="X90" s="9"/>
      <c r="Y90" s="9">
        <v>19.8647724012095</v>
      </c>
      <c r="Z90" s="9"/>
      <c r="AA90" s="9">
        <v>113.662195953626</v>
      </c>
      <c r="AB90" s="9"/>
    </row>
    <row r="91" spans="3:28" s="1" customFormat="1" ht="19.7" customHeight="1" x14ac:dyDescent="0.2">
      <c r="C91" s="17"/>
      <c r="D91" s="17"/>
      <c r="E91" s="20" t="s">
        <v>15</v>
      </c>
      <c r="F91" s="20"/>
      <c r="G91" s="8">
        <v>0</v>
      </c>
      <c r="H91" s="8"/>
      <c r="I91" s="8">
        <v>5.2287069081022102</v>
      </c>
      <c r="J91" s="8"/>
      <c r="K91" s="8"/>
      <c r="L91" s="8">
        <v>63.135833165188103</v>
      </c>
      <c r="M91" s="8"/>
      <c r="N91" s="8"/>
      <c r="O91" s="8">
        <v>161.15568334647301</v>
      </c>
      <c r="P91" s="8"/>
      <c r="Q91" s="8"/>
      <c r="R91" s="8"/>
      <c r="S91" s="8">
        <v>0</v>
      </c>
      <c r="T91" s="8"/>
      <c r="U91" s="8"/>
      <c r="V91" s="8">
        <v>1.96076509053833</v>
      </c>
      <c r="W91" s="8"/>
      <c r="X91" s="8"/>
      <c r="Y91" s="8">
        <v>22.780970729707001</v>
      </c>
      <c r="Z91" s="8"/>
      <c r="AA91" s="8">
        <v>78.838751565181099</v>
      </c>
      <c r="AB91" s="8"/>
    </row>
    <row r="92" spans="3:28" s="1" customFormat="1" ht="19.7" customHeight="1" x14ac:dyDescent="0.2">
      <c r="C92" s="17"/>
      <c r="D92" s="17"/>
      <c r="E92" s="20" t="s">
        <v>16</v>
      </c>
      <c r="F92" s="20"/>
      <c r="G92" s="9">
        <v>0</v>
      </c>
      <c r="H92" s="9"/>
      <c r="I92" s="9">
        <v>6.9881201956673697</v>
      </c>
      <c r="J92" s="9"/>
      <c r="K92" s="9"/>
      <c r="L92" s="9">
        <v>67.447209587880295</v>
      </c>
      <c r="M92" s="9"/>
      <c r="N92" s="9"/>
      <c r="O92" s="9">
        <v>191.29651983550499</v>
      </c>
      <c r="P92" s="9"/>
      <c r="Q92" s="9"/>
      <c r="R92" s="9"/>
      <c r="S92" s="9">
        <v>0</v>
      </c>
      <c r="T92" s="9"/>
      <c r="U92" s="9"/>
      <c r="V92" s="9">
        <v>3.1764182707578899</v>
      </c>
      <c r="W92" s="9"/>
      <c r="X92" s="9"/>
      <c r="Y92" s="9">
        <v>18.4471000582237</v>
      </c>
      <c r="Z92" s="9"/>
      <c r="AA92" s="9">
        <v>99.228676064406599</v>
      </c>
      <c r="AB92" s="9"/>
    </row>
    <row r="93" spans="3:28" s="1" customFormat="1" ht="19.7" customHeight="1" x14ac:dyDescent="0.2">
      <c r="C93" s="17"/>
      <c r="D93" s="17"/>
      <c r="E93" s="20" t="s">
        <v>17</v>
      </c>
      <c r="F93" s="20"/>
      <c r="G93" s="8">
        <v>0.62600160256410298</v>
      </c>
      <c r="H93" s="8"/>
      <c r="I93" s="8">
        <v>7.9049700979304198</v>
      </c>
      <c r="J93" s="8"/>
      <c r="K93" s="8"/>
      <c r="L93" s="8">
        <v>61.3179334851203</v>
      </c>
      <c r="M93" s="8"/>
      <c r="N93" s="8"/>
      <c r="O93" s="8">
        <v>163.86916389693801</v>
      </c>
      <c r="P93" s="8"/>
      <c r="Q93" s="8"/>
      <c r="R93" s="8"/>
      <c r="S93" s="8">
        <v>0.62600160256410298</v>
      </c>
      <c r="T93" s="8"/>
      <c r="U93" s="8"/>
      <c r="V93" s="8">
        <v>1.2161566409753599</v>
      </c>
      <c r="W93" s="8"/>
      <c r="X93" s="8"/>
      <c r="Y93" s="8">
        <v>15.0782940418121</v>
      </c>
      <c r="Z93" s="8"/>
      <c r="AA93" s="8">
        <v>90.729399565795006</v>
      </c>
      <c r="AB93" s="8"/>
    </row>
    <row r="94" spans="3:28" s="1" customFormat="1" ht="19.7" customHeight="1" x14ac:dyDescent="0.2">
      <c r="C94" s="17"/>
      <c r="D94" s="17"/>
      <c r="E94" s="20" t="s">
        <v>18</v>
      </c>
      <c r="F94" s="20"/>
      <c r="G94" s="9">
        <v>0.60817262371751601</v>
      </c>
      <c r="H94" s="9"/>
      <c r="I94" s="9">
        <v>7.7649954007334898</v>
      </c>
      <c r="J94" s="9"/>
      <c r="K94" s="9"/>
      <c r="L94" s="9">
        <v>62.744190599941298</v>
      </c>
      <c r="M94" s="9"/>
      <c r="N94" s="9"/>
      <c r="O94" s="9">
        <v>180.31675110703301</v>
      </c>
      <c r="P94" s="9"/>
      <c r="Q94" s="9"/>
      <c r="R94" s="9"/>
      <c r="S94" s="9">
        <v>0</v>
      </c>
      <c r="T94" s="9"/>
      <c r="U94" s="9"/>
      <c r="V94" s="9">
        <v>1.1946164609188701</v>
      </c>
      <c r="W94" s="9"/>
      <c r="X94" s="9"/>
      <c r="Y94" s="9">
        <v>16.909819487677002</v>
      </c>
      <c r="Z94" s="9"/>
      <c r="AA94" s="9">
        <v>97.342237754426293</v>
      </c>
      <c r="AB94" s="9"/>
    </row>
    <row r="95" spans="3:28" s="1" customFormat="1" ht="14.45" customHeight="1" x14ac:dyDescent="0.2"/>
    <row r="96" spans="3:28" s="1" customFormat="1" ht="36.200000000000003" customHeight="1" x14ac:dyDescent="0.2">
      <c r="C96" s="15" t="s">
        <v>26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3:29" s="1" customFormat="1" ht="71.45" customHeight="1" x14ac:dyDescent="0.2"/>
    <row r="98" spans="3:29" s="1" customFormat="1" ht="20.85" customHeight="1" x14ac:dyDescent="0.2">
      <c r="C98" s="14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3:29" s="1" customFormat="1" ht="14.45" customHeight="1" x14ac:dyDescent="0.2"/>
    <row r="100" spans="3:29" s="1" customFormat="1" ht="24" customHeight="1" x14ac:dyDescent="0.2">
      <c r="C100" s="16"/>
      <c r="D100" s="16"/>
      <c r="E100" s="16"/>
      <c r="F100" s="16"/>
      <c r="G100" s="46" t="s">
        <v>10</v>
      </c>
      <c r="H100" s="47"/>
      <c r="I100" s="47"/>
      <c r="J100" s="47"/>
      <c r="K100" s="47"/>
      <c r="L100" s="47"/>
      <c r="M100" s="48"/>
      <c r="N100" s="46" t="s">
        <v>19</v>
      </c>
      <c r="O100" s="47"/>
      <c r="P100" s="47"/>
      <c r="Q100" s="47"/>
      <c r="R100" s="47"/>
      <c r="S100" s="47"/>
      <c r="T100" s="48"/>
    </row>
    <row r="101" spans="3:29" s="1" customFormat="1" ht="24" customHeight="1" x14ac:dyDescent="0.2">
      <c r="G101" s="49" t="s">
        <v>55</v>
      </c>
      <c r="H101" s="50"/>
      <c r="I101" s="51"/>
      <c r="J101" s="49" t="s">
        <v>56</v>
      </c>
      <c r="K101" s="50"/>
      <c r="L101" s="50"/>
      <c r="M101" s="51"/>
      <c r="N101" s="49" t="s">
        <v>55</v>
      </c>
      <c r="O101" s="50"/>
      <c r="P101" s="51"/>
      <c r="Q101" s="49" t="s">
        <v>56</v>
      </c>
      <c r="R101" s="50"/>
      <c r="S101" s="50"/>
      <c r="T101" s="51"/>
    </row>
    <row r="102" spans="3:29" s="1" customFormat="1" ht="19.7" customHeight="1" x14ac:dyDescent="0.2">
      <c r="C102" s="17" t="s">
        <v>0</v>
      </c>
      <c r="D102" s="17"/>
      <c r="E102" s="20" t="s">
        <v>13</v>
      </c>
      <c r="F102" s="20"/>
      <c r="G102" s="8">
        <v>47.670636799999997</v>
      </c>
      <c r="H102" s="8"/>
      <c r="I102" s="8"/>
      <c r="J102" s="58">
        <v>50.6</v>
      </c>
      <c r="K102" s="59"/>
      <c r="L102" s="59"/>
      <c r="M102" s="60"/>
      <c r="N102" s="58">
        <v>29.8011254</v>
      </c>
      <c r="O102" s="59"/>
      <c r="P102" s="60"/>
      <c r="Q102" s="58">
        <v>27.764805800000001</v>
      </c>
      <c r="R102" s="59"/>
      <c r="S102" s="59"/>
      <c r="T102" s="60"/>
    </row>
    <row r="103" spans="3:29" s="1" customFormat="1" ht="19.7" customHeight="1" x14ac:dyDescent="0.2">
      <c r="C103" s="17"/>
      <c r="D103" s="17"/>
      <c r="E103" s="20" t="s">
        <v>14</v>
      </c>
      <c r="F103" s="20"/>
      <c r="G103" s="9">
        <v>53.368048999999999</v>
      </c>
      <c r="H103" s="9"/>
      <c r="I103" s="9"/>
      <c r="J103" s="55">
        <v>51.2</v>
      </c>
      <c r="K103" s="56"/>
      <c r="L103" s="56"/>
      <c r="M103" s="57"/>
      <c r="N103" s="55">
        <v>20.505395199999999</v>
      </c>
      <c r="O103" s="56"/>
      <c r="P103" s="57"/>
      <c r="Q103" s="55">
        <v>23.227991800000002</v>
      </c>
      <c r="R103" s="56"/>
      <c r="S103" s="56"/>
      <c r="T103" s="57"/>
    </row>
    <row r="104" spans="3:29" s="1" customFormat="1" ht="19.7" customHeight="1" x14ac:dyDescent="0.2">
      <c r="C104" s="17"/>
      <c r="D104" s="17"/>
      <c r="E104" s="20" t="s">
        <v>15</v>
      </c>
      <c r="F104" s="20"/>
      <c r="G104" s="8">
        <v>53.721093600000003</v>
      </c>
      <c r="H104" s="8"/>
      <c r="I104" s="8"/>
      <c r="J104" s="58">
        <v>52.300000000000004</v>
      </c>
      <c r="K104" s="59"/>
      <c r="L104" s="59"/>
      <c r="M104" s="60"/>
      <c r="N104" s="58">
        <v>22.300903999999999</v>
      </c>
      <c r="O104" s="59"/>
      <c r="P104" s="60"/>
      <c r="Q104" s="58">
        <v>20.500245199999998</v>
      </c>
      <c r="R104" s="59"/>
      <c r="S104" s="59"/>
      <c r="T104" s="60"/>
    </row>
    <row r="105" spans="3:29" s="1" customFormat="1" ht="19.7" customHeight="1" x14ac:dyDescent="0.2">
      <c r="C105" s="17"/>
      <c r="D105" s="17"/>
      <c r="E105" s="20" t="s">
        <v>16</v>
      </c>
      <c r="F105" s="20"/>
      <c r="G105" s="9">
        <v>51.463497599999997</v>
      </c>
      <c r="H105" s="9"/>
      <c r="I105" s="9"/>
      <c r="J105" s="55">
        <v>50.900000000000006</v>
      </c>
      <c r="K105" s="56"/>
      <c r="L105" s="56"/>
      <c r="M105" s="57"/>
      <c r="N105" s="55">
        <v>20.764486000000002</v>
      </c>
      <c r="O105" s="56"/>
      <c r="P105" s="57"/>
      <c r="Q105" s="55">
        <v>18.754683799999999</v>
      </c>
      <c r="R105" s="56"/>
      <c r="S105" s="56"/>
      <c r="T105" s="57"/>
    </row>
    <row r="106" spans="3:29" s="1" customFormat="1" ht="19.7" customHeight="1" x14ac:dyDescent="0.2">
      <c r="C106" s="17"/>
      <c r="D106" s="17"/>
      <c r="E106" s="20" t="s">
        <v>17</v>
      </c>
      <c r="F106" s="20"/>
      <c r="G106" s="8">
        <v>48.045689199999998</v>
      </c>
      <c r="H106" s="8"/>
      <c r="I106" s="8"/>
      <c r="J106" s="58">
        <v>47</v>
      </c>
      <c r="K106" s="59"/>
      <c r="L106" s="59"/>
      <c r="M106" s="60"/>
      <c r="N106" s="58">
        <v>18.710539000000001</v>
      </c>
      <c r="O106" s="59"/>
      <c r="P106" s="60"/>
      <c r="Q106" s="58">
        <v>17.606740200000001</v>
      </c>
      <c r="R106" s="59"/>
      <c r="S106" s="59"/>
      <c r="T106" s="60"/>
    </row>
    <row r="107" spans="3:29" s="1" customFormat="1" ht="19.7" customHeight="1" x14ac:dyDescent="0.2">
      <c r="C107" s="17"/>
      <c r="D107" s="17"/>
      <c r="E107" s="20" t="s">
        <v>18</v>
      </c>
      <c r="F107" s="20"/>
      <c r="G107" s="9">
        <v>44.004803600000002</v>
      </c>
      <c r="H107" s="9"/>
      <c r="I107" s="9"/>
      <c r="J107" s="55">
        <v>44.7</v>
      </c>
      <c r="K107" s="56"/>
      <c r="L107" s="56"/>
      <c r="M107" s="57"/>
      <c r="N107" s="55">
        <v>16.457465599999999</v>
      </c>
      <c r="O107" s="56"/>
      <c r="P107" s="57"/>
      <c r="Q107" s="55">
        <v>15.336214399999999</v>
      </c>
      <c r="R107" s="56"/>
      <c r="S107" s="56"/>
      <c r="T107" s="57"/>
    </row>
    <row r="108" spans="3:29" s="1" customFormat="1" ht="19.7" customHeight="1" x14ac:dyDescent="0.2">
      <c r="C108" s="17" t="s">
        <v>2</v>
      </c>
      <c r="D108" s="17"/>
      <c r="E108" s="20" t="s">
        <v>13</v>
      </c>
      <c r="F108" s="20"/>
      <c r="G108" s="8">
        <v>30.5196504</v>
      </c>
      <c r="H108" s="8"/>
      <c r="I108" s="8"/>
      <c r="J108" s="58">
        <v>32.200000000000003</v>
      </c>
      <c r="K108" s="59"/>
      <c r="L108" s="59"/>
      <c r="M108" s="60"/>
      <c r="N108" s="58">
        <v>14.5931026</v>
      </c>
      <c r="O108" s="59"/>
      <c r="P108" s="60"/>
      <c r="Q108" s="58">
        <v>16.078869999999998</v>
      </c>
      <c r="R108" s="59"/>
      <c r="S108" s="59"/>
      <c r="T108" s="60"/>
    </row>
    <row r="109" spans="3:29" s="1" customFormat="1" ht="19.7" customHeight="1" x14ac:dyDescent="0.2">
      <c r="C109" s="17"/>
      <c r="D109" s="17"/>
      <c r="E109" s="20" t="s">
        <v>14</v>
      </c>
      <c r="F109" s="20"/>
      <c r="G109" s="9">
        <v>28.177379999999999</v>
      </c>
      <c r="H109" s="9"/>
      <c r="I109" s="9"/>
      <c r="J109" s="55">
        <v>32</v>
      </c>
      <c r="K109" s="56"/>
      <c r="L109" s="56"/>
      <c r="M109" s="57"/>
      <c r="N109" s="55">
        <v>12.658917600000001</v>
      </c>
      <c r="O109" s="56"/>
      <c r="P109" s="57"/>
      <c r="Q109" s="55">
        <v>13.446965000000001</v>
      </c>
      <c r="R109" s="56"/>
      <c r="S109" s="56"/>
      <c r="T109" s="57"/>
    </row>
    <row r="110" spans="3:29" s="1" customFormat="1" ht="19.7" customHeight="1" x14ac:dyDescent="0.2">
      <c r="C110" s="17"/>
      <c r="D110" s="17"/>
      <c r="E110" s="20" t="s">
        <v>15</v>
      </c>
      <c r="F110" s="20"/>
      <c r="G110" s="8">
        <v>26.173949799999999</v>
      </c>
      <c r="H110" s="8"/>
      <c r="I110" s="8"/>
      <c r="J110" s="58">
        <v>32.300000000000004</v>
      </c>
      <c r="K110" s="59"/>
      <c r="L110" s="59"/>
      <c r="M110" s="60"/>
      <c r="N110" s="58">
        <v>10.652922</v>
      </c>
      <c r="O110" s="59"/>
      <c r="P110" s="60"/>
      <c r="Q110" s="58">
        <v>12.287330000000001</v>
      </c>
      <c r="R110" s="59"/>
      <c r="S110" s="59"/>
      <c r="T110" s="60"/>
    </row>
    <row r="111" spans="3:29" s="1" customFormat="1" ht="19.7" customHeight="1" x14ac:dyDescent="0.2">
      <c r="C111" s="17"/>
      <c r="D111" s="17"/>
      <c r="E111" s="20" t="s">
        <v>16</v>
      </c>
      <c r="F111" s="20"/>
      <c r="G111" s="9">
        <v>29.293471199999999</v>
      </c>
      <c r="H111" s="9"/>
      <c r="I111" s="9"/>
      <c r="J111" s="55">
        <v>31.700000000000003</v>
      </c>
      <c r="K111" s="56"/>
      <c r="L111" s="56"/>
      <c r="M111" s="57"/>
      <c r="N111" s="55">
        <v>11.069414200000001</v>
      </c>
      <c r="O111" s="56"/>
      <c r="P111" s="57"/>
      <c r="Q111" s="55">
        <v>10.7860616</v>
      </c>
      <c r="R111" s="56"/>
      <c r="S111" s="56"/>
      <c r="T111" s="57"/>
    </row>
    <row r="112" spans="3:29" s="1" customFormat="1" ht="19.7" customHeight="1" x14ac:dyDescent="0.2">
      <c r="C112" s="17"/>
      <c r="D112" s="17"/>
      <c r="E112" s="20" t="s">
        <v>17</v>
      </c>
      <c r="F112" s="20"/>
      <c r="G112" s="8">
        <v>26.5598782</v>
      </c>
      <c r="H112" s="8"/>
      <c r="I112" s="8"/>
      <c r="J112" s="58">
        <v>29.900000000000002</v>
      </c>
      <c r="K112" s="59"/>
      <c r="L112" s="59"/>
      <c r="M112" s="60"/>
      <c r="N112" s="58">
        <v>9.3744405999999998</v>
      </c>
      <c r="O112" s="59"/>
      <c r="P112" s="60"/>
      <c r="Q112" s="58">
        <v>10.1190058</v>
      </c>
      <c r="R112" s="59"/>
      <c r="S112" s="59"/>
      <c r="T112" s="60"/>
    </row>
    <row r="113" spans="3:29" s="1" customFormat="1" ht="19.7" customHeight="1" x14ac:dyDescent="0.2">
      <c r="C113" s="17"/>
      <c r="D113" s="17"/>
      <c r="E113" s="20" t="s">
        <v>18</v>
      </c>
      <c r="F113" s="20"/>
      <c r="G113" s="9">
        <v>28.619006599999999</v>
      </c>
      <c r="H113" s="9"/>
      <c r="I113" s="9"/>
      <c r="J113" s="55">
        <v>29.3</v>
      </c>
      <c r="K113" s="56"/>
      <c r="L113" s="56"/>
      <c r="M113" s="57"/>
      <c r="N113" s="55">
        <v>10.026571799999999</v>
      </c>
      <c r="O113" s="56"/>
      <c r="P113" s="57"/>
      <c r="Q113" s="55">
        <v>9.3307754000000003</v>
      </c>
      <c r="R113" s="56"/>
      <c r="S113" s="56"/>
      <c r="T113" s="57"/>
    </row>
    <row r="114" spans="3:29" s="1" customFormat="1" ht="14.45" customHeight="1" x14ac:dyDescent="0.2"/>
    <row r="115" spans="3:29" s="1" customFormat="1" ht="15.95" customHeight="1" x14ac:dyDescent="0.2">
      <c r="C115" s="18" t="s">
        <v>30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3:29" s="1" customFormat="1" ht="36.200000000000003" customHeight="1" x14ac:dyDescent="0.2">
      <c r="C116" s="15" t="s">
        <v>26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3:29" ht="12.75" x14ac:dyDescent="0.2"/>
    <row r="118" spans="3:29" ht="12.75" x14ac:dyDescent="0.2"/>
    <row r="119" spans="3:29" ht="12.75" x14ac:dyDescent="0.2"/>
    <row r="120" spans="3:29" ht="12.75" x14ac:dyDescent="0.2"/>
    <row r="121" spans="3:29" ht="12.75" x14ac:dyDescent="0.2"/>
    <row r="122" spans="3:29" ht="12.75" x14ac:dyDescent="0.2"/>
    <row r="123" spans="3:29" ht="12.75" x14ac:dyDescent="0.2"/>
    <row r="124" spans="3:29" ht="12.75" x14ac:dyDescent="0.2"/>
    <row r="125" spans="3:29" ht="12.75" x14ac:dyDescent="0.2"/>
    <row r="126" spans="3:29" ht="12.75" x14ac:dyDescent="0.2"/>
    <row r="127" spans="3:29" ht="12.75" x14ac:dyDescent="0.2"/>
    <row r="128" spans="3:29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</sheetData>
  <mergeCells count="1018">
    <mergeCell ref="N110:P110"/>
    <mergeCell ref="Q110:T110"/>
    <mergeCell ref="N111:P111"/>
    <mergeCell ref="Q111:T111"/>
    <mergeCell ref="N112:P112"/>
    <mergeCell ref="Q112:T112"/>
    <mergeCell ref="N107:P107"/>
    <mergeCell ref="Q107:T107"/>
    <mergeCell ref="N108:P108"/>
    <mergeCell ref="Q108:T108"/>
    <mergeCell ref="N109:P109"/>
    <mergeCell ref="Q109:T109"/>
    <mergeCell ref="Q103:T103"/>
    <mergeCell ref="N104:P104"/>
    <mergeCell ref="Q104:T104"/>
    <mergeCell ref="N105:P105"/>
    <mergeCell ref="Q105:T105"/>
    <mergeCell ref="N106:P106"/>
    <mergeCell ref="Q106:T106"/>
    <mergeCell ref="G100:M100"/>
    <mergeCell ref="N100:T100"/>
    <mergeCell ref="G101:I101"/>
    <mergeCell ref="J101:M101"/>
    <mergeCell ref="N101:P101"/>
    <mergeCell ref="E113:F113"/>
    <mergeCell ref="G113:I113"/>
    <mergeCell ref="J113:M113"/>
    <mergeCell ref="C115:AC115"/>
    <mergeCell ref="C116:AB116"/>
    <mergeCell ref="N113:P113"/>
    <mergeCell ref="Q113:T113"/>
    <mergeCell ref="E111:F111"/>
    <mergeCell ref="G111:I111"/>
    <mergeCell ref="J111:M111"/>
    <mergeCell ref="E112:F112"/>
    <mergeCell ref="G112:I112"/>
    <mergeCell ref="J112:M112"/>
    <mergeCell ref="C108:D113"/>
    <mergeCell ref="E108:F108"/>
    <mergeCell ref="G108:I108"/>
    <mergeCell ref="J108:M108"/>
    <mergeCell ref="E109:F109"/>
    <mergeCell ref="G109:I109"/>
    <mergeCell ref="J109:M109"/>
    <mergeCell ref="E110:F110"/>
    <mergeCell ref="G110:I110"/>
    <mergeCell ref="J110:M110"/>
    <mergeCell ref="E106:F106"/>
    <mergeCell ref="G106:I106"/>
    <mergeCell ref="J106:M106"/>
    <mergeCell ref="E107:F107"/>
    <mergeCell ref="G107:I107"/>
    <mergeCell ref="J107:M107"/>
    <mergeCell ref="G103:I103"/>
    <mergeCell ref="J103:M103"/>
    <mergeCell ref="E104:F104"/>
    <mergeCell ref="G104:I104"/>
    <mergeCell ref="J104:M104"/>
    <mergeCell ref="E105:F105"/>
    <mergeCell ref="G105:I105"/>
    <mergeCell ref="J105:M105"/>
    <mergeCell ref="C98:AC98"/>
    <mergeCell ref="C100:D100"/>
    <mergeCell ref="E100:F100"/>
    <mergeCell ref="C102:D107"/>
    <mergeCell ref="E102:F102"/>
    <mergeCell ref="G102:I102"/>
    <mergeCell ref="J102:M102"/>
    <mergeCell ref="E103:F103"/>
    <mergeCell ref="O94:R94"/>
    <mergeCell ref="S94:U94"/>
    <mergeCell ref="V94:X94"/>
    <mergeCell ref="Y94:Z94"/>
    <mergeCell ref="AA94:AB94"/>
    <mergeCell ref="C96:AB96"/>
    <mergeCell ref="AA92:AB92"/>
    <mergeCell ref="E93:F93"/>
    <mergeCell ref="G93:H93"/>
    <mergeCell ref="I93:K93"/>
    <mergeCell ref="L93:N93"/>
    <mergeCell ref="O93:R93"/>
    <mergeCell ref="S93:U93"/>
    <mergeCell ref="V93:X93"/>
    <mergeCell ref="Y93:Z93"/>
    <mergeCell ref="AA93:AB93"/>
    <mergeCell ref="Y91:Z91"/>
    <mergeCell ref="AA91:AB91"/>
    <mergeCell ref="E92:F92"/>
    <mergeCell ref="G92:H92"/>
    <mergeCell ref="I92:K92"/>
    <mergeCell ref="L92:N92"/>
    <mergeCell ref="O92:R92"/>
    <mergeCell ref="S92:U92"/>
    <mergeCell ref="V92:X92"/>
    <mergeCell ref="Y92:Z92"/>
    <mergeCell ref="V90:X90"/>
    <mergeCell ref="Y90:Z90"/>
    <mergeCell ref="AA90:AB90"/>
    <mergeCell ref="E91:F91"/>
    <mergeCell ref="G91:H91"/>
    <mergeCell ref="I91:K91"/>
    <mergeCell ref="L91:N91"/>
    <mergeCell ref="O91:R91"/>
    <mergeCell ref="S91:U91"/>
    <mergeCell ref="V91:X91"/>
    <mergeCell ref="S89:U89"/>
    <mergeCell ref="V89:X89"/>
    <mergeCell ref="Y89:Z89"/>
    <mergeCell ref="AA89:AB89"/>
    <mergeCell ref="E90:F90"/>
    <mergeCell ref="G90:H90"/>
    <mergeCell ref="I90:K90"/>
    <mergeCell ref="L90:N90"/>
    <mergeCell ref="O90:R90"/>
    <mergeCell ref="S90:U90"/>
    <mergeCell ref="C89:D94"/>
    <mergeCell ref="E89:F89"/>
    <mergeCell ref="G89:H89"/>
    <mergeCell ref="I89:K89"/>
    <mergeCell ref="L89:N89"/>
    <mergeCell ref="O89:R89"/>
    <mergeCell ref="E94:F94"/>
    <mergeCell ref="G94:H94"/>
    <mergeCell ref="I94:K94"/>
    <mergeCell ref="L94:N94"/>
    <mergeCell ref="AA87:AB87"/>
    <mergeCell ref="E88:F88"/>
    <mergeCell ref="G88:H88"/>
    <mergeCell ref="I88:K88"/>
    <mergeCell ref="L88:N88"/>
    <mergeCell ref="O88:R88"/>
    <mergeCell ref="S88:U88"/>
    <mergeCell ref="V88:X88"/>
    <mergeCell ref="Y88:Z88"/>
    <mergeCell ref="AA88:AB88"/>
    <mergeCell ref="Y86:Z86"/>
    <mergeCell ref="AA86:AB86"/>
    <mergeCell ref="E87:F87"/>
    <mergeCell ref="G87:H87"/>
    <mergeCell ref="I87:K87"/>
    <mergeCell ref="L87:N87"/>
    <mergeCell ref="O87:R87"/>
    <mergeCell ref="S87:U87"/>
    <mergeCell ref="V87:X87"/>
    <mergeCell ref="Y87:Z87"/>
    <mergeCell ref="V85:X85"/>
    <mergeCell ref="Y85:Z85"/>
    <mergeCell ref="AA85:AB85"/>
    <mergeCell ref="E86:F86"/>
    <mergeCell ref="G86:H86"/>
    <mergeCell ref="I86:K86"/>
    <mergeCell ref="L86:N86"/>
    <mergeCell ref="O86:R86"/>
    <mergeCell ref="S86:U86"/>
    <mergeCell ref="V86:X86"/>
    <mergeCell ref="S84:U84"/>
    <mergeCell ref="V84:X84"/>
    <mergeCell ref="Y84:Z84"/>
    <mergeCell ref="AA84:AB84"/>
    <mergeCell ref="E85:F85"/>
    <mergeCell ref="G85:H85"/>
    <mergeCell ref="I85:K85"/>
    <mergeCell ref="L85:N85"/>
    <mergeCell ref="O85:R85"/>
    <mergeCell ref="S85:U85"/>
    <mergeCell ref="O83:R83"/>
    <mergeCell ref="S83:U83"/>
    <mergeCell ref="V83:X83"/>
    <mergeCell ref="Y83:Z83"/>
    <mergeCell ref="AA83:AB83"/>
    <mergeCell ref="E84:F84"/>
    <mergeCell ref="G84:H84"/>
    <mergeCell ref="I84:K84"/>
    <mergeCell ref="L84:N84"/>
    <mergeCell ref="O84:R84"/>
    <mergeCell ref="O82:R82"/>
    <mergeCell ref="S82:U82"/>
    <mergeCell ref="V82:X82"/>
    <mergeCell ref="Y82:Z82"/>
    <mergeCell ref="AA82:AB82"/>
    <mergeCell ref="C83:D88"/>
    <mergeCell ref="E83:F83"/>
    <mergeCell ref="G83:H83"/>
    <mergeCell ref="I83:K83"/>
    <mergeCell ref="L83:N83"/>
    <mergeCell ref="C79:AC79"/>
    <mergeCell ref="C81:D81"/>
    <mergeCell ref="E81:F81"/>
    <mergeCell ref="G81:R81"/>
    <mergeCell ref="S81:AB81"/>
    <mergeCell ref="C82:D82"/>
    <mergeCell ref="E82:F82"/>
    <mergeCell ref="G82:H82"/>
    <mergeCell ref="I82:K82"/>
    <mergeCell ref="L82:N82"/>
    <mergeCell ref="AB74:AD74"/>
    <mergeCell ref="AE74:AG74"/>
    <mergeCell ref="AJ74:AK74"/>
    <mergeCell ref="AL74:AM74"/>
    <mergeCell ref="C76:AJ76"/>
    <mergeCell ref="C77:AI77"/>
    <mergeCell ref="AL73:AM73"/>
    <mergeCell ref="D74:E74"/>
    <mergeCell ref="F74:G74"/>
    <mergeCell ref="H74:J74"/>
    <mergeCell ref="K74:L74"/>
    <mergeCell ref="M74:O74"/>
    <mergeCell ref="P74:S74"/>
    <mergeCell ref="T74:V74"/>
    <mergeCell ref="X74:Y74"/>
    <mergeCell ref="Z74:AA74"/>
    <mergeCell ref="T73:V73"/>
    <mergeCell ref="X73:Y73"/>
    <mergeCell ref="Z73:AA73"/>
    <mergeCell ref="AB73:AD73"/>
    <mergeCell ref="AE73:AG73"/>
    <mergeCell ref="AJ73:AK73"/>
    <mergeCell ref="AB72:AD72"/>
    <mergeCell ref="AE72:AG72"/>
    <mergeCell ref="AJ72:AK72"/>
    <mergeCell ref="AL72:AM72"/>
    <mergeCell ref="D73:E73"/>
    <mergeCell ref="F73:G73"/>
    <mergeCell ref="H73:J73"/>
    <mergeCell ref="K73:L73"/>
    <mergeCell ref="M73:O73"/>
    <mergeCell ref="P73:S73"/>
    <mergeCell ref="AL71:AM71"/>
    <mergeCell ref="D72:E72"/>
    <mergeCell ref="F72:G72"/>
    <mergeCell ref="H72:J72"/>
    <mergeCell ref="K72:L72"/>
    <mergeCell ref="M72:O72"/>
    <mergeCell ref="P72:S72"/>
    <mergeCell ref="T72:V72"/>
    <mergeCell ref="X72:Y72"/>
    <mergeCell ref="Z72:AA72"/>
    <mergeCell ref="T71:V71"/>
    <mergeCell ref="X71:Y71"/>
    <mergeCell ref="Z71:AA71"/>
    <mergeCell ref="AB71:AD71"/>
    <mergeCell ref="AE71:AG71"/>
    <mergeCell ref="AJ71:AK71"/>
    <mergeCell ref="AB70:AD70"/>
    <mergeCell ref="AE70:AG70"/>
    <mergeCell ref="AJ70:AK70"/>
    <mergeCell ref="AL70:AM70"/>
    <mergeCell ref="D71:E71"/>
    <mergeCell ref="F71:G71"/>
    <mergeCell ref="H71:J71"/>
    <mergeCell ref="K71:L71"/>
    <mergeCell ref="M71:O71"/>
    <mergeCell ref="P71:S71"/>
    <mergeCell ref="AL69:AM69"/>
    <mergeCell ref="D70:E70"/>
    <mergeCell ref="F70:G70"/>
    <mergeCell ref="H70:J70"/>
    <mergeCell ref="K70:L70"/>
    <mergeCell ref="M70:O70"/>
    <mergeCell ref="P70:S70"/>
    <mergeCell ref="T70:V70"/>
    <mergeCell ref="X70:Y70"/>
    <mergeCell ref="Z70:AA70"/>
    <mergeCell ref="T69:V69"/>
    <mergeCell ref="X69:Y69"/>
    <mergeCell ref="Z69:AA69"/>
    <mergeCell ref="AB69:AD69"/>
    <mergeCell ref="AE69:AG69"/>
    <mergeCell ref="AJ69:AK69"/>
    <mergeCell ref="AB68:AD68"/>
    <mergeCell ref="AE68:AG68"/>
    <mergeCell ref="AJ68:AK68"/>
    <mergeCell ref="AL68:AM68"/>
    <mergeCell ref="D69:E69"/>
    <mergeCell ref="F69:G69"/>
    <mergeCell ref="H69:J69"/>
    <mergeCell ref="K69:L69"/>
    <mergeCell ref="M69:O69"/>
    <mergeCell ref="P69:S69"/>
    <mergeCell ref="AL67:AM67"/>
    <mergeCell ref="D68:E68"/>
    <mergeCell ref="F68:G68"/>
    <mergeCell ref="H68:J68"/>
    <mergeCell ref="K68:L68"/>
    <mergeCell ref="M68:O68"/>
    <mergeCell ref="P68:S68"/>
    <mergeCell ref="T68:V68"/>
    <mergeCell ref="X68:Y68"/>
    <mergeCell ref="Z68:AA68"/>
    <mergeCell ref="T67:V67"/>
    <mergeCell ref="X67:Y67"/>
    <mergeCell ref="Z67:AA67"/>
    <mergeCell ref="AB67:AD67"/>
    <mergeCell ref="AE67:AG67"/>
    <mergeCell ref="AJ67:AK67"/>
    <mergeCell ref="AB66:AD66"/>
    <mergeCell ref="AE66:AG66"/>
    <mergeCell ref="AJ66:AK66"/>
    <mergeCell ref="AL66:AM66"/>
    <mergeCell ref="D67:E67"/>
    <mergeCell ref="F67:G67"/>
    <mergeCell ref="H67:J67"/>
    <mergeCell ref="K67:L67"/>
    <mergeCell ref="M67:O67"/>
    <mergeCell ref="P67:S67"/>
    <mergeCell ref="AL65:AM65"/>
    <mergeCell ref="D66:E66"/>
    <mergeCell ref="F66:G66"/>
    <mergeCell ref="H66:J66"/>
    <mergeCell ref="K66:L66"/>
    <mergeCell ref="M66:O66"/>
    <mergeCell ref="P66:S66"/>
    <mergeCell ref="T66:V66"/>
    <mergeCell ref="X66:Y66"/>
    <mergeCell ref="Z66:AA66"/>
    <mergeCell ref="T65:V65"/>
    <mergeCell ref="X65:Y65"/>
    <mergeCell ref="Z65:AA65"/>
    <mergeCell ref="AB65:AD65"/>
    <mergeCell ref="AE65:AG65"/>
    <mergeCell ref="AJ65:AK65"/>
    <mergeCell ref="AB64:AD64"/>
    <mergeCell ref="AE64:AG64"/>
    <mergeCell ref="AJ64:AK64"/>
    <mergeCell ref="AL64:AM64"/>
    <mergeCell ref="D65:E65"/>
    <mergeCell ref="F65:G65"/>
    <mergeCell ref="H65:J65"/>
    <mergeCell ref="K65:L65"/>
    <mergeCell ref="M65:O65"/>
    <mergeCell ref="P65:S65"/>
    <mergeCell ref="AL63:AM63"/>
    <mergeCell ref="D64:E64"/>
    <mergeCell ref="F64:G64"/>
    <mergeCell ref="H64:J64"/>
    <mergeCell ref="K64:L64"/>
    <mergeCell ref="M64:O64"/>
    <mergeCell ref="P64:S64"/>
    <mergeCell ref="T64:V64"/>
    <mergeCell ref="X64:Y64"/>
    <mergeCell ref="Z64:AA64"/>
    <mergeCell ref="T63:V63"/>
    <mergeCell ref="X63:Y63"/>
    <mergeCell ref="Z63:AA63"/>
    <mergeCell ref="AB63:AD63"/>
    <mergeCell ref="AE63:AG63"/>
    <mergeCell ref="AJ63:AK63"/>
    <mergeCell ref="AB62:AD62"/>
    <mergeCell ref="AE62:AG62"/>
    <mergeCell ref="AJ62:AK62"/>
    <mergeCell ref="AL62:AM62"/>
    <mergeCell ref="D63:E63"/>
    <mergeCell ref="F63:G63"/>
    <mergeCell ref="H63:J63"/>
    <mergeCell ref="K63:L63"/>
    <mergeCell ref="M63:O63"/>
    <mergeCell ref="P63:S63"/>
    <mergeCell ref="AL61:AM61"/>
    <mergeCell ref="D62:E62"/>
    <mergeCell ref="F62:G62"/>
    <mergeCell ref="H62:J62"/>
    <mergeCell ref="K62:L62"/>
    <mergeCell ref="M62:O62"/>
    <mergeCell ref="P62:S62"/>
    <mergeCell ref="T62:V62"/>
    <mergeCell ref="X62:Y62"/>
    <mergeCell ref="Z62:AA62"/>
    <mergeCell ref="T61:V61"/>
    <mergeCell ref="X61:Y61"/>
    <mergeCell ref="Z61:AA61"/>
    <mergeCell ref="AB61:AD61"/>
    <mergeCell ref="AE61:AG61"/>
    <mergeCell ref="AJ61:AK61"/>
    <mergeCell ref="AB60:AD60"/>
    <mergeCell ref="AE60:AG60"/>
    <mergeCell ref="AJ60:AK60"/>
    <mergeCell ref="AL60:AM60"/>
    <mergeCell ref="D61:E61"/>
    <mergeCell ref="F61:G61"/>
    <mergeCell ref="H61:J61"/>
    <mergeCell ref="K61:L61"/>
    <mergeCell ref="M61:O61"/>
    <mergeCell ref="P61:S61"/>
    <mergeCell ref="AL59:AM59"/>
    <mergeCell ref="D60:E60"/>
    <mergeCell ref="F60:G60"/>
    <mergeCell ref="H60:J60"/>
    <mergeCell ref="K60:L60"/>
    <mergeCell ref="M60:O60"/>
    <mergeCell ref="P60:S60"/>
    <mergeCell ref="T60:V60"/>
    <mergeCell ref="X60:Y60"/>
    <mergeCell ref="Z60:AA60"/>
    <mergeCell ref="T59:V59"/>
    <mergeCell ref="X59:Y59"/>
    <mergeCell ref="Z59:AA59"/>
    <mergeCell ref="AB59:AD59"/>
    <mergeCell ref="AE59:AG59"/>
    <mergeCell ref="AJ59:AK59"/>
    <mergeCell ref="AB58:AD58"/>
    <mergeCell ref="AE58:AG58"/>
    <mergeCell ref="AJ58:AK58"/>
    <mergeCell ref="AL58:AM58"/>
    <mergeCell ref="D59:E59"/>
    <mergeCell ref="F59:G59"/>
    <mergeCell ref="H59:J59"/>
    <mergeCell ref="K59:L59"/>
    <mergeCell ref="M59:O59"/>
    <mergeCell ref="P59:S59"/>
    <mergeCell ref="AL57:AM57"/>
    <mergeCell ref="D58:E58"/>
    <mergeCell ref="F58:G58"/>
    <mergeCell ref="H58:J58"/>
    <mergeCell ref="K58:L58"/>
    <mergeCell ref="M58:O58"/>
    <mergeCell ref="P58:S58"/>
    <mergeCell ref="T58:V58"/>
    <mergeCell ref="X58:Y58"/>
    <mergeCell ref="Z58:AA58"/>
    <mergeCell ref="T57:V57"/>
    <mergeCell ref="X57:Y57"/>
    <mergeCell ref="Z57:AA57"/>
    <mergeCell ref="AB57:AD57"/>
    <mergeCell ref="AE57:AG57"/>
    <mergeCell ref="AJ57:AK57"/>
    <mergeCell ref="AB56:AD56"/>
    <mergeCell ref="AE56:AG56"/>
    <mergeCell ref="AJ56:AK56"/>
    <mergeCell ref="AL56:AM56"/>
    <mergeCell ref="D57:E57"/>
    <mergeCell ref="F57:G57"/>
    <mergeCell ref="H57:J57"/>
    <mergeCell ref="K57:L57"/>
    <mergeCell ref="M57:O57"/>
    <mergeCell ref="P57:S57"/>
    <mergeCell ref="AL55:AM55"/>
    <mergeCell ref="D56:E56"/>
    <mergeCell ref="F56:G56"/>
    <mergeCell ref="H56:J56"/>
    <mergeCell ref="K56:L56"/>
    <mergeCell ref="M56:O56"/>
    <mergeCell ref="P56:S56"/>
    <mergeCell ref="T56:V56"/>
    <mergeCell ref="X56:Y56"/>
    <mergeCell ref="Z56:AA56"/>
    <mergeCell ref="T55:V55"/>
    <mergeCell ref="X55:Y55"/>
    <mergeCell ref="Z55:AA55"/>
    <mergeCell ref="AB55:AD55"/>
    <mergeCell ref="AE55:AG55"/>
    <mergeCell ref="AJ55:AK55"/>
    <mergeCell ref="AB54:AD54"/>
    <mergeCell ref="AE54:AG54"/>
    <mergeCell ref="AJ54:AK54"/>
    <mergeCell ref="AL54:AM54"/>
    <mergeCell ref="D55:E55"/>
    <mergeCell ref="F55:G55"/>
    <mergeCell ref="H55:J55"/>
    <mergeCell ref="K55:L55"/>
    <mergeCell ref="M55:O55"/>
    <mergeCell ref="P55:S55"/>
    <mergeCell ref="AL53:AM53"/>
    <mergeCell ref="D54:E54"/>
    <mergeCell ref="F54:G54"/>
    <mergeCell ref="H54:J54"/>
    <mergeCell ref="K54:L54"/>
    <mergeCell ref="M54:O54"/>
    <mergeCell ref="P54:S54"/>
    <mergeCell ref="T54:V54"/>
    <mergeCell ref="X54:Y54"/>
    <mergeCell ref="Z54:AA54"/>
    <mergeCell ref="T53:V53"/>
    <mergeCell ref="X53:Y53"/>
    <mergeCell ref="Z53:AA53"/>
    <mergeCell ref="AB53:AD53"/>
    <mergeCell ref="AE53:AG53"/>
    <mergeCell ref="AJ53:AK53"/>
    <mergeCell ref="AB52:AD52"/>
    <mergeCell ref="AE52:AG52"/>
    <mergeCell ref="AJ52:AK52"/>
    <mergeCell ref="AL52:AM52"/>
    <mergeCell ref="D53:E53"/>
    <mergeCell ref="F53:G53"/>
    <mergeCell ref="H53:J53"/>
    <mergeCell ref="K53:L53"/>
    <mergeCell ref="M53:O53"/>
    <mergeCell ref="P53:S53"/>
    <mergeCell ref="AL51:AM51"/>
    <mergeCell ref="D52:E52"/>
    <mergeCell ref="F52:G52"/>
    <mergeCell ref="H52:J52"/>
    <mergeCell ref="K52:L52"/>
    <mergeCell ref="M52:O52"/>
    <mergeCell ref="P52:S52"/>
    <mergeCell ref="T52:V52"/>
    <mergeCell ref="X52:Y52"/>
    <mergeCell ref="Z52:AA52"/>
    <mergeCell ref="T51:V51"/>
    <mergeCell ref="X51:Y51"/>
    <mergeCell ref="Z51:AA51"/>
    <mergeCell ref="AB51:AD51"/>
    <mergeCell ref="AE51:AG51"/>
    <mergeCell ref="AJ51:AK51"/>
    <mergeCell ref="AB50:AD50"/>
    <mergeCell ref="AE50:AG50"/>
    <mergeCell ref="AJ50:AK50"/>
    <mergeCell ref="AL50:AM50"/>
    <mergeCell ref="D51:E51"/>
    <mergeCell ref="F51:G51"/>
    <mergeCell ref="H51:J51"/>
    <mergeCell ref="K51:L51"/>
    <mergeCell ref="M51:O51"/>
    <mergeCell ref="P51:S51"/>
    <mergeCell ref="AL49:AM49"/>
    <mergeCell ref="D50:E50"/>
    <mergeCell ref="F50:G50"/>
    <mergeCell ref="H50:J50"/>
    <mergeCell ref="K50:L50"/>
    <mergeCell ref="M50:O50"/>
    <mergeCell ref="P50:S50"/>
    <mergeCell ref="T50:V50"/>
    <mergeCell ref="X50:Y50"/>
    <mergeCell ref="Z50:AA50"/>
    <mergeCell ref="T49:V49"/>
    <mergeCell ref="X49:Y49"/>
    <mergeCell ref="Z49:AA49"/>
    <mergeCell ref="AB49:AD49"/>
    <mergeCell ref="AE49:AG49"/>
    <mergeCell ref="AJ49:AK49"/>
    <mergeCell ref="AB48:AD48"/>
    <mergeCell ref="AE48:AG48"/>
    <mergeCell ref="AJ48:AK48"/>
    <mergeCell ref="AL48:AM48"/>
    <mergeCell ref="D49:E49"/>
    <mergeCell ref="F49:G49"/>
    <mergeCell ref="H49:J49"/>
    <mergeCell ref="K49:L49"/>
    <mergeCell ref="M49:O49"/>
    <mergeCell ref="P49:S49"/>
    <mergeCell ref="AL47:AM47"/>
    <mergeCell ref="D48:E48"/>
    <mergeCell ref="F48:G48"/>
    <mergeCell ref="H48:J48"/>
    <mergeCell ref="K48:L48"/>
    <mergeCell ref="M48:O48"/>
    <mergeCell ref="P48:S48"/>
    <mergeCell ref="T48:V48"/>
    <mergeCell ref="X48:Y48"/>
    <mergeCell ref="Z48:AA48"/>
    <mergeCell ref="T47:V47"/>
    <mergeCell ref="X47:Y47"/>
    <mergeCell ref="Z47:AA47"/>
    <mergeCell ref="AB47:AD47"/>
    <mergeCell ref="AE47:AG47"/>
    <mergeCell ref="AJ47:AK47"/>
    <mergeCell ref="AB46:AD46"/>
    <mergeCell ref="AE46:AG46"/>
    <mergeCell ref="AJ46:AK46"/>
    <mergeCell ref="AL46:AM46"/>
    <mergeCell ref="D47:E47"/>
    <mergeCell ref="F47:G47"/>
    <mergeCell ref="H47:J47"/>
    <mergeCell ref="K47:L47"/>
    <mergeCell ref="M47:O47"/>
    <mergeCell ref="P47:S47"/>
    <mergeCell ref="AL45:AM45"/>
    <mergeCell ref="D46:E46"/>
    <mergeCell ref="F46:G46"/>
    <mergeCell ref="H46:J46"/>
    <mergeCell ref="K46:L46"/>
    <mergeCell ref="M46:O46"/>
    <mergeCell ref="P46:S46"/>
    <mergeCell ref="T46:V46"/>
    <mergeCell ref="X46:Y46"/>
    <mergeCell ref="Z46:AA46"/>
    <mergeCell ref="T45:V45"/>
    <mergeCell ref="X45:Y45"/>
    <mergeCell ref="Z45:AA45"/>
    <mergeCell ref="AB45:AD45"/>
    <mergeCell ref="AE45:AG45"/>
    <mergeCell ref="AJ45:AK45"/>
    <mergeCell ref="Z44:AA44"/>
    <mergeCell ref="AB44:AD44"/>
    <mergeCell ref="AE44:AG44"/>
    <mergeCell ref="AL44:AM44"/>
    <mergeCell ref="D45:E45"/>
    <mergeCell ref="F45:G45"/>
    <mergeCell ref="H45:J45"/>
    <mergeCell ref="K45:L45"/>
    <mergeCell ref="M45:O45"/>
    <mergeCell ref="P45:S45"/>
    <mergeCell ref="F44:G44"/>
    <mergeCell ref="H44:J44"/>
    <mergeCell ref="K44:L44"/>
    <mergeCell ref="M44:O44"/>
    <mergeCell ref="P44:S44"/>
    <mergeCell ref="X44:Y44"/>
    <mergeCell ref="AL36:AM36"/>
    <mergeCell ref="C38:AI38"/>
    <mergeCell ref="C39:AI39"/>
    <mergeCell ref="C41:AK41"/>
    <mergeCell ref="D43:S43"/>
    <mergeCell ref="T43:V44"/>
    <mergeCell ref="X43:AI43"/>
    <mergeCell ref="AJ43:AK44"/>
    <mergeCell ref="AL43:AM43"/>
    <mergeCell ref="D44:E44"/>
    <mergeCell ref="T36:V36"/>
    <mergeCell ref="X36:Y36"/>
    <mergeCell ref="Z36:AA36"/>
    <mergeCell ref="AB36:AD36"/>
    <mergeCell ref="AE36:AG36"/>
    <mergeCell ref="AJ36:AK36"/>
    <mergeCell ref="AB35:AD35"/>
    <mergeCell ref="AE35:AG35"/>
    <mergeCell ref="AJ35:AK35"/>
    <mergeCell ref="AL35:AM35"/>
    <mergeCell ref="D36:E36"/>
    <mergeCell ref="F36:G36"/>
    <mergeCell ref="H36:J36"/>
    <mergeCell ref="K36:L36"/>
    <mergeCell ref="M36:O36"/>
    <mergeCell ref="P36:S36"/>
    <mergeCell ref="AL34:AM34"/>
    <mergeCell ref="D35:E35"/>
    <mergeCell ref="F35:G35"/>
    <mergeCell ref="H35:J35"/>
    <mergeCell ref="K35:L35"/>
    <mergeCell ref="M35:O35"/>
    <mergeCell ref="P35:S35"/>
    <mergeCell ref="T35:V35"/>
    <mergeCell ref="X35:Y35"/>
    <mergeCell ref="Z35:AA35"/>
    <mergeCell ref="T34:V34"/>
    <mergeCell ref="X34:Y34"/>
    <mergeCell ref="Z34:AA34"/>
    <mergeCell ref="AB34:AD34"/>
    <mergeCell ref="AE34:AG34"/>
    <mergeCell ref="AJ34:AK34"/>
    <mergeCell ref="AB33:AD33"/>
    <mergeCell ref="AE33:AG33"/>
    <mergeCell ref="AJ33:AK33"/>
    <mergeCell ref="AL33:AM33"/>
    <mergeCell ref="D34:E34"/>
    <mergeCell ref="F34:G34"/>
    <mergeCell ref="H34:J34"/>
    <mergeCell ref="K34:L34"/>
    <mergeCell ref="M34:O34"/>
    <mergeCell ref="P34:S34"/>
    <mergeCell ref="AL32:AM32"/>
    <mergeCell ref="D33:E33"/>
    <mergeCell ref="F33:G33"/>
    <mergeCell ref="H33:J33"/>
    <mergeCell ref="K33:L33"/>
    <mergeCell ref="M33:O33"/>
    <mergeCell ref="P33:S33"/>
    <mergeCell ref="T33:V33"/>
    <mergeCell ref="X33:Y33"/>
    <mergeCell ref="Z33:AA33"/>
    <mergeCell ref="T32:V32"/>
    <mergeCell ref="X32:Y32"/>
    <mergeCell ref="Z32:AA32"/>
    <mergeCell ref="AB32:AD32"/>
    <mergeCell ref="AE32:AG32"/>
    <mergeCell ref="AJ32:AK32"/>
    <mergeCell ref="AB31:AD31"/>
    <mergeCell ref="AE31:AG31"/>
    <mergeCell ref="AJ31:AK31"/>
    <mergeCell ref="AL31:AM31"/>
    <mergeCell ref="D32:E32"/>
    <mergeCell ref="F32:G32"/>
    <mergeCell ref="H32:J32"/>
    <mergeCell ref="K32:L32"/>
    <mergeCell ref="M32:O32"/>
    <mergeCell ref="P32:S32"/>
    <mergeCell ref="AL30:AM30"/>
    <mergeCell ref="D31:E31"/>
    <mergeCell ref="F31:G31"/>
    <mergeCell ref="H31:J31"/>
    <mergeCell ref="K31:L31"/>
    <mergeCell ref="M31:O31"/>
    <mergeCell ref="P31:S31"/>
    <mergeCell ref="T31:V31"/>
    <mergeCell ref="X31:Y31"/>
    <mergeCell ref="Z31:AA31"/>
    <mergeCell ref="T30:V30"/>
    <mergeCell ref="X30:Y30"/>
    <mergeCell ref="Z30:AA30"/>
    <mergeCell ref="AB30:AD30"/>
    <mergeCell ref="AE30:AG30"/>
    <mergeCell ref="AJ30:AK30"/>
    <mergeCell ref="AB29:AD29"/>
    <mergeCell ref="AE29:AG29"/>
    <mergeCell ref="AJ29:AK29"/>
    <mergeCell ref="AL29:AM29"/>
    <mergeCell ref="D30:E30"/>
    <mergeCell ref="F30:G30"/>
    <mergeCell ref="H30:J30"/>
    <mergeCell ref="K30:L30"/>
    <mergeCell ref="M30:O30"/>
    <mergeCell ref="P30:S30"/>
    <mergeCell ref="AL28:AM28"/>
    <mergeCell ref="D29:E29"/>
    <mergeCell ref="F29:G29"/>
    <mergeCell ref="H29:J29"/>
    <mergeCell ref="K29:L29"/>
    <mergeCell ref="M29:O29"/>
    <mergeCell ref="P29:S29"/>
    <mergeCell ref="T29:V29"/>
    <mergeCell ref="X29:Y29"/>
    <mergeCell ref="Z29:AA29"/>
    <mergeCell ref="T28:V28"/>
    <mergeCell ref="X28:Y28"/>
    <mergeCell ref="Z28:AA28"/>
    <mergeCell ref="AB28:AD28"/>
    <mergeCell ref="AE28:AG28"/>
    <mergeCell ref="AJ28:AK28"/>
    <mergeCell ref="AB27:AD27"/>
    <mergeCell ref="AE27:AG27"/>
    <mergeCell ref="AJ27:AK27"/>
    <mergeCell ref="AL27:AM27"/>
    <mergeCell ref="D28:E28"/>
    <mergeCell ref="F28:G28"/>
    <mergeCell ref="H28:J28"/>
    <mergeCell ref="K28:L28"/>
    <mergeCell ref="M28:O28"/>
    <mergeCell ref="P28:S28"/>
    <mergeCell ref="AL26:AM26"/>
    <mergeCell ref="D27:E27"/>
    <mergeCell ref="F27:G27"/>
    <mergeCell ref="H27:J27"/>
    <mergeCell ref="K27:L27"/>
    <mergeCell ref="M27:O27"/>
    <mergeCell ref="P27:S27"/>
    <mergeCell ref="T27:V27"/>
    <mergeCell ref="X27:Y27"/>
    <mergeCell ref="Z27:AA27"/>
    <mergeCell ref="T26:V26"/>
    <mergeCell ref="X26:Y26"/>
    <mergeCell ref="Z26:AA26"/>
    <mergeCell ref="AB26:AD26"/>
    <mergeCell ref="AE26:AG26"/>
    <mergeCell ref="AJ26:AK26"/>
    <mergeCell ref="AB25:AD25"/>
    <mergeCell ref="AE25:AG25"/>
    <mergeCell ref="AJ25:AK25"/>
    <mergeCell ref="AL25:AM25"/>
    <mergeCell ref="D26:E26"/>
    <mergeCell ref="F26:G26"/>
    <mergeCell ref="H26:J26"/>
    <mergeCell ref="K26:L26"/>
    <mergeCell ref="M26:O26"/>
    <mergeCell ref="P26:S26"/>
    <mergeCell ref="AL24:AM24"/>
    <mergeCell ref="D25:E25"/>
    <mergeCell ref="F25:G25"/>
    <mergeCell ref="H25:J25"/>
    <mergeCell ref="K25:L25"/>
    <mergeCell ref="M25:O25"/>
    <mergeCell ref="P25:S25"/>
    <mergeCell ref="T25:V25"/>
    <mergeCell ref="X25:Y25"/>
    <mergeCell ref="Z25:AA25"/>
    <mergeCell ref="T24:V24"/>
    <mergeCell ref="X24:Y24"/>
    <mergeCell ref="Z24:AA24"/>
    <mergeCell ref="AB24:AD24"/>
    <mergeCell ref="AE24:AG24"/>
    <mergeCell ref="AJ24:AK24"/>
    <mergeCell ref="AB23:AD23"/>
    <mergeCell ref="AE23:AG23"/>
    <mergeCell ref="AJ23:AK23"/>
    <mergeCell ref="AL23:AM23"/>
    <mergeCell ref="D24:E24"/>
    <mergeCell ref="F24:G24"/>
    <mergeCell ref="H24:J24"/>
    <mergeCell ref="K24:L24"/>
    <mergeCell ref="M24:O24"/>
    <mergeCell ref="P24:S24"/>
    <mergeCell ref="AL22:AM22"/>
    <mergeCell ref="D23:E23"/>
    <mergeCell ref="F23:G23"/>
    <mergeCell ref="H23:J23"/>
    <mergeCell ref="K23:L23"/>
    <mergeCell ref="M23:O23"/>
    <mergeCell ref="P23:S23"/>
    <mergeCell ref="T23:V23"/>
    <mergeCell ref="X23:Y23"/>
    <mergeCell ref="Z23:AA23"/>
    <mergeCell ref="T22:V22"/>
    <mergeCell ref="X22:Y22"/>
    <mergeCell ref="Z22:AA22"/>
    <mergeCell ref="AB22:AD22"/>
    <mergeCell ref="AE22:AG22"/>
    <mergeCell ref="AJ22:AK22"/>
    <mergeCell ref="AB21:AD21"/>
    <mergeCell ref="AE21:AG21"/>
    <mergeCell ref="AJ21:AK21"/>
    <mergeCell ref="AL21:AM21"/>
    <mergeCell ref="D22:E22"/>
    <mergeCell ref="F22:G22"/>
    <mergeCell ref="H22:J22"/>
    <mergeCell ref="K22:L22"/>
    <mergeCell ref="M22:O22"/>
    <mergeCell ref="P22:S22"/>
    <mergeCell ref="AL20:AM20"/>
    <mergeCell ref="D21:E21"/>
    <mergeCell ref="F21:G21"/>
    <mergeCell ref="H21:J21"/>
    <mergeCell ref="K21:L21"/>
    <mergeCell ref="M21:O21"/>
    <mergeCell ref="P21:S21"/>
    <mergeCell ref="T21:V21"/>
    <mergeCell ref="X21:Y21"/>
    <mergeCell ref="Z21:AA21"/>
    <mergeCell ref="T20:V20"/>
    <mergeCell ref="X20:Y20"/>
    <mergeCell ref="Z20:AA20"/>
    <mergeCell ref="AB20:AD20"/>
    <mergeCell ref="AE20:AG20"/>
    <mergeCell ref="AJ20:AK20"/>
    <mergeCell ref="AB19:AD19"/>
    <mergeCell ref="AE19:AG19"/>
    <mergeCell ref="AJ19:AK19"/>
    <mergeCell ref="AL19:AM19"/>
    <mergeCell ref="D20:E20"/>
    <mergeCell ref="F20:G20"/>
    <mergeCell ref="H20:J20"/>
    <mergeCell ref="K20:L20"/>
    <mergeCell ref="M20:O20"/>
    <mergeCell ref="P20:S20"/>
    <mergeCell ref="AL18:AM18"/>
    <mergeCell ref="D19:E19"/>
    <mergeCell ref="F19:G19"/>
    <mergeCell ref="H19:J19"/>
    <mergeCell ref="K19:L19"/>
    <mergeCell ref="M19:O19"/>
    <mergeCell ref="P19:S19"/>
    <mergeCell ref="T19:V19"/>
    <mergeCell ref="X19:Y19"/>
    <mergeCell ref="Z19:AA19"/>
    <mergeCell ref="T18:V18"/>
    <mergeCell ref="X18:Y18"/>
    <mergeCell ref="Z18:AA18"/>
    <mergeCell ref="AB18:AD18"/>
    <mergeCell ref="AE18:AG18"/>
    <mergeCell ref="AJ18:AK18"/>
    <mergeCell ref="AB17:AD17"/>
    <mergeCell ref="AE17:AG17"/>
    <mergeCell ref="AJ17:AK17"/>
    <mergeCell ref="AL17:AM17"/>
    <mergeCell ref="D18:E18"/>
    <mergeCell ref="F18:G18"/>
    <mergeCell ref="H18:J18"/>
    <mergeCell ref="K18:L18"/>
    <mergeCell ref="M18:O18"/>
    <mergeCell ref="P18:S18"/>
    <mergeCell ref="AL16:AM16"/>
    <mergeCell ref="D17:E17"/>
    <mergeCell ref="F17:G17"/>
    <mergeCell ref="H17:J17"/>
    <mergeCell ref="K17:L17"/>
    <mergeCell ref="M17:O17"/>
    <mergeCell ref="P17:S17"/>
    <mergeCell ref="T17:V17"/>
    <mergeCell ref="X17:Y17"/>
    <mergeCell ref="Z17:AA17"/>
    <mergeCell ref="T16:V16"/>
    <mergeCell ref="X16:Y16"/>
    <mergeCell ref="Z16:AA16"/>
    <mergeCell ref="AB16:AD16"/>
    <mergeCell ref="AE16:AG16"/>
    <mergeCell ref="AJ16:AK16"/>
    <mergeCell ref="AB15:AD15"/>
    <mergeCell ref="AE15:AG15"/>
    <mergeCell ref="AJ15:AK15"/>
    <mergeCell ref="AL15:AM15"/>
    <mergeCell ref="D16:E16"/>
    <mergeCell ref="F16:G16"/>
    <mergeCell ref="H16:J16"/>
    <mergeCell ref="K16:L16"/>
    <mergeCell ref="M16:O16"/>
    <mergeCell ref="P16:S16"/>
    <mergeCell ref="AL14:AM14"/>
    <mergeCell ref="D15:E15"/>
    <mergeCell ref="F15:G15"/>
    <mergeCell ref="H15:J15"/>
    <mergeCell ref="K15:L15"/>
    <mergeCell ref="M15:O15"/>
    <mergeCell ref="P15:S15"/>
    <mergeCell ref="T15:V15"/>
    <mergeCell ref="X15:Y15"/>
    <mergeCell ref="Z15:AA15"/>
    <mergeCell ref="T14:V14"/>
    <mergeCell ref="X14:Y14"/>
    <mergeCell ref="Z14:AA14"/>
    <mergeCell ref="AB14:AD14"/>
    <mergeCell ref="AE14:AG14"/>
    <mergeCell ref="AJ14:AK14"/>
    <mergeCell ref="AB13:AD13"/>
    <mergeCell ref="AE13:AG13"/>
    <mergeCell ref="AJ13:AK13"/>
    <mergeCell ref="AL13:AM13"/>
    <mergeCell ref="D14:E14"/>
    <mergeCell ref="F14:G14"/>
    <mergeCell ref="H14:J14"/>
    <mergeCell ref="K14:L14"/>
    <mergeCell ref="M14:O14"/>
    <mergeCell ref="P14:S14"/>
    <mergeCell ref="AL12:AM12"/>
    <mergeCell ref="D13:E13"/>
    <mergeCell ref="F13:G13"/>
    <mergeCell ref="H13:J13"/>
    <mergeCell ref="K13:L13"/>
    <mergeCell ref="M13:O13"/>
    <mergeCell ref="P13:S13"/>
    <mergeCell ref="T13:V13"/>
    <mergeCell ref="X13:Y13"/>
    <mergeCell ref="Z13:AA13"/>
    <mergeCell ref="T12:V12"/>
    <mergeCell ref="X12:Y12"/>
    <mergeCell ref="Z12:AA12"/>
    <mergeCell ref="AB12:AD12"/>
    <mergeCell ref="AE12:AG12"/>
    <mergeCell ref="AJ12:AK12"/>
    <mergeCell ref="AB11:AD11"/>
    <mergeCell ref="AE11:AG11"/>
    <mergeCell ref="AJ11:AK11"/>
    <mergeCell ref="AL11:AM11"/>
    <mergeCell ref="D12:E12"/>
    <mergeCell ref="F12:G12"/>
    <mergeCell ref="H12:J12"/>
    <mergeCell ref="K12:L12"/>
    <mergeCell ref="M12:O12"/>
    <mergeCell ref="P12:S12"/>
    <mergeCell ref="AL10:AM10"/>
    <mergeCell ref="D11:E11"/>
    <mergeCell ref="F11:G11"/>
    <mergeCell ref="H11:J11"/>
    <mergeCell ref="K11:L11"/>
    <mergeCell ref="M11:O11"/>
    <mergeCell ref="P11:S11"/>
    <mergeCell ref="T11:V11"/>
    <mergeCell ref="X11:Y11"/>
    <mergeCell ref="Z11:AA11"/>
    <mergeCell ref="T10:V10"/>
    <mergeCell ref="X10:Y10"/>
    <mergeCell ref="Z10:AA10"/>
    <mergeCell ref="AB10:AD10"/>
    <mergeCell ref="AE10:AG10"/>
    <mergeCell ref="AJ10:AK10"/>
    <mergeCell ref="AB9:AD9"/>
    <mergeCell ref="AE9:AG9"/>
    <mergeCell ref="AJ9:AK9"/>
    <mergeCell ref="AL9:AM9"/>
    <mergeCell ref="D10:E10"/>
    <mergeCell ref="F10:G10"/>
    <mergeCell ref="H10:J10"/>
    <mergeCell ref="K10:L10"/>
    <mergeCell ref="M10:O10"/>
    <mergeCell ref="P10:S10"/>
    <mergeCell ref="AL8:AM8"/>
    <mergeCell ref="D9:E9"/>
    <mergeCell ref="F9:G9"/>
    <mergeCell ref="H9:J9"/>
    <mergeCell ref="K9:L9"/>
    <mergeCell ref="M9:O9"/>
    <mergeCell ref="P9:S9"/>
    <mergeCell ref="T9:V9"/>
    <mergeCell ref="X9:Y9"/>
    <mergeCell ref="Z9:AA9"/>
    <mergeCell ref="T8:V8"/>
    <mergeCell ref="X8:Y8"/>
    <mergeCell ref="Z8:AA8"/>
    <mergeCell ref="AB8:AD8"/>
    <mergeCell ref="AE8:AG8"/>
    <mergeCell ref="AJ8:AK8"/>
    <mergeCell ref="AB7:AD7"/>
    <mergeCell ref="AE7:AG7"/>
    <mergeCell ref="AJ7:AK7"/>
    <mergeCell ref="AL7:AM7"/>
    <mergeCell ref="D8:E8"/>
    <mergeCell ref="F8:G8"/>
    <mergeCell ref="H8:J8"/>
    <mergeCell ref="K8:L8"/>
    <mergeCell ref="M8:O8"/>
    <mergeCell ref="P8:S8"/>
    <mergeCell ref="AL6:AM6"/>
    <mergeCell ref="D7:E7"/>
    <mergeCell ref="F7:G7"/>
    <mergeCell ref="H7:J7"/>
    <mergeCell ref="K7:L7"/>
    <mergeCell ref="M7:O7"/>
    <mergeCell ref="P7:S7"/>
    <mergeCell ref="T7:V7"/>
    <mergeCell ref="X7:Y7"/>
    <mergeCell ref="Z7:AA7"/>
    <mergeCell ref="M6:O6"/>
    <mergeCell ref="P6:S6"/>
    <mergeCell ref="X6:Y6"/>
    <mergeCell ref="Z6:AA6"/>
    <mergeCell ref="AB6:AD6"/>
    <mergeCell ref="AE6:AG6"/>
    <mergeCell ref="C3:AK3"/>
    <mergeCell ref="D5:S5"/>
    <mergeCell ref="T5:V6"/>
    <mergeCell ref="X5:AI5"/>
    <mergeCell ref="AJ5:AK6"/>
    <mergeCell ref="AL5:AM5"/>
    <mergeCell ref="D6:E6"/>
    <mergeCell ref="F6:G6"/>
    <mergeCell ref="H6:J6"/>
    <mergeCell ref="K6:L6"/>
    <mergeCell ref="B1:AK1"/>
    <mergeCell ref="Q101:T101"/>
    <mergeCell ref="N102:P102"/>
    <mergeCell ref="Q102:T102"/>
    <mergeCell ref="N103:P10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17"/>
  <sheetViews>
    <sheetView workbookViewId="0"/>
  </sheetViews>
  <sheetFormatPr baseColWidth="10" defaultRowHeight="15" x14ac:dyDescent="0.2"/>
  <cols>
    <col min="1" max="1" width="1.5703125" customWidth="1"/>
    <col min="2" max="2" width="0.28515625" customWidth="1"/>
    <col min="3" max="3" width="10.7109375" customWidth="1"/>
    <col min="4" max="4" width="1.28515625" customWidth="1"/>
    <col min="5" max="5" width="8" customWidth="1"/>
    <col min="6" max="6" width="6.7109375" customWidth="1"/>
    <col min="7" max="7" width="2.5703125" customWidth="1"/>
    <col min="8" max="8" width="6.7109375" customWidth="1"/>
    <col min="9" max="9" width="2" customWidth="1"/>
    <col min="10" max="10" width="0.42578125" customWidth="1"/>
    <col min="11" max="11" width="6.7109375" customWidth="1"/>
    <col min="12" max="12" width="2.5703125" customWidth="1"/>
    <col min="13" max="13" width="1.28515625" customWidth="1"/>
    <col min="14" max="14" width="4.7109375" customWidth="1"/>
    <col min="15" max="15" width="2.5703125" customWidth="1"/>
    <col min="16" max="16" width="2" customWidth="1"/>
    <col min="17" max="17" width="1.42578125" customWidth="1"/>
    <col min="18" max="18" width="1.85546875" customWidth="1"/>
    <col min="19" max="19" width="2.5703125" customWidth="1"/>
    <col min="20" max="20" width="4.140625" customWidth="1"/>
    <col min="21" max="21" width="1.85546875" customWidth="1"/>
    <col min="22" max="22" width="5.28515625" customWidth="1"/>
    <col min="23" max="23" width="1.42578125" customWidth="1"/>
    <col min="24" max="24" width="1.85546875" customWidth="1"/>
    <col min="25" max="25" width="7.42578125" customWidth="1"/>
    <col min="26" max="26" width="1.85546875" customWidth="1"/>
    <col min="27" max="27" width="7.42578125" customWidth="1"/>
    <col min="28" max="28" width="1.5703125" customWidth="1"/>
    <col min="29" max="29" width="0.28515625" customWidth="1"/>
    <col min="30" max="30" width="7.140625" customWidth="1"/>
    <col min="31" max="31" width="2" customWidth="1"/>
    <col min="32" max="32" width="1.42578125" customWidth="1"/>
    <col min="33" max="33" width="5.140625" customWidth="1"/>
    <col min="34" max="35" width="10" customWidth="1"/>
    <col min="36" max="36" width="0.28515625" customWidth="1"/>
    <col min="37" max="37" width="12.28515625" customWidth="1"/>
    <col min="38" max="38" width="0.140625" customWidth="1"/>
    <col min="39" max="39" width="1.28515625" customWidth="1"/>
    <col min="40" max="40" width="4.7109375" customWidth="1"/>
  </cols>
  <sheetData>
    <row r="1" spans="2:37" s="1" customFormat="1" ht="24" customHeight="1" x14ac:dyDescent="0.2">
      <c r="B1" s="13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2:37" s="1" customFormat="1" ht="28.7" customHeight="1" x14ac:dyDescent="0.2"/>
    <row r="3" spans="2:37" s="1" customFormat="1" ht="20.85" customHeight="1" x14ac:dyDescent="0.2">
      <c r="C3" s="14" t="s">
        <v>24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2:37" s="1" customFormat="1" ht="14.45" customHeight="1" x14ac:dyDescent="0.2"/>
    <row r="5" spans="2:37" s="1" customFormat="1" ht="24" customHeight="1" x14ac:dyDescent="0.2">
      <c r="D5" s="19" t="s">
        <v>0</v>
      </c>
      <c r="E5" s="19"/>
      <c r="F5" s="19"/>
      <c r="G5" s="19"/>
      <c r="H5" s="19"/>
      <c r="I5" s="19"/>
      <c r="J5" s="19"/>
      <c r="K5" s="19"/>
      <c r="L5" s="19"/>
      <c r="M5" s="10" t="s">
        <v>1</v>
      </c>
      <c r="N5" s="10"/>
      <c r="O5" s="10"/>
      <c r="P5" s="10"/>
      <c r="Q5" s="2"/>
      <c r="R5" s="19" t="s">
        <v>2</v>
      </c>
      <c r="S5" s="19"/>
      <c r="T5" s="19"/>
      <c r="U5" s="19"/>
      <c r="V5" s="19"/>
      <c r="W5" s="19"/>
      <c r="X5" s="19"/>
      <c r="Y5" s="19"/>
      <c r="Z5" s="19"/>
      <c r="AA5" s="19"/>
      <c r="AB5" s="10" t="s">
        <v>3</v>
      </c>
      <c r="AC5" s="10"/>
      <c r="AD5" s="10"/>
      <c r="AE5" s="10"/>
      <c r="AF5" s="2"/>
    </row>
    <row r="6" spans="2:37" s="1" customFormat="1" ht="34.700000000000003" customHeight="1" x14ac:dyDescent="0.2">
      <c r="D6" s="7" t="s">
        <v>20</v>
      </c>
      <c r="E6" s="7"/>
      <c r="F6" s="7" t="s">
        <v>21</v>
      </c>
      <c r="G6" s="7"/>
      <c r="H6" s="7" t="s">
        <v>11</v>
      </c>
      <c r="I6" s="7"/>
      <c r="J6" s="7"/>
      <c r="K6" s="7" t="s">
        <v>12</v>
      </c>
      <c r="L6" s="7"/>
      <c r="M6" s="10"/>
      <c r="N6" s="10"/>
      <c r="O6" s="10"/>
      <c r="P6" s="10"/>
      <c r="Q6" s="2"/>
      <c r="R6" s="7" t="s">
        <v>20</v>
      </c>
      <c r="S6" s="7"/>
      <c r="T6" s="7"/>
      <c r="U6" s="7" t="s">
        <v>21</v>
      </c>
      <c r="V6" s="7"/>
      <c r="W6" s="7"/>
      <c r="X6" s="7" t="s">
        <v>11</v>
      </c>
      <c r="Y6" s="7"/>
      <c r="Z6" s="7" t="s">
        <v>12</v>
      </c>
      <c r="AA6" s="7"/>
      <c r="AB6" s="10"/>
      <c r="AC6" s="10"/>
      <c r="AD6" s="10"/>
      <c r="AE6" s="10"/>
      <c r="AF6" s="2"/>
    </row>
    <row r="7" spans="2:37" s="1" customFormat="1" ht="19.7" customHeight="1" x14ac:dyDescent="0.2">
      <c r="C7" s="4">
        <v>1989</v>
      </c>
      <c r="D7" s="8">
        <v>0</v>
      </c>
      <c r="E7" s="8"/>
      <c r="F7" s="8">
        <v>0</v>
      </c>
      <c r="G7" s="8"/>
      <c r="H7" s="8">
        <v>0</v>
      </c>
      <c r="I7" s="8"/>
      <c r="J7" s="8"/>
      <c r="K7" s="8">
        <v>0</v>
      </c>
      <c r="L7" s="8"/>
      <c r="M7" s="11">
        <v>0</v>
      </c>
      <c r="N7" s="11"/>
      <c r="O7" s="11"/>
      <c r="P7" s="11"/>
      <c r="Q7" s="2"/>
      <c r="R7" s="8">
        <v>7</v>
      </c>
      <c r="S7" s="8"/>
      <c r="T7" s="8"/>
      <c r="U7" s="8">
        <v>27</v>
      </c>
      <c r="V7" s="8"/>
      <c r="W7" s="8"/>
      <c r="X7" s="8">
        <v>53</v>
      </c>
      <c r="Y7" s="8"/>
      <c r="Z7" s="8">
        <v>30</v>
      </c>
      <c r="AA7" s="8"/>
      <c r="AB7" s="11">
        <v>117</v>
      </c>
      <c r="AC7" s="11"/>
      <c r="AD7" s="11"/>
      <c r="AE7" s="11"/>
      <c r="AF7" s="2"/>
    </row>
    <row r="8" spans="2:37" s="1" customFormat="1" ht="19.7" customHeight="1" x14ac:dyDescent="0.2">
      <c r="C8" s="4">
        <v>1990</v>
      </c>
      <c r="D8" s="9">
        <v>0</v>
      </c>
      <c r="E8" s="9"/>
      <c r="F8" s="9">
        <v>0</v>
      </c>
      <c r="G8" s="9"/>
      <c r="H8" s="9">
        <v>1</v>
      </c>
      <c r="I8" s="9"/>
      <c r="J8" s="9"/>
      <c r="K8" s="9">
        <v>0</v>
      </c>
      <c r="L8" s="9"/>
      <c r="M8" s="11">
        <v>1</v>
      </c>
      <c r="N8" s="11"/>
      <c r="O8" s="11"/>
      <c r="P8" s="11"/>
      <c r="Q8" s="2"/>
      <c r="R8" s="9">
        <v>4</v>
      </c>
      <c r="S8" s="9"/>
      <c r="T8" s="9"/>
      <c r="U8" s="9">
        <v>20</v>
      </c>
      <c r="V8" s="9"/>
      <c r="W8" s="9"/>
      <c r="X8" s="9">
        <v>42</v>
      </c>
      <c r="Y8" s="9"/>
      <c r="Z8" s="9">
        <v>36</v>
      </c>
      <c r="AA8" s="9"/>
      <c r="AB8" s="11">
        <v>102</v>
      </c>
      <c r="AC8" s="11"/>
      <c r="AD8" s="11"/>
      <c r="AE8" s="11"/>
      <c r="AF8" s="2"/>
    </row>
    <row r="9" spans="2:37" s="1" customFormat="1" ht="19.7" customHeight="1" x14ac:dyDescent="0.2">
      <c r="C9" s="4">
        <v>1991</v>
      </c>
      <c r="D9" s="8">
        <v>0</v>
      </c>
      <c r="E9" s="8"/>
      <c r="F9" s="8">
        <v>0</v>
      </c>
      <c r="G9" s="8"/>
      <c r="H9" s="8">
        <v>1</v>
      </c>
      <c r="I9" s="8"/>
      <c r="J9" s="8"/>
      <c r="K9" s="8">
        <v>0</v>
      </c>
      <c r="L9" s="8"/>
      <c r="M9" s="11">
        <v>1</v>
      </c>
      <c r="N9" s="11"/>
      <c r="O9" s="11"/>
      <c r="P9" s="11"/>
      <c r="Q9" s="2"/>
      <c r="R9" s="8">
        <v>9</v>
      </c>
      <c r="S9" s="8"/>
      <c r="T9" s="8"/>
      <c r="U9" s="8">
        <v>25</v>
      </c>
      <c r="V9" s="8"/>
      <c r="W9" s="8"/>
      <c r="X9" s="8">
        <v>59</v>
      </c>
      <c r="Y9" s="8"/>
      <c r="Z9" s="8">
        <v>39</v>
      </c>
      <c r="AA9" s="8"/>
      <c r="AB9" s="11">
        <v>132</v>
      </c>
      <c r="AC9" s="11"/>
      <c r="AD9" s="11"/>
      <c r="AE9" s="11"/>
      <c r="AF9" s="2"/>
    </row>
    <row r="10" spans="2:37" s="1" customFormat="1" ht="19.7" customHeight="1" x14ac:dyDescent="0.2">
      <c r="C10" s="4">
        <v>1992</v>
      </c>
      <c r="D10" s="9">
        <v>0</v>
      </c>
      <c r="E10" s="9"/>
      <c r="F10" s="9">
        <v>0</v>
      </c>
      <c r="G10" s="9"/>
      <c r="H10" s="9">
        <v>2</v>
      </c>
      <c r="I10" s="9"/>
      <c r="J10" s="9"/>
      <c r="K10" s="9">
        <v>2</v>
      </c>
      <c r="L10" s="9"/>
      <c r="M10" s="11">
        <v>4</v>
      </c>
      <c r="N10" s="11"/>
      <c r="O10" s="11"/>
      <c r="P10" s="11"/>
      <c r="Q10" s="2"/>
      <c r="R10" s="9">
        <v>12</v>
      </c>
      <c r="S10" s="9"/>
      <c r="T10" s="9"/>
      <c r="U10" s="9">
        <v>32</v>
      </c>
      <c r="V10" s="9"/>
      <c r="W10" s="9"/>
      <c r="X10" s="9">
        <v>52</v>
      </c>
      <c r="Y10" s="9"/>
      <c r="Z10" s="9">
        <v>35</v>
      </c>
      <c r="AA10" s="9"/>
      <c r="AB10" s="11">
        <v>131</v>
      </c>
      <c r="AC10" s="11"/>
      <c r="AD10" s="11"/>
      <c r="AE10" s="11"/>
      <c r="AF10" s="2"/>
    </row>
    <row r="11" spans="2:37" s="1" customFormat="1" ht="19.7" customHeight="1" x14ac:dyDescent="0.2">
      <c r="C11" s="4">
        <v>1993</v>
      </c>
      <c r="D11" s="8">
        <v>0</v>
      </c>
      <c r="E11" s="8"/>
      <c r="F11" s="8">
        <v>0</v>
      </c>
      <c r="G11" s="8"/>
      <c r="H11" s="8">
        <v>1</v>
      </c>
      <c r="I11" s="8"/>
      <c r="J11" s="8"/>
      <c r="K11" s="8">
        <v>1</v>
      </c>
      <c r="L11" s="8"/>
      <c r="M11" s="11">
        <v>2</v>
      </c>
      <c r="N11" s="11"/>
      <c r="O11" s="11"/>
      <c r="P11" s="11"/>
      <c r="Q11" s="2"/>
      <c r="R11" s="8">
        <v>10</v>
      </c>
      <c r="S11" s="8"/>
      <c r="T11" s="8"/>
      <c r="U11" s="8">
        <v>25</v>
      </c>
      <c r="V11" s="8"/>
      <c r="W11" s="8"/>
      <c r="X11" s="8">
        <v>66</v>
      </c>
      <c r="Y11" s="8"/>
      <c r="Z11" s="8">
        <v>30</v>
      </c>
      <c r="AA11" s="8"/>
      <c r="AB11" s="11">
        <v>131</v>
      </c>
      <c r="AC11" s="11"/>
      <c r="AD11" s="11"/>
      <c r="AE11" s="11"/>
      <c r="AF11" s="2"/>
    </row>
    <row r="12" spans="2:37" s="1" customFormat="1" ht="19.7" customHeight="1" x14ac:dyDescent="0.2">
      <c r="C12" s="4">
        <v>1994</v>
      </c>
      <c r="D12" s="9">
        <v>0</v>
      </c>
      <c r="E12" s="9"/>
      <c r="F12" s="9">
        <v>1</v>
      </c>
      <c r="G12" s="9"/>
      <c r="H12" s="9">
        <v>1</v>
      </c>
      <c r="I12" s="9"/>
      <c r="J12" s="9"/>
      <c r="K12" s="9">
        <v>1</v>
      </c>
      <c r="L12" s="9"/>
      <c r="M12" s="11">
        <v>3</v>
      </c>
      <c r="N12" s="11"/>
      <c r="O12" s="11"/>
      <c r="P12" s="11"/>
      <c r="Q12" s="2"/>
      <c r="R12" s="9">
        <v>10</v>
      </c>
      <c r="S12" s="9"/>
      <c r="T12" s="9"/>
      <c r="U12" s="9">
        <v>30</v>
      </c>
      <c r="V12" s="9"/>
      <c r="W12" s="9"/>
      <c r="X12" s="9">
        <v>74</v>
      </c>
      <c r="Y12" s="9"/>
      <c r="Z12" s="9">
        <v>41</v>
      </c>
      <c r="AA12" s="9"/>
      <c r="AB12" s="11">
        <v>155</v>
      </c>
      <c r="AC12" s="11"/>
      <c r="AD12" s="11"/>
      <c r="AE12" s="11"/>
      <c r="AF12" s="2"/>
    </row>
    <row r="13" spans="2:37" s="1" customFormat="1" ht="19.7" customHeight="1" x14ac:dyDescent="0.2">
      <c r="C13" s="4">
        <v>1995</v>
      </c>
      <c r="D13" s="8">
        <v>0</v>
      </c>
      <c r="E13" s="8"/>
      <c r="F13" s="8">
        <v>0</v>
      </c>
      <c r="G13" s="8"/>
      <c r="H13" s="8">
        <v>2</v>
      </c>
      <c r="I13" s="8"/>
      <c r="J13" s="8"/>
      <c r="K13" s="8">
        <v>0</v>
      </c>
      <c r="L13" s="8"/>
      <c r="M13" s="11">
        <v>2</v>
      </c>
      <c r="N13" s="11"/>
      <c r="O13" s="11"/>
      <c r="P13" s="11"/>
      <c r="Q13" s="2"/>
      <c r="R13" s="8">
        <v>9</v>
      </c>
      <c r="S13" s="8"/>
      <c r="T13" s="8"/>
      <c r="U13" s="8">
        <v>30</v>
      </c>
      <c r="V13" s="8"/>
      <c r="W13" s="8"/>
      <c r="X13" s="8">
        <v>88</v>
      </c>
      <c r="Y13" s="8"/>
      <c r="Z13" s="8">
        <v>38</v>
      </c>
      <c r="AA13" s="8"/>
      <c r="AB13" s="11">
        <v>165</v>
      </c>
      <c r="AC13" s="11"/>
      <c r="AD13" s="11"/>
      <c r="AE13" s="11"/>
      <c r="AF13" s="2"/>
    </row>
    <row r="14" spans="2:37" s="1" customFormat="1" ht="19.7" customHeight="1" x14ac:dyDescent="0.2">
      <c r="C14" s="4">
        <v>1996</v>
      </c>
      <c r="D14" s="9">
        <v>0</v>
      </c>
      <c r="E14" s="9"/>
      <c r="F14" s="9">
        <v>0</v>
      </c>
      <c r="G14" s="9"/>
      <c r="H14" s="9">
        <v>0</v>
      </c>
      <c r="I14" s="9"/>
      <c r="J14" s="9"/>
      <c r="K14" s="9">
        <v>1</v>
      </c>
      <c r="L14" s="9"/>
      <c r="M14" s="11">
        <v>1</v>
      </c>
      <c r="N14" s="11"/>
      <c r="O14" s="11"/>
      <c r="P14" s="11"/>
      <c r="Q14" s="2"/>
      <c r="R14" s="9">
        <v>10</v>
      </c>
      <c r="S14" s="9"/>
      <c r="T14" s="9"/>
      <c r="U14" s="9">
        <v>26</v>
      </c>
      <c r="V14" s="9"/>
      <c r="W14" s="9"/>
      <c r="X14" s="9">
        <v>74</v>
      </c>
      <c r="Y14" s="9"/>
      <c r="Z14" s="9">
        <v>49</v>
      </c>
      <c r="AA14" s="9"/>
      <c r="AB14" s="11">
        <v>159</v>
      </c>
      <c r="AC14" s="11"/>
      <c r="AD14" s="11"/>
      <c r="AE14" s="11"/>
      <c r="AF14" s="2"/>
    </row>
    <row r="15" spans="2:37" s="1" customFormat="1" ht="19.7" customHeight="1" x14ac:dyDescent="0.2">
      <c r="C15" s="4">
        <v>1997</v>
      </c>
      <c r="D15" s="8">
        <v>0</v>
      </c>
      <c r="E15" s="8"/>
      <c r="F15" s="8">
        <v>0</v>
      </c>
      <c r="G15" s="8"/>
      <c r="H15" s="8">
        <v>2</v>
      </c>
      <c r="I15" s="8"/>
      <c r="J15" s="8"/>
      <c r="K15" s="8">
        <v>2</v>
      </c>
      <c r="L15" s="8"/>
      <c r="M15" s="11">
        <v>4</v>
      </c>
      <c r="N15" s="11"/>
      <c r="O15" s="11"/>
      <c r="P15" s="11"/>
      <c r="Q15" s="2"/>
      <c r="R15" s="8">
        <v>12</v>
      </c>
      <c r="S15" s="8"/>
      <c r="T15" s="8"/>
      <c r="U15" s="8">
        <v>24</v>
      </c>
      <c r="V15" s="8"/>
      <c r="W15" s="8"/>
      <c r="X15" s="8">
        <v>62</v>
      </c>
      <c r="Y15" s="8"/>
      <c r="Z15" s="8">
        <v>56</v>
      </c>
      <c r="AA15" s="8"/>
      <c r="AB15" s="11">
        <v>154</v>
      </c>
      <c r="AC15" s="11"/>
      <c r="AD15" s="11"/>
      <c r="AE15" s="11"/>
      <c r="AF15" s="2"/>
    </row>
    <row r="16" spans="2:37" s="1" customFormat="1" ht="19.7" customHeight="1" x14ac:dyDescent="0.2">
      <c r="C16" s="4">
        <v>1998</v>
      </c>
      <c r="D16" s="9">
        <v>0</v>
      </c>
      <c r="E16" s="9"/>
      <c r="F16" s="9">
        <v>1</v>
      </c>
      <c r="G16" s="9"/>
      <c r="H16" s="9">
        <v>0</v>
      </c>
      <c r="I16" s="9"/>
      <c r="J16" s="9"/>
      <c r="K16" s="9">
        <v>0</v>
      </c>
      <c r="L16" s="9"/>
      <c r="M16" s="11">
        <v>1</v>
      </c>
      <c r="N16" s="11"/>
      <c r="O16" s="11"/>
      <c r="P16" s="11"/>
      <c r="Q16" s="2"/>
      <c r="R16" s="9">
        <v>12</v>
      </c>
      <c r="S16" s="9"/>
      <c r="T16" s="9"/>
      <c r="U16" s="9">
        <v>26</v>
      </c>
      <c r="V16" s="9"/>
      <c r="W16" s="9"/>
      <c r="X16" s="9">
        <v>88</v>
      </c>
      <c r="Y16" s="9"/>
      <c r="Z16" s="9">
        <v>56</v>
      </c>
      <c r="AA16" s="9"/>
      <c r="AB16" s="11">
        <v>182</v>
      </c>
      <c r="AC16" s="11"/>
      <c r="AD16" s="11"/>
      <c r="AE16" s="11"/>
      <c r="AF16" s="2"/>
    </row>
    <row r="17" spans="3:32" s="1" customFormat="1" ht="19.7" customHeight="1" x14ac:dyDescent="0.2">
      <c r="C17" s="4">
        <v>1999</v>
      </c>
      <c r="D17" s="8">
        <v>0</v>
      </c>
      <c r="E17" s="8"/>
      <c r="F17" s="8">
        <v>1</v>
      </c>
      <c r="G17" s="8"/>
      <c r="H17" s="8">
        <v>0</v>
      </c>
      <c r="I17" s="8"/>
      <c r="J17" s="8"/>
      <c r="K17" s="8">
        <v>1</v>
      </c>
      <c r="L17" s="8"/>
      <c r="M17" s="11">
        <v>2</v>
      </c>
      <c r="N17" s="11"/>
      <c r="O17" s="11"/>
      <c r="P17" s="11"/>
      <c r="Q17" s="2"/>
      <c r="R17" s="8">
        <v>7</v>
      </c>
      <c r="S17" s="8"/>
      <c r="T17" s="8"/>
      <c r="U17" s="8">
        <v>28</v>
      </c>
      <c r="V17" s="8"/>
      <c r="W17" s="8"/>
      <c r="X17" s="8">
        <v>87</v>
      </c>
      <c r="Y17" s="8"/>
      <c r="Z17" s="8">
        <v>44</v>
      </c>
      <c r="AA17" s="8"/>
      <c r="AB17" s="11">
        <v>166</v>
      </c>
      <c r="AC17" s="11"/>
      <c r="AD17" s="11"/>
      <c r="AE17" s="11"/>
      <c r="AF17" s="2"/>
    </row>
    <row r="18" spans="3:32" s="1" customFormat="1" ht="19.7" customHeight="1" x14ac:dyDescent="0.2">
      <c r="C18" s="4">
        <v>2000</v>
      </c>
      <c r="D18" s="9">
        <v>0</v>
      </c>
      <c r="E18" s="9"/>
      <c r="F18" s="9">
        <v>0</v>
      </c>
      <c r="G18" s="9"/>
      <c r="H18" s="9">
        <v>0</v>
      </c>
      <c r="I18" s="9"/>
      <c r="J18" s="9"/>
      <c r="K18" s="9">
        <v>1</v>
      </c>
      <c r="L18" s="9"/>
      <c r="M18" s="11">
        <v>1</v>
      </c>
      <c r="N18" s="11"/>
      <c r="O18" s="11"/>
      <c r="P18" s="11"/>
      <c r="Q18" s="2"/>
      <c r="R18" s="9">
        <v>11</v>
      </c>
      <c r="S18" s="9"/>
      <c r="T18" s="9"/>
      <c r="U18" s="9">
        <v>31</v>
      </c>
      <c r="V18" s="9"/>
      <c r="W18" s="9"/>
      <c r="X18" s="9">
        <v>118</v>
      </c>
      <c r="Y18" s="9"/>
      <c r="Z18" s="9">
        <v>53</v>
      </c>
      <c r="AA18" s="9"/>
      <c r="AB18" s="11">
        <v>213</v>
      </c>
      <c r="AC18" s="11"/>
      <c r="AD18" s="11"/>
      <c r="AE18" s="11"/>
      <c r="AF18" s="2"/>
    </row>
    <row r="19" spans="3:32" s="1" customFormat="1" ht="19.7" customHeight="1" x14ac:dyDescent="0.2">
      <c r="C19" s="4">
        <v>2001</v>
      </c>
      <c r="D19" s="8">
        <v>0</v>
      </c>
      <c r="E19" s="8"/>
      <c r="F19" s="8">
        <v>0</v>
      </c>
      <c r="G19" s="8"/>
      <c r="H19" s="8">
        <v>1</v>
      </c>
      <c r="I19" s="8"/>
      <c r="J19" s="8"/>
      <c r="K19" s="8">
        <v>0</v>
      </c>
      <c r="L19" s="8"/>
      <c r="M19" s="11">
        <v>1</v>
      </c>
      <c r="N19" s="11"/>
      <c r="O19" s="11"/>
      <c r="P19" s="11"/>
      <c r="Q19" s="2"/>
      <c r="R19" s="8">
        <v>13</v>
      </c>
      <c r="S19" s="8"/>
      <c r="T19" s="8"/>
      <c r="U19" s="8">
        <v>25</v>
      </c>
      <c r="V19" s="8"/>
      <c r="W19" s="8"/>
      <c r="X19" s="8">
        <v>119</v>
      </c>
      <c r="Y19" s="8"/>
      <c r="Z19" s="8">
        <v>66</v>
      </c>
      <c r="AA19" s="8"/>
      <c r="AB19" s="11">
        <v>223</v>
      </c>
      <c r="AC19" s="11"/>
      <c r="AD19" s="11"/>
      <c r="AE19" s="11"/>
      <c r="AF19" s="2"/>
    </row>
    <row r="20" spans="3:32" s="1" customFormat="1" ht="19.7" customHeight="1" x14ac:dyDescent="0.2">
      <c r="C20" s="4">
        <v>2002</v>
      </c>
      <c r="D20" s="9">
        <v>0</v>
      </c>
      <c r="E20" s="9"/>
      <c r="F20" s="9">
        <v>0</v>
      </c>
      <c r="G20" s="9"/>
      <c r="H20" s="9">
        <v>1</v>
      </c>
      <c r="I20" s="9"/>
      <c r="J20" s="9"/>
      <c r="K20" s="9">
        <v>0</v>
      </c>
      <c r="L20" s="9"/>
      <c r="M20" s="11">
        <v>1</v>
      </c>
      <c r="N20" s="11"/>
      <c r="O20" s="11"/>
      <c r="P20" s="11"/>
      <c r="Q20" s="2"/>
      <c r="R20" s="9">
        <v>11</v>
      </c>
      <c r="S20" s="9"/>
      <c r="T20" s="9"/>
      <c r="U20" s="9">
        <v>39</v>
      </c>
      <c r="V20" s="9"/>
      <c r="W20" s="9"/>
      <c r="X20" s="9">
        <v>115</v>
      </c>
      <c r="Y20" s="9"/>
      <c r="Z20" s="9">
        <v>51</v>
      </c>
      <c r="AA20" s="9"/>
      <c r="AB20" s="11">
        <v>216</v>
      </c>
      <c r="AC20" s="11"/>
      <c r="AD20" s="11"/>
      <c r="AE20" s="11"/>
      <c r="AF20" s="2"/>
    </row>
    <row r="21" spans="3:32" s="1" customFormat="1" ht="19.7" customHeight="1" x14ac:dyDescent="0.2">
      <c r="C21" s="4">
        <v>2003</v>
      </c>
      <c r="D21" s="8">
        <v>0</v>
      </c>
      <c r="E21" s="8"/>
      <c r="F21" s="8">
        <v>0</v>
      </c>
      <c r="G21" s="8"/>
      <c r="H21" s="8">
        <v>1</v>
      </c>
      <c r="I21" s="8"/>
      <c r="J21" s="8"/>
      <c r="K21" s="8">
        <v>1</v>
      </c>
      <c r="L21" s="8"/>
      <c r="M21" s="11">
        <v>2</v>
      </c>
      <c r="N21" s="11"/>
      <c r="O21" s="11"/>
      <c r="P21" s="11"/>
      <c r="Q21" s="2"/>
      <c r="R21" s="8">
        <v>10</v>
      </c>
      <c r="S21" s="8"/>
      <c r="T21" s="8"/>
      <c r="U21" s="8">
        <v>30</v>
      </c>
      <c r="V21" s="8"/>
      <c r="W21" s="8"/>
      <c r="X21" s="8">
        <v>93</v>
      </c>
      <c r="Y21" s="8"/>
      <c r="Z21" s="8">
        <v>57</v>
      </c>
      <c r="AA21" s="8"/>
      <c r="AB21" s="11">
        <v>190</v>
      </c>
      <c r="AC21" s="11"/>
      <c r="AD21" s="11"/>
      <c r="AE21" s="11"/>
      <c r="AF21" s="2"/>
    </row>
    <row r="22" spans="3:32" s="1" customFormat="1" ht="19.7" customHeight="1" x14ac:dyDescent="0.2">
      <c r="C22" s="4">
        <v>2004</v>
      </c>
      <c r="D22" s="9">
        <v>0</v>
      </c>
      <c r="E22" s="9"/>
      <c r="F22" s="9">
        <v>0</v>
      </c>
      <c r="G22" s="9"/>
      <c r="H22" s="9">
        <v>2</v>
      </c>
      <c r="I22" s="9"/>
      <c r="J22" s="9"/>
      <c r="K22" s="9">
        <v>1</v>
      </c>
      <c r="L22" s="9"/>
      <c r="M22" s="11">
        <v>3</v>
      </c>
      <c r="N22" s="11"/>
      <c r="O22" s="11"/>
      <c r="P22" s="11"/>
      <c r="Q22" s="2"/>
      <c r="R22" s="9">
        <v>6</v>
      </c>
      <c r="S22" s="9"/>
      <c r="T22" s="9"/>
      <c r="U22" s="9">
        <v>33</v>
      </c>
      <c r="V22" s="9"/>
      <c r="W22" s="9"/>
      <c r="X22" s="9">
        <v>100</v>
      </c>
      <c r="Y22" s="9"/>
      <c r="Z22" s="9">
        <v>50</v>
      </c>
      <c r="AA22" s="9"/>
      <c r="AB22" s="11">
        <v>189</v>
      </c>
      <c r="AC22" s="11"/>
      <c r="AD22" s="11"/>
      <c r="AE22" s="11"/>
      <c r="AF22" s="2"/>
    </row>
    <row r="23" spans="3:32" s="1" customFormat="1" ht="19.7" customHeight="1" x14ac:dyDescent="0.2">
      <c r="C23" s="4">
        <v>2005</v>
      </c>
      <c r="D23" s="8">
        <v>0</v>
      </c>
      <c r="E23" s="8"/>
      <c r="F23" s="8">
        <v>0</v>
      </c>
      <c r="G23" s="8"/>
      <c r="H23" s="8">
        <v>0</v>
      </c>
      <c r="I23" s="8"/>
      <c r="J23" s="8"/>
      <c r="K23" s="8">
        <v>0</v>
      </c>
      <c r="L23" s="8"/>
      <c r="M23" s="11">
        <v>0</v>
      </c>
      <c r="N23" s="11"/>
      <c r="O23" s="11"/>
      <c r="P23" s="11"/>
      <c r="Q23" s="2"/>
      <c r="R23" s="8">
        <v>9</v>
      </c>
      <c r="S23" s="8"/>
      <c r="T23" s="8"/>
      <c r="U23" s="8">
        <v>30</v>
      </c>
      <c r="V23" s="8"/>
      <c r="W23" s="8"/>
      <c r="X23" s="8">
        <v>100</v>
      </c>
      <c r="Y23" s="8"/>
      <c r="Z23" s="8">
        <v>47</v>
      </c>
      <c r="AA23" s="8"/>
      <c r="AB23" s="11">
        <v>186</v>
      </c>
      <c r="AC23" s="11"/>
      <c r="AD23" s="11"/>
      <c r="AE23" s="11"/>
      <c r="AF23" s="2"/>
    </row>
    <row r="24" spans="3:32" s="1" customFormat="1" ht="19.7" customHeight="1" x14ac:dyDescent="0.2">
      <c r="C24" s="4">
        <v>2006</v>
      </c>
      <c r="D24" s="9">
        <v>0</v>
      </c>
      <c r="E24" s="9"/>
      <c r="F24" s="9">
        <v>0</v>
      </c>
      <c r="G24" s="9"/>
      <c r="H24" s="9">
        <v>0</v>
      </c>
      <c r="I24" s="9"/>
      <c r="J24" s="9"/>
      <c r="K24" s="9">
        <v>0</v>
      </c>
      <c r="L24" s="9"/>
      <c r="M24" s="11">
        <v>0</v>
      </c>
      <c r="N24" s="11"/>
      <c r="O24" s="11"/>
      <c r="P24" s="11"/>
      <c r="Q24" s="2"/>
      <c r="R24" s="9">
        <v>7</v>
      </c>
      <c r="S24" s="9"/>
      <c r="T24" s="9"/>
      <c r="U24" s="9">
        <v>34</v>
      </c>
      <c r="V24" s="9"/>
      <c r="W24" s="9"/>
      <c r="X24" s="9">
        <v>105</v>
      </c>
      <c r="Y24" s="9"/>
      <c r="Z24" s="9">
        <v>65</v>
      </c>
      <c r="AA24" s="9"/>
      <c r="AB24" s="11">
        <v>211</v>
      </c>
      <c r="AC24" s="11"/>
      <c r="AD24" s="11"/>
      <c r="AE24" s="11"/>
      <c r="AF24" s="2"/>
    </row>
    <row r="25" spans="3:32" s="1" customFormat="1" ht="19.7" customHeight="1" x14ac:dyDescent="0.2">
      <c r="C25" s="4">
        <v>2007</v>
      </c>
      <c r="D25" s="8">
        <v>0</v>
      </c>
      <c r="E25" s="8"/>
      <c r="F25" s="8">
        <v>0</v>
      </c>
      <c r="G25" s="8"/>
      <c r="H25" s="8">
        <v>0</v>
      </c>
      <c r="I25" s="8"/>
      <c r="J25" s="8"/>
      <c r="K25" s="8">
        <v>1</v>
      </c>
      <c r="L25" s="8"/>
      <c r="M25" s="11">
        <v>1</v>
      </c>
      <c r="N25" s="11"/>
      <c r="O25" s="11"/>
      <c r="P25" s="11"/>
      <c r="Q25" s="2"/>
      <c r="R25" s="8">
        <v>5</v>
      </c>
      <c r="S25" s="8"/>
      <c r="T25" s="8"/>
      <c r="U25" s="8">
        <v>27</v>
      </c>
      <c r="V25" s="8"/>
      <c r="W25" s="8"/>
      <c r="X25" s="8">
        <v>113</v>
      </c>
      <c r="Y25" s="8"/>
      <c r="Z25" s="8">
        <v>59</v>
      </c>
      <c r="AA25" s="8"/>
      <c r="AB25" s="11">
        <v>204</v>
      </c>
      <c r="AC25" s="11"/>
      <c r="AD25" s="11"/>
      <c r="AE25" s="11"/>
      <c r="AF25" s="2"/>
    </row>
    <row r="26" spans="3:32" s="1" customFormat="1" ht="19.7" customHeight="1" x14ac:dyDescent="0.2">
      <c r="C26" s="4">
        <v>2008</v>
      </c>
      <c r="D26" s="9">
        <v>0</v>
      </c>
      <c r="E26" s="9"/>
      <c r="F26" s="9">
        <v>0</v>
      </c>
      <c r="G26" s="9"/>
      <c r="H26" s="9">
        <v>0</v>
      </c>
      <c r="I26" s="9"/>
      <c r="J26" s="9"/>
      <c r="K26" s="9">
        <v>1</v>
      </c>
      <c r="L26" s="9"/>
      <c r="M26" s="11">
        <v>1</v>
      </c>
      <c r="N26" s="11"/>
      <c r="O26" s="11"/>
      <c r="P26" s="11"/>
      <c r="Q26" s="2"/>
      <c r="R26" s="9">
        <v>7</v>
      </c>
      <c r="S26" s="9"/>
      <c r="T26" s="9"/>
      <c r="U26" s="9">
        <v>29</v>
      </c>
      <c r="V26" s="9"/>
      <c r="W26" s="9"/>
      <c r="X26" s="9">
        <v>126</v>
      </c>
      <c r="Y26" s="9"/>
      <c r="Z26" s="9">
        <v>60</v>
      </c>
      <c r="AA26" s="9"/>
      <c r="AB26" s="11">
        <v>222</v>
      </c>
      <c r="AC26" s="11"/>
      <c r="AD26" s="11"/>
      <c r="AE26" s="11"/>
      <c r="AF26" s="2"/>
    </row>
    <row r="27" spans="3:32" s="1" customFormat="1" ht="19.7" customHeight="1" x14ac:dyDescent="0.2">
      <c r="C27" s="4">
        <v>2009</v>
      </c>
      <c r="D27" s="8">
        <v>0</v>
      </c>
      <c r="E27" s="8"/>
      <c r="F27" s="8">
        <v>1</v>
      </c>
      <c r="G27" s="8"/>
      <c r="H27" s="8">
        <v>0</v>
      </c>
      <c r="I27" s="8"/>
      <c r="J27" s="8"/>
      <c r="K27" s="8">
        <v>1</v>
      </c>
      <c r="L27" s="8"/>
      <c r="M27" s="11">
        <v>2</v>
      </c>
      <c r="N27" s="11"/>
      <c r="O27" s="11"/>
      <c r="P27" s="11"/>
      <c r="Q27" s="2"/>
      <c r="R27" s="8">
        <v>11</v>
      </c>
      <c r="S27" s="8"/>
      <c r="T27" s="8"/>
      <c r="U27" s="8">
        <v>47</v>
      </c>
      <c r="V27" s="8"/>
      <c r="W27" s="8"/>
      <c r="X27" s="8">
        <v>124</v>
      </c>
      <c r="Y27" s="8"/>
      <c r="Z27" s="8">
        <v>58</v>
      </c>
      <c r="AA27" s="8"/>
      <c r="AB27" s="11">
        <v>240</v>
      </c>
      <c r="AC27" s="11"/>
      <c r="AD27" s="11"/>
      <c r="AE27" s="11"/>
      <c r="AF27" s="2"/>
    </row>
    <row r="28" spans="3:32" s="1" customFormat="1" ht="19.7" customHeight="1" x14ac:dyDescent="0.2">
      <c r="C28" s="4">
        <v>2010</v>
      </c>
      <c r="D28" s="9">
        <v>0</v>
      </c>
      <c r="E28" s="9"/>
      <c r="F28" s="9">
        <v>2</v>
      </c>
      <c r="G28" s="9"/>
      <c r="H28" s="9">
        <v>1</v>
      </c>
      <c r="I28" s="9"/>
      <c r="J28" s="9"/>
      <c r="K28" s="9">
        <v>0</v>
      </c>
      <c r="L28" s="9"/>
      <c r="M28" s="11">
        <v>3</v>
      </c>
      <c r="N28" s="11"/>
      <c r="O28" s="11"/>
      <c r="P28" s="11"/>
      <c r="Q28" s="2"/>
      <c r="R28" s="9">
        <v>13</v>
      </c>
      <c r="S28" s="9"/>
      <c r="T28" s="9"/>
      <c r="U28" s="9">
        <v>38</v>
      </c>
      <c r="V28" s="9"/>
      <c r="W28" s="9"/>
      <c r="X28" s="9">
        <v>127</v>
      </c>
      <c r="Y28" s="9"/>
      <c r="Z28" s="9">
        <v>60</v>
      </c>
      <c r="AA28" s="9"/>
      <c r="AB28" s="11">
        <v>238</v>
      </c>
      <c r="AC28" s="11"/>
      <c r="AD28" s="11"/>
      <c r="AE28" s="11"/>
      <c r="AF28" s="2"/>
    </row>
    <row r="29" spans="3:32" s="1" customFormat="1" ht="19.7" customHeight="1" x14ac:dyDescent="0.2">
      <c r="C29" s="4">
        <v>2011</v>
      </c>
      <c r="D29" s="8">
        <v>0</v>
      </c>
      <c r="E29" s="8"/>
      <c r="F29" s="8">
        <v>1</v>
      </c>
      <c r="G29" s="8"/>
      <c r="H29" s="8">
        <v>1</v>
      </c>
      <c r="I29" s="8"/>
      <c r="J29" s="8"/>
      <c r="K29" s="8">
        <v>1</v>
      </c>
      <c r="L29" s="8"/>
      <c r="M29" s="11">
        <v>3</v>
      </c>
      <c r="N29" s="11"/>
      <c r="O29" s="11"/>
      <c r="P29" s="11"/>
      <c r="Q29" s="2"/>
      <c r="R29" s="8">
        <v>8</v>
      </c>
      <c r="S29" s="8"/>
      <c r="T29" s="8"/>
      <c r="U29" s="8">
        <v>41</v>
      </c>
      <c r="V29" s="8"/>
      <c r="W29" s="8"/>
      <c r="X29" s="8">
        <v>124</v>
      </c>
      <c r="Y29" s="8"/>
      <c r="Z29" s="8">
        <v>72</v>
      </c>
      <c r="AA29" s="8"/>
      <c r="AB29" s="11">
        <v>245</v>
      </c>
      <c r="AC29" s="11"/>
      <c r="AD29" s="11"/>
      <c r="AE29" s="11"/>
      <c r="AF29" s="2"/>
    </row>
    <row r="30" spans="3:32" s="1" customFormat="1" ht="19.7" customHeight="1" x14ac:dyDescent="0.2">
      <c r="C30" s="4">
        <v>2012</v>
      </c>
      <c r="D30" s="9">
        <v>0</v>
      </c>
      <c r="E30" s="9"/>
      <c r="F30" s="9">
        <v>0</v>
      </c>
      <c r="G30" s="9"/>
      <c r="H30" s="9">
        <v>1</v>
      </c>
      <c r="I30" s="9"/>
      <c r="J30" s="9"/>
      <c r="K30" s="9">
        <v>1</v>
      </c>
      <c r="L30" s="9"/>
      <c r="M30" s="11">
        <v>2</v>
      </c>
      <c r="N30" s="11"/>
      <c r="O30" s="11"/>
      <c r="P30" s="11"/>
      <c r="Q30" s="2"/>
      <c r="R30" s="9">
        <v>12</v>
      </c>
      <c r="S30" s="9"/>
      <c r="T30" s="9"/>
      <c r="U30" s="9">
        <v>40</v>
      </c>
      <c r="V30" s="9"/>
      <c r="W30" s="9"/>
      <c r="X30" s="9">
        <v>110</v>
      </c>
      <c r="Y30" s="9"/>
      <c r="Z30" s="9">
        <v>77</v>
      </c>
      <c r="AA30" s="9"/>
      <c r="AB30" s="11">
        <v>239</v>
      </c>
      <c r="AC30" s="11"/>
      <c r="AD30" s="11"/>
      <c r="AE30" s="11"/>
      <c r="AF30" s="2"/>
    </row>
    <row r="31" spans="3:32" s="1" customFormat="1" ht="19.7" customHeight="1" x14ac:dyDescent="0.2">
      <c r="C31" s="4">
        <v>2013</v>
      </c>
      <c r="D31" s="8">
        <v>0</v>
      </c>
      <c r="E31" s="8"/>
      <c r="F31" s="8">
        <v>1</v>
      </c>
      <c r="G31" s="8"/>
      <c r="H31" s="8">
        <v>2</v>
      </c>
      <c r="I31" s="8"/>
      <c r="J31" s="8"/>
      <c r="K31" s="8">
        <v>1</v>
      </c>
      <c r="L31" s="8"/>
      <c r="M31" s="11">
        <v>4</v>
      </c>
      <c r="N31" s="11"/>
      <c r="O31" s="11"/>
      <c r="P31" s="11"/>
      <c r="Q31" s="2"/>
      <c r="R31" s="8">
        <v>12</v>
      </c>
      <c r="S31" s="8"/>
      <c r="T31" s="8"/>
      <c r="U31" s="8">
        <v>43</v>
      </c>
      <c r="V31" s="8"/>
      <c r="W31" s="8"/>
      <c r="X31" s="8">
        <v>121</v>
      </c>
      <c r="Y31" s="8"/>
      <c r="Z31" s="8">
        <v>77</v>
      </c>
      <c r="AA31" s="8"/>
      <c r="AB31" s="11">
        <v>253</v>
      </c>
      <c r="AC31" s="11"/>
      <c r="AD31" s="11"/>
      <c r="AE31" s="11"/>
      <c r="AF31" s="2"/>
    </row>
    <row r="32" spans="3:32" s="1" customFormat="1" ht="19.7" customHeight="1" x14ac:dyDescent="0.2">
      <c r="C32" s="4">
        <v>2014</v>
      </c>
      <c r="D32" s="9">
        <v>0</v>
      </c>
      <c r="E32" s="9"/>
      <c r="F32" s="9">
        <v>0</v>
      </c>
      <c r="G32" s="9"/>
      <c r="H32" s="9">
        <v>1</v>
      </c>
      <c r="I32" s="9"/>
      <c r="J32" s="9"/>
      <c r="K32" s="9">
        <v>4</v>
      </c>
      <c r="L32" s="9"/>
      <c r="M32" s="11">
        <v>5</v>
      </c>
      <c r="N32" s="11"/>
      <c r="O32" s="11"/>
      <c r="P32" s="11"/>
      <c r="Q32" s="2"/>
      <c r="R32" s="9">
        <v>8</v>
      </c>
      <c r="S32" s="9"/>
      <c r="T32" s="9"/>
      <c r="U32" s="9">
        <v>34</v>
      </c>
      <c r="V32" s="9"/>
      <c r="W32" s="9"/>
      <c r="X32" s="9">
        <v>134</v>
      </c>
      <c r="Y32" s="9"/>
      <c r="Z32" s="9">
        <v>74</v>
      </c>
      <c r="AA32" s="9"/>
      <c r="AB32" s="11">
        <v>250</v>
      </c>
      <c r="AC32" s="11"/>
      <c r="AD32" s="11"/>
      <c r="AE32" s="11"/>
      <c r="AF32" s="2"/>
    </row>
    <row r="33" spans="3:37" s="1" customFormat="1" ht="19.7" customHeight="1" x14ac:dyDescent="0.2">
      <c r="C33" s="4">
        <v>2015</v>
      </c>
      <c r="D33" s="8">
        <v>0</v>
      </c>
      <c r="E33" s="8"/>
      <c r="F33" s="8">
        <v>1</v>
      </c>
      <c r="G33" s="8"/>
      <c r="H33" s="8">
        <v>0</v>
      </c>
      <c r="I33" s="8"/>
      <c r="J33" s="8"/>
      <c r="K33" s="8">
        <v>1</v>
      </c>
      <c r="L33" s="8"/>
      <c r="M33" s="11">
        <v>2</v>
      </c>
      <c r="N33" s="11"/>
      <c r="O33" s="11"/>
      <c r="P33" s="11"/>
      <c r="Q33" s="2"/>
      <c r="R33" s="8">
        <v>10</v>
      </c>
      <c r="S33" s="8"/>
      <c r="T33" s="8"/>
      <c r="U33" s="8">
        <v>46</v>
      </c>
      <c r="V33" s="8"/>
      <c r="W33" s="8"/>
      <c r="X33" s="8">
        <v>130</v>
      </c>
      <c r="Y33" s="8"/>
      <c r="Z33" s="8">
        <v>77</v>
      </c>
      <c r="AA33" s="8"/>
      <c r="AB33" s="11">
        <v>263</v>
      </c>
      <c r="AC33" s="11"/>
      <c r="AD33" s="11"/>
      <c r="AE33" s="11"/>
      <c r="AF33" s="2"/>
    </row>
    <row r="34" spans="3:37" s="1" customFormat="1" ht="19.7" customHeight="1" x14ac:dyDescent="0.2">
      <c r="C34" s="4">
        <v>2016</v>
      </c>
      <c r="D34" s="9">
        <v>0</v>
      </c>
      <c r="E34" s="9"/>
      <c r="F34" s="9">
        <v>0</v>
      </c>
      <c r="G34" s="9"/>
      <c r="H34" s="9">
        <v>1</v>
      </c>
      <c r="I34" s="9"/>
      <c r="J34" s="9"/>
      <c r="K34" s="9">
        <v>3</v>
      </c>
      <c r="L34" s="9"/>
      <c r="M34" s="11">
        <v>4</v>
      </c>
      <c r="N34" s="11"/>
      <c r="O34" s="11"/>
      <c r="P34" s="11"/>
      <c r="Q34" s="2"/>
      <c r="R34" s="9">
        <v>18</v>
      </c>
      <c r="S34" s="9"/>
      <c r="T34" s="9"/>
      <c r="U34" s="9">
        <v>35</v>
      </c>
      <c r="V34" s="9"/>
      <c r="W34" s="9"/>
      <c r="X34" s="9">
        <v>136</v>
      </c>
      <c r="Y34" s="9"/>
      <c r="Z34" s="9">
        <v>72</v>
      </c>
      <c r="AA34" s="9"/>
      <c r="AB34" s="11">
        <v>261</v>
      </c>
      <c r="AC34" s="11"/>
      <c r="AD34" s="11"/>
      <c r="AE34" s="11"/>
      <c r="AF34" s="2"/>
    </row>
    <row r="35" spans="3:37" s="1" customFormat="1" ht="19.7" customHeight="1" x14ac:dyDescent="0.2">
      <c r="C35" s="4">
        <v>2017</v>
      </c>
      <c r="D35" s="8">
        <v>0</v>
      </c>
      <c r="E35" s="8"/>
      <c r="F35" s="8">
        <v>0</v>
      </c>
      <c r="G35" s="8"/>
      <c r="H35" s="8">
        <v>0</v>
      </c>
      <c r="I35" s="8"/>
      <c r="J35" s="8"/>
      <c r="K35" s="8">
        <v>0</v>
      </c>
      <c r="L35" s="8"/>
      <c r="M35" s="11">
        <v>0</v>
      </c>
      <c r="N35" s="11"/>
      <c r="O35" s="11"/>
      <c r="P35" s="11"/>
      <c r="Q35" s="2"/>
      <c r="R35" s="8">
        <v>10</v>
      </c>
      <c r="S35" s="8"/>
      <c r="T35" s="8"/>
      <c r="U35" s="8">
        <v>29</v>
      </c>
      <c r="V35" s="8"/>
      <c r="W35" s="8"/>
      <c r="X35" s="8">
        <v>144</v>
      </c>
      <c r="Y35" s="8"/>
      <c r="Z35" s="8">
        <v>92</v>
      </c>
      <c r="AA35" s="8"/>
      <c r="AB35" s="11">
        <v>275</v>
      </c>
      <c r="AC35" s="11"/>
      <c r="AD35" s="11"/>
      <c r="AE35" s="11"/>
      <c r="AF35" s="2"/>
    </row>
    <row r="36" spans="3:37" s="1" customFormat="1" ht="19.7" customHeight="1" x14ac:dyDescent="0.2">
      <c r="C36" s="4">
        <v>2018</v>
      </c>
      <c r="D36" s="9">
        <v>0</v>
      </c>
      <c r="E36" s="9"/>
      <c r="F36" s="9">
        <v>0</v>
      </c>
      <c r="G36" s="9"/>
      <c r="H36" s="9">
        <v>1</v>
      </c>
      <c r="I36" s="9"/>
      <c r="J36" s="9"/>
      <c r="K36" s="9">
        <v>0</v>
      </c>
      <c r="L36" s="9"/>
      <c r="M36" s="11">
        <v>1</v>
      </c>
      <c r="N36" s="11"/>
      <c r="O36" s="11"/>
      <c r="P36" s="11"/>
      <c r="Q36" s="2"/>
      <c r="R36" s="9">
        <v>13</v>
      </c>
      <c r="S36" s="9"/>
      <c r="T36" s="9"/>
      <c r="U36" s="9">
        <v>45</v>
      </c>
      <c r="V36" s="9"/>
      <c r="W36" s="9"/>
      <c r="X36" s="9">
        <v>126</v>
      </c>
      <c r="Y36" s="9"/>
      <c r="Z36" s="9">
        <v>87</v>
      </c>
      <c r="AA36" s="9"/>
      <c r="AB36" s="11">
        <v>271</v>
      </c>
      <c r="AC36" s="11"/>
      <c r="AD36" s="11"/>
      <c r="AE36" s="11"/>
      <c r="AF36" s="2"/>
    </row>
    <row r="37" spans="3:37" s="1" customFormat="1" ht="14.45" customHeight="1" x14ac:dyDescent="0.2"/>
    <row r="38" spans="3:37" s="1" customFormat="1" ht="26.1" customHeight="1" x14ac:dyDescent="0.2">
      <c r="C38" s="15" t="s">
        <v>25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3:37" s="1" customFormat="1" ht="40.5" customHeight="1" x14ac:dyDescent="0.2">
      <c r="C39" s="15" t="s">
        <v>26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3:37" s="1" customFormat="1" ht="57" customHeight="1" x14ac:dyDescent="0.2"/>
    <row r="41" spans="3:37" s="1" customFormat="1" ht="20.85" customHeight="1" x14ac:dyDescent="0.2">
      <c r="C41" s="14" t="s">
        <v>27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3:37" s="1" customFormat="1" ht="14.45" customHeight="1" x14ac:dyDescent="0.2"/>
    <row r="43" spans="3:37" s="1" customFormat="1" ht="24" customHeight="1" x14ac:dyDescent="0.2">
      <c r="D43" s="19" t="s">
        <v>0</v>
      </c>
      <c r="E43" s="19"/>
      <c r="F43" s="19"/>
      <c r="G43" s="19"/>
      <c r="H43" s="19"/>
      <c r="I43" s="19"/>
      <c r="J43" s="19"/>
      <c r="K43" s="19"/>
      <c r="L43" s="19"/>
      <c r="M43" s="10" t="s">
        <v>1</v>
      </c>
      <c r="N43" s="10"/>
      <c r="O43" s="10"/>
      <c r="P43" s="10"/>
      <c r="Q43" s="2"/>
      <c r="R43" s="19" t="s">
        <v>2</v>
      </c>
      <c r="S43" s="19"/>
      <c r="T43" s="19"/>
      <c r="U43" s="19"/>
      <c r="V43" s="19"/>
      <c r="W43" s="19"/>
      <c r="X43" s="19"/>
      <c r="Y43" s="19"/>
      <c r="Z43" s="19"/>
      <c r="AA43" s="19"/>
      <c r="AB43" s="10" t="s">
        <v>3</v>
      </c>
      <c r="AC43" s="10"/>
      <c r="AD43" s="10"/>
      <c r="AE43" s="10"/>
      <c r="AF43" s="2"/>
    </row>
    <row r="44" spans="3:37" s="1" customFormat="1" ht="34.700000000000003" customHeight="1" x14ac:dyDescent="0.2">
      <c r="D44" s="7" t="s">
        <v>20</v>
      </c>
      <c r="E44" s="7"/>
      <c r="F44" s="7" t="s">
        <v>21</v>
      </c>
      <c r="G44" s="7"/>
      <c r="H44" s="7" t="s">
        <v>11</v>
      </c>
      <c r="I44" s="7"/>
      <c r="J44" s="7"/>
      <c r="K44" s="7" t="s">
        <v>12</v>
      </c>
      <c r="L44" s="7"/>
      <c r="M44" s="10"/>
      <c r="N44" s="10"/>
      <c r="O44" s="10"/>
      <c r="P44" s="10"/>
      <c r="Q44" s="2"/>
      <c r="R44" s="7" t="s">
        <v>20</v>
      </c>
      <c r="S44" s="7"/>
      <c r="T44" s="7"/>
      <c r="U44" s="7" t="s">
        <v>21</v>
      </c>
      <c r="V44" s="7"/>
      <c r="W44" s="7"/>
      <c r="X44" s="7" t="s">
        <v>11</v>
      </c>
      <c r="Y44" s="7"/>
      <c r="Z44" s="7" t="s">
        <v>12</v>
      </c>
      <c r="AA44" s="7"/>
      <c r="AB44" s="10"/>
      <c r="AC44" s="10"/>
      <c r="AD44" s="10"/>
      <c r="AE44" s="10"/>
      <c r="AF44" s="2"/>
    </row>
    <row r="45" spans="3:37" s="1" customFormat="1" ht="19.7" customHeight="1" x14ac:dyDescent="0.2">
      <c r="C45" s="4">
        <v>1989</v>
      </c>
      <c r="D45" s="8">
        <v>0</v>
      </c>
      <c r="E45" s="8"/>
      <c r="F45" s="8">
        <v>0</v>
      </c>
      <c r="G45" s="8"/>
      <c r="H45" s="8">
        <v>0</v>
      </c>
      <c r="I45" s="8"/>
      <c r="J45" s="8"/>
      <c r="K45" s="8">
        <v>0</v>
      </c>
      <c r="L45" s="8"/>
      <c r="M45" s="11">
        <v>0</v>
      </c>
      <c r="N45" s="11"/>
      <c r="O45" s="11"/>
      <c r="P45" s="11"/>
      <c r="Q45" s="2"/>
      <c r="R45" s="8">
        <v>1</v>
      </c>
      <c r="S45" s="8"/>
      <c r="T45" s="8"/>
      <c r="U45" s="8">
        <v>1</v>
      </c>
      <c r="V45" s="8"/>
      <c r="W45" s="8"/>
      <c r="X45" s="8">
        <v>16</v>
      </c>
      <c r="Y45" s="8"/>
      <c r="Z45" s="8">
        <v>23</v>
      </c>
      <c r="AA45" s="8"/>
      <c r="AB45" s="11">
        <v>41</v>
      </c>
      <c r="AC45" s="11"/>
      <c r="AD45" s="11"/>
      <c r="AE45" s="11"/>
      <c r="AF45" s="2"/>
    </row>
    <row r="46" spans="3:37" s="1" customFormat="1" ht="19.7" customHeight="1" x14ac:dyDescent="0.2">
      <c r="C46" s="4">
        <v>1990</v>
      </c>
      <c r="D46" s="9">
        <v>0</v>
      </c>
      <c r="E46" s="9"/>
      <c r="F46" s="9">
        <v>0</v>
      </c>
      <c r="G46" s="9"/>
      <c r="H46" s="9">
        <v>0</v>
      </c>
      <c r="I46" s="9"/>
      <c r="J46" s="9"/>
      <c r="K46" s="9">
        <v>0</v>
      </c>
      <c r="L46" s="9"/>
      <c r="M46" s="11">
        <v>0</v>
      </c>
      <c r="N46" s="11"/>
      <c r="O46" s="11"/>
      <c r="P46" s="11"/>
      <c r="Q46" s="2"/>
      <c r="R46" s="9">
        <v>3</v>
      </c>
      <c r="S46" s="9"/>
      <c r="T46" s="9"/>
      <c r="U46" s="9">
        <v>7</v>
      </c>
      <c r="V46" s="9"/>
      <c r="W46" s="9"/>
      <c r="X46" s="9">
        <v>16</v>
      </c>
      <c r="Y46" s="9"/>
      <c r="Z46" s="9">
        <v>22</v>
      </c>
      <c r="AA46" s="9"/>
      <c r="AB46" s="11">
        <v>48</v>
      </c>
      <c r="AC46" s="11"/>
      <c r="AD46" s="11"/>
      <c r="AE46" s="11"/>
      <c r="AF46" s="2"/>
    </row>
    <row r="47" spans="3:37" s="1" customFormat="1" ht="19.7" customHeight="1" x14ac:dyDescent="0.2">
      <c r="C47" s="4">
        <v>1991</v>
      </c>
      <c r="D47" s="8">
        <v>0</v>
      </c>
      <c r="E47" s="8"/>
      <c r="F47" s="8">
        <v>0</v>
      </c>
      <c r="G47" s="8"/>
      <c r="H47" s="8">
        <v>0</v>
      </c>
      <c r="I47" s="8"/>
      <c r="J47" s="8"/>
      <c r="K47" s="8">
        <v>0</v>
      </c>
      <c r="L47" s="8"/>
      <c r="M47" s="11">
        <v>0</v>
      </c>
      <c r="N47" s="11"/>
      <c r="O47" s="11"/>
      <c r="P47" s="11"/>
      <c r="Q47" s="2"/>
      <c r="R47" s="8">
        <v>1</v>
      </c>
      <c r="S47" s="8"/>
      <c r="T47" s="8"/>
      <c r="U47" s="8">
        <v>5</v>
      </c>
      <c r="V47" s="8"/>
      <c r="W47" s="8"/>
      <c r="X47" s="8">
        <v>21</v>
      </c>
      <c r="Y47" s="8"/>
      <c r="Z47" s="8">
        <v>29</v>
      </c>
      <c r="AA47" s="8"/>
      <c r="AB47" s="11">
        <v>56</v>
      </c>
      <c r="AC47" s="11"/>
      <c r="AD47" s="11"/>
      <c r="AE47" s="11"/>
      <c r="AF47" s="2"/>
    </row>
    <row r="48" spans="3:37" s="1" customFormat="1" ht="19.7" customHeight="1" x14ac:dyDescent="0.2">
      <c r="C48" s="4">
        <v>1992</v>
      </c>
      <c r="D48" s="9">
        <v>0</v>
      </c>
      <c r="E48" s="9"/>
      <c r="F48" s="9">
        <v>0</v>
      </c>
      <c r="G48" s="9"/>
      <c r="H48" s="9">
        <v>0</v>
      </c>
      <c r="I48" s="9"/>
      <c r="J48" s="9"/>
      <c r="K48" s="9">
        <v>0</v>
      </c>
      <c r="L48" s="9"/>
      <c r="M48" s="11">
        <v>0</v>
      </c>
      <c r="N48" s="11"/>
      <c r="O48" s="11"/>
      <c r="P48" s="11"/>
      <c r="Q48" s="2"/>
      <c r="R48" s="9">
        <v>1</v>
      </c>
      <c r="S48" s="9"/>
      <c r="T48" s="9"/>
      <c r="U48" s="9">
        <v>1</v>
      </c>
      <c r="V48" s="9"/>
      <c r="W48" s="9"/>
      <c r="X48" s="9">
        <v>15</v>
      </c>
      <c r="Y48" s="9"/>
      <c r="Z48" s="9">
        <v>18</v>
      </c>
      <c r="AA48" s="9"/>
      <c r="AB48" s="11">
        <v>35</v>
      </c>
      <c r="AC48" s="11"/>
      <c r="AD48" s="11"/>
      <c r="AE48" s="11"/>
      <c r="AF48" s="2"/>
    </row>
    <row r="49" spans="3:32" s="1" customFormat="1" ht="19.7" customHeight="1" x14ac:dyDescent="0.2">
      <c r="C49" s="4">
        <v>1993</v>
      </c>
      <c r="D49" s="8">
        <v>0</v>
      </c>
      <c r="E49" s="8"/>
      <c r="F49" s="8">
        <v>0</v>
      </c>
      <c r="G49" s="8"/>
      <c r="H49" s="8">
        <v>0</v>
      </c>
      <c r="I49" s="8"/>
      <c r="J49" s="8"/>
      <c r="K49" s="8">
        <v>0</v>
      </c>
      <c r="L49" s="8"/>
      <c r="M49" s="11">
        <v>0</v>
      </c>
      <c r="N49" s="11"/>
      <c r="O49" s="11"/>
      <c r="P49" s="11"/>
      <c r="Q49" s="2"/>
      <c r="R49" s="8">
        <v>1</v>
      </c>
      <c r="S49" s="8"/>
      <c r="T49" s="8"/>
      <c r="U49" s="8">
        <v>5</v>
      </c>
      <c r="V49" s="8"/>
      <c r="W49" s="8"/>
      <c r="X49" s="8">
        <v>22</v>
      </c>
      <c r="Y49" s="8"/>
      <c r="Z49" s="8">
        <v>20</v>
      </c>
      <c r="AA49" s="8"/>
      <c r="AB49" s="11">
        <v>48</v>
      </c>
      <c r="AC49" s="11"/>
      <c r="AD49" s="11"/>
      <c r="AE49" s="11"/>
      <c r="AF49" s="2"/>
    </row>
    <row r="50" spans="3:32" s="1" customFormat="1" ht="19.7" customHeight="1" x14ac:dyDescent="0.2">
      <c r="C50" s="4">
        <v>1994</v>
      </c>
      <c r="D50" s="9">
        <v>0</v>
      </c>
      <c r="E50" s="9"/>
      <c r="F50" s="9">
        <v>0</v>
      </c>
      <c r="G50" s="9"/>
      <c r="H50" s="9">
        <v>1</v>
      </c>
      <c r="I50" s="9"/>
      <c r="J50" s="9"/>
      <c r="K50" s="9">
        <v>0</v>
      </c>
      <c r="L50" s="9"/>
      <c r="M50" s="11">
        <v>1</v>
      </c>
      <c r="N50" s="11"/>
      <c r="O50" s="11"/>
      <c r="P50" s="11"/>
      <c r="Q50" s="2"/>
      <c r="R50" s="9">
        <v>2</v>
      </c>
      <c r="S50" s="9"/>
      <c r="T50" s="9"/>
      <c r="U50" s="9">
        <v>2</v>
      </c>
      <c r="V50" s="9"/>
      <c r="W50" s="9"/>
      <c r="X50" s="9">
        <v>20</v>
      </c>
      <c r="Y50" s="9"/>
      <c r="Z50" s="9">
        <v>24</v>
      </c>
      <c r="AA50" s="9"/>
      <c r="AB50" s="11">
        <v>48</v>
      </c>
      <c r="AC50" s="11"/>
      <c r="AD50" s="11"/>
      <c r="AE50" s="11"/>
      <c r="AF50" s="2"/>
    </row>
    <row r="51" spans="3:32" s="1" customFormat="1" ht="19.7" customHeight="1" x14ac:dyDescent="0.2">
      <c r="C51" s="4">
        <v>1995</v>
      </c>
      <c r="D51" s="8">
        <v>0</v>
      </c>
      <c r="E51" s="8"/>
      <c r="F51" s="8">
        <v>0</v>
      </c>
      <c r="G51" s="8"/>
      <c r="H51" s="8">
        <v>1</v>
      </c>
      <c r="I51" s="8"/>
      <c r="J51" s="8"/>
      <c r="K51" s="8">
        <v>0</v>
      </c>
      <c r="L51" s="8"/>
      <c r="M51" s="11">
        <v>1</v>
      </c>
      <c r="N51" s="11"/>
      <c r="O51" s="11"/>
      <c r="P51" s="11"/>
      <c r="Q51" s="2"/>
      <c r="R51" s="8">
        <v>4</v>
      </c>
      <c r="S51" s="8"/>
      <c r="T51" s="8"/>
      <c r="U51" s="8">
        <v>11</v>
      </c>
      <c r="V51" s="8"/>
      <c r="W51" s="8"/>
      <c r="X51" s="8">
        <v>30</v>
      </c>
      <c r="Y51" s="8"/>
      <c r="Z51" s="8">
        <v>20</v>
      </c>
      <c r="AA51" s="8"/>
      <c r="AB51" s="11">
        <v>65</v>
      </c>
      <c r="AC51" s="11"/>
      <c r="AD51" s="11"/>
      <c r="AE51" s="11"/>
      <c r="AF51" s="2"/>
    </row>
    <row r="52" spans="3:32" s="1" customFormat="1" ht="19.7" customHeight="1" x14ac:dyDescent="0.2">
      <c r="C52" s="4">
        <v>1996</v>
      </c>
      <c r="D52" s="9">
        <v>0</v>
      </c>
      <c r="E52" s="9"/>
      <c r="F52" s="9">
        <v>0</v>
      </c>
      <c r="G52" s="9"/>
      <c r="H52" s="9">
        <v>0</v>
      </c>
      <c r="I52" s="9"/>
      <c r="J52" s="9"/>
      <c r="K52" s="9">
        <v>1</v>
      </c>
      <c r="L52" s="9"/>
      <c r="M52" s="11">
        <v>1</v>
      </c>
      <c r="N52" s="11"/>
      <c r="O52" s="11"/>
      <c r="P52" s="11"/>
      <c r="Q52" s="2"/>
      <c r="R52" s="9">
        <v>1</v>
      </c>
      <c r="S52" s="9"/>
      <c r="T52" s="9"/>
      <c r="U52" s="9">
        <v>5</v>
      </c>
      <c r="V52" s="9"/>
      <c r="W52" s="9"/>
      <c r="X52" s="9">
        <v>20</v>
      </c>
      <c r="Y52" s="9"/>
      <c r="Z52" s="9">
        <v>15</v>
      </c>
      <c r="AA52" s="9"/>
      <c r="AB52" s="11">
        <v>41</v>
      </c>
      <c r="AC52" s="11"/>
      <c r="AD52" s="11"/>
      <c r="AE52" s="11"/>
      <c r="AF52" s="2"/>
    </row>
    <row r="53" spans="3:32" s="1" customFormat="1" ht="19.7" customHeight="1" x14ac:dyDescent="0.2">
      <c r="C53" s="4">
        <v>1997</v>
      </c>
      <c r="D53" s="8">
        <v>0</v>
      </c>
      <c r="E53" s="8"/>
      <c r="F53" s="8">
        <v>0</v>
      </c>
      <c r="G53" s="8"/>
      <c r="H53" s="8">
        <v>1</v>
      </c>
      <c r="I53" s="8"/>
      <c r="J53" s="8"/>
      <c r="K53" s="8">
        <v>0</v>
      </c>
      <c r="L53" s="8"/>
      <c r="M53" s="11">
        <v>1</v>
      </c>
      <c r="N53" s="11"/>
      <c r="O53" s="11"/>
      <c r="P53" s="11"/>
      <c r="Q53" s="2"/>
      <c r="R53" s="8">
        <v>1</v>
      </c>
      <c r="S53" s="8"/>
      <c r="T53" s="8"/>
      <c r="U53" s="8">
        <v>7</v>
      </c>
      <c r="V53" s="8"/>
      <c r="W53" s="8"/>
      <c r="X53" s="8">
        <v>18</v>
      </c>
      <c r="Y53" s="8"/>
      <c r="Z53" s="8">
        <v>14</v>
      </c>
      <c r="AA53" s="8"/>
      <c r="AB53" s="11">
        <v>40</v>
      </c>
      <c r="AC53" s="11"/>
      <c r="AD53" s="11"/>
      <c r="AE53" s="11"/>
      <c r="AF53" s="2"/>
    </row>
    <row r="54" spans="3:32" s="1" customFormat="1" ht="19.7" customHeight="1" x14ac:dyDescent="0.2">
      <c r="C54" s="4">
        <v>1998</v>
      </c>
      <c r="D54" s="9">
        <v>0</v>
      </c>
      <c r="E54" s="9"/>
      <c r="F54" s="9">
        <v>0</v>
      </c>
      <c r="G54" s="9"/>
      <c r="H54" s="9">
        <v>0</v>
      </c>
      <c r="I54" s="9"/>
      <c r="J54" s="9"/>
      <c r="K54" s="9">
        <v>1</v>
      </c>
      <c r="L54" s="9"/>
      <c r="M54" s="11">
        <v>1</v>
      </c>
      <c r="N54" s="11"/>
      <c r="O54" s="11"/>
      <c r="P54" s="11"/>
      <c r="Q54" s="2"/>
      <c r="R54" s="9">
        <v>1</v>
      </c>
      <c r="S54" s="9"/>
      <c r="T54" s="9"/>
      <c r="U54" s="9">
        <v>3</v>
      </c>
      <c r="V54" s="9"/>
      <c r="W54" s="9"/>
      <c r="X54" s="9">
        <v>12</v>
      </c>
      <c r="Y54" s="9"/>
      <c r="Z54" s="9">
        <v>15</v>
      </c>
      <c r="AA54" s="9"/>
      <c r="AB54" s="11">
        <v>31</v>
      </c>
      <c r="AC54" s="11"/>
      <c r="AD54" s="11"/>
      <c r="AE54" s="11"/>
      <c r="AF54" s="2"/>
    </row>
    <row r="55" spans="3:32" s="1" customFormat="1" ht="19.7" customHeight="1" x14ac:dyDescent="0.2">
      <c r="C55" s="4">
        <v>1999</v>
      </c>
      <c r="D55" s="8">
        <v>0</v>
      </c>
      <c r="E55" s="8"/>
      <c r="F55" s="8">
        <v>0</v>
      </c>
      <c r="G55" s="8"/>
      <c r="H55" s="8">
        <v>1</v>
      </c>
      <c r="I55" s="8"/>
      <c r="J55" s="8"/>
      <c r="K55" s="8">
        <v>0</v>
      </c>
      <c r="L55" s="8"/>
      <c r="M55" s="11">
        <v>1</v>
      </c>
      <c r="N55" s="11"/>
      <c r="O55" s="11"/>
      <c r="P55" s="11"/>
      <c r="Q55" s="2"/>
      <c r="R55" s="8">
        <v>2</v>
      </c>
      <c r="S55" s="8"/>
      <c r="T55" s="8"/>
      <c r="U55" s="8">
        <v>4</v>
      </c>
      <c r="V55" s="8"/>
      <c r="W55" s="8"/>
      <c r="X55" s="8">
        <v>24</v>
      </c>
      <c r="Y55" s="8"/>
      <c r="Z55" s="8">
        <v>26</v>
      </c>
      <c r="AA55" s="8"/>
      <c r="AB55" s="11">
        <v>56</v>
      </c>
      <c r="AC55" s="11"/>
      <c r="AD55" s="11"/>
      <c r="AE55" s="11"/>
      <c r="AF55" s="2"/>
    </row>
    <row r="56" spans="3:32" s="1" customFormat="1" ht="19.7" customHeight="1" x14ac:dyDescent="0.2">
      <c r="C56" s="4">
        <v>2000</v>
      </c>
      <c r="D56" s="9">
        <v>0</v>
      </c>
      <c r="E56" s="9"/>
      <c r="F56" s="9">
        <v>0</v>
      </c>
      <c r="G56" s="9"/>
      <c r="H56" s="9">
        <v>1</v>
      </c>
      <c r="I56" s="9"/>
      <c r="J56" s="9"/>
      <c r="K56" s="9">
        <v>1</v>
      </c>
      <c r="L56" s="9"/>
      <c r="M56" s="11">
        <v>2</v>
      </c>
      <c r="N56" s="11"/>
      <c r="O56" s="11"/>
      <c r="P56" s="11"/>
      <c r="Q56" s="2"/>
      <c r="R56" s="9">
        <v>0</v>
      </c>
      <c r="S56" s="9"/>
      <c r="T56" s="9"/>
      <c r="U56" s="9">
        <v>4</v>
      </c>
      <c r="V56" s="9"/>
      <c r="W56" s="9"/>
      <c r="X56" s="9">
        <v>12</v>
      </c>
      <c r="Y56" s="9"/>
      <c r="Z56" s="9">
        <v>22</v>
      </c>
      <c r="AA56" s="9"/>
      <c r="AB56" s="11">
        <v>38</v>
      </c>
      <c r="AC56" s="11"/>
      <c r="AD56" s="11"/>
      <c r="AE56" s="11"/>
      <c r="AF56" s="2"/>
    </row>
    <row r="57" spans="3:32" s="1" customFormat="1" ht="19.7" customHeight="1" x14ac:dyDescent="0.2">
      <c r="C57" s="4">
        <v>2001</v>
      </c>
      <c r="D57" s="8">
        <v>0</v>
      </c>
      <c r="E57" s="8"/>
      <c r="F57" s="8">
        <v>0</v>
      </c>
      <c r="G57" s="8"/>
      <c r="H57" s="8">
        <v>1</v>
      </c>
      <c r="I57" s="8"/>
      <c r="J57" s="8"/>
      <c r="K57" s="8">
        <v>0</v>
      </c>
      <c r="L57" s="8"/>
      <c r="M57" s="11">
        <v>1</v>
      </c>
      <c r="N57" s="11"/>
      <c r="O57" s="11"/>
      <c r="P57" s="11"/>
      <c r="Q57" s="2"/>
      <c r="R57" s="8">
        <v>3</v>
      </c>
      <c r="S57" s="8"/>
      <c r="T57" s="8"/>
      <c r="U57" s="8">
        <v>5</v>
      </c>
      <c r="V57" s="8"/>
      <c r="W57" s="8"/>
      <c r="X57" s="8">
        <v>16</v>
      </c>
      <c r="Y57" s="8"/>
      <c r="Z57" s="8">
        <v>22</v>
      </c>
      <c r="AA57" s="8"/>
      <c r="AB57" s="11">
        <v>46</v>
      </c>
      <c r="AC57" s="11"/>
      <c r="AD57" s="11"/>
      <c r="AE57" s="11"/>
      <c r="AF57" s="2"/>
    </row>
    <row r="58" spans="3:32" s="1" customFormat="1" ht="19.7" customHeight="1" x14ac:dyDescent="0.2">
      <c r="C58" s="4">
        <v>2002</v>
      </c>
      <c r="D58" s="9">
        <v>0</v>
      </c>
      <c r="E58" s="9"/>
      <c r="F58" s="9">
        <v>0</v>
      </c>
      <c r="G58" s="9"/>
      <c r="H58" s="9">
        <v>0</v>
      </c>
      <c r="I58" s="9"/>
      <c r="J58" s="9"/>
      <c r="K58" s="9">
        <v>0</v>
      </c>
      <c r="L58" s="9"/>
      <c r="M58" s="11">
        <v>0</v>
      </c>
      <c r="N58" s="11"/>
      <c r="O58" s="11"/>
      <c r="P58" s="11"/>
      <c r="Q58" s="2"/>
      <c r="R58" s="9">
        <v>2</v>
      </c>
      <c r="S58" s="9"/>
      <c r="T58" s="9"/>
      <c r="U58" s="9">
        <v>5</v>
      </c>
      <c r="V58" s="9"/>
      <c r="W58" s="9"/>
      <c r="X58" s="9">
        <v>18</v>
      </c>
      <c r="Y58" s="9"/>
      <c r="Z58" s="9">
        <v>27</v>
      </c>
      <c r="AA58" s="9"/>
      <c r="AB58" s="11">
        <v>52</v>
      </c>
      <c r="AC58" s="11"/>
      <c r="AD58" s="11"/>
      <c r="AE58" s="11"/>
      <c r="AF58" s="2"/>
    </row>
    <row r="59" spans="3:32" s="1" customFormat="1" ht="19.7" customHeight="1" x14ac:dyDescent="0.2">
      <c r="C59" s="4">
        <v>2003</v>
      </c>
      <c r="D59" s="8">
        <v>0</v>
      </c>
      <c r="E59" s="8"/>
      <c r="F59" s="8">
        <v>0</v>
      </c>
      <c r="G59" s="8"/>
      <c r="H59" s="8">
        <v>0</v>
      </c>
      <c r="I59" s="8"/>
      <c r="J59" s="8"/>
      <c r="K59" s="8">
        <v>0</v>
      </c>
      <c r="L59" s="8"/>
      <c r="M59" s="11">
        <v>0</v>
      </c>
      <c r="N59" s="11"/>
      <c r="O59" s="11"/>
      <c r="P59" s="11"/>
      <c r="Q59" s="2"/>
      <c r="R59" s="8">
        <v>1</v>
      </c>
      <c r="S59" s="8"/>
      <c r="T59" s="8"/>
      <c r="U59" s="8">
        <v>5</v>
      </c>
      <c r="V59" s="8"/>
      <c r="W59" s="8"/>
      <c r="X59" s="8">
        <v>22</v>
      </c>
      <c r="Y59" s="8"/>
      <c r="Z59" s="8">
        <v>22</v>
      </c>
      <c r="AA59" s="8"/>
      <c r="AB59" s="11">
        <v>50</v>
      </c>
      <c r="AC59" s="11"/>
      <c r="AD59" s="11"/>
      <c r="AE59" s="11"/>
      <c r="AF59" s="2"/>
    </row>
    <row r="60" spans="3:32" s="1" customFormat="1" ht="19.7" customHeight="1" x14ac:dyDescent="0.2">
      <c r="C60" s="4">
        <v>2004</v>
      </c>
      <c r="D60" s="9">
        <v>0</v>
      </c>
      <c r="E60" s="9"/>
      <c r="F60" s="9">
        <v>0</v>
      </c>
      <c r="G60" s="9"/>
      <c r="H60" s="9">
        <v>0</v>
      </c>
      <c r="I60" s="9"/>
      <c r="J60" s="9"/>
      <c r="K60" s="9">
        <v>0</v>
      </c>
      <c r="L60" s="9"/>
      <c r="M60" s="11">
        <v>0</v>
      </c>
      <c r="N60" s="11"/>
      <c r="O60" s="11"/>
      <c r="P60" s="11"/>
      <c r="Q60" s="2"/>
      <c r="R60" s="9">
        <v>3</v>
      </c>
      <c r="S60" s="9"/>
      <c r="T60" s="9"/>
      <c r="U60" s="9">
        <v>3</v>
      </c>
      <c r="V60" s="9"/>
      <c r="W60" s="9"/>
      <c r="X60" s="9">
        <v>16</v>
      </c>
      <c r="Y60" s="9"/>
      <c r="Z60" s="9">
        <v>22</v>
      </c>
      <c r="AA60" s="9"/>
      <c r="AB60" s="11">
        <v>44</v>
      </c>
      <c r="AC60" s="11"/>
      <c r="AD60" s="11"/>
      <c r="AE60" s="11"/>
      <c r="AF60" s="2"/>
    </row>
    <row r="61" spans="3:32" s="1" customFormat="1" ht="19.7" customHeight="1" x14ac:dyDescent="0.2">
      <c r="C61" s="4">
        <v>2005</v>
      </c>
      <c r="D61" s="8">
        <v>0</v>
      </c>
      <c r="E61" s="8"/>
      <c r="F61" s="8">
        <v>0</v>
      </c>
      <c r="G61" s="8"/>
      <c r="H61" s="8">
        <v>0</v>
      </c>
      <c r="I61" s="8"/>
      <c r="J61" s="8"/>
      <c r="K61" s="8">
        <v>0</v>
      </c>
      <c r="L61" s="8"/>
      <c r="M61" s="11">
        <v>0</v>
      </c>
      <c r="N61" s="11"/>
      <c r="O61" s="11"/>
      <c r="P61" s="11"/>
      <c r="Q61" s="2"/>
      <c r="R61" s="8">
        <v>0</v>
      </c>
      <c r="S61" s="8"/>
      <c r="T61" s="8"/>
      <c r="U61" s="8">
        <v>4</v>
      </c>
      <c r="V61" s="8"/>
      <c r="W61" s="8"/>
      <c r="X61" s="8">
        <v>12</v>
      </c>
      <c r="Y61" s="8"/>
      <c r="Z61" s="8">
        <v>22</v>
      </c>
      <c r="AA61" s="8"/>
      <c r="AB61" s="11">
        <v>38</v>
      </c>
      <c r="AC61" s="11"/>
      <c r="AD61" s="11"/>
      <c r="AE61" s="11"/>
      <c r="AF61" s="2"/>
    </row>
    <row r="62" spans="3:32" s="1" customFormat="1" ht="19.7" customHeight="1" x14ac:dyDescent="0.2">
      <c r="C62" s="4">
        <v>2006</v>
      </c>
      <c r="D62" s="9">
        <v>0</v>
      </c>
      <c r="E62" s="9"/>
      <c r="F62" s="9">
        <v>0</v>
      </c>
      <c r="G62" s="9"/>
      <c r="H62" s="9">
        <v>0</v>
      </c>
      <c r="I62" s="9"/>
      <c r="J62" s="9"/>
      <c r="K62" s="9">
        <v>0</v>
      </c>
      <c r="L62" s="9"/>
      <c r="M62" s="11">
        <v>0</v>
      </c>
      <c r="N62" s="11"/>
      <c r="O62" s="11"/>
      <c r="P62" s="11"/>
      <c r="Q62" s="2"/>
      <c r="R62" s="9">
        <v>3</v>
      </c>
      <c r="S62" s="9"/>
      <c r="T62" s="9"/>
      <c r="U62" s="9">
        <v>6</v>
      </c>
      <c r="V62" s="9"/>
      <c r="W62" s="9"/>
      <c r="X62" s="9">
        <v>11</v>
      </c>
      <c r="Y62" s="9"/>
      <c r="Z62" s="9">
        <v>26</v>
      </c>
      <c r="AA62" s="9"/>
      <c r="AB62" s="11">
        <v>46</v>
      </c>
      <c r="AC62" s="11"/>
      <c r="AD62" s="11"/>
      <c r="AE62" s="11"/>
      <c r="AF62" s="2"/>
    </row>
    <row r="63" spans="3:32" s="1" customFormat="1" ht="19.7" customHeight="1" x14ac:dyDescent="0.2">
      <c r="C63" s="4">
        <v>2007</v>
      </c>
      <c r="D63" s="8">
        <v>0</v>
      </c>
      <c r="E63" s="8"/>
      <c r="F63" s="8">
        <v>0</v>
      </c>
      <c r="G63" s="8"/>
      <c r="H63" s="8">
        <v>0</v>
      </c>
      <c r="I63" s="8"/>
      <c r="J63" s="8"/>
      <c r="K63" s="8">
        <v>0</v>
      </c>
      <c r="L63" s="8"/>
      <c r="M63" s="11">
        <v>0</v>
      </c>
      <c r="N63" s="11"/>
      <c r="O63" s="11"/>
      <c r="P63" s="11"/>
      <c r="Q63" s="2"/>
      <c r="R63" s="8">
        <v>0</v>
      </c>
      <c r="S63" s="8"/>
      <c r="T63" s="8"/>
      <c r="U63" s="8">
        <v>1</v>
      </c>
      <c r="V63" s="8"/>
      <c r="W63" s="8"/>
      <c r="X63" s="8">
        <v>12</v>
      </c>
      <c r="Y63" s="8"/>
      <c r="Z63" s="8">
        <v>14</v>
      </c>
      <c r="AA63" s="8"/>
      <c r="AB63" s="11">
        <v>27</v>
      </c>
      <c r="AC63" s="11"/>
      <c r="AD63" s="11"/>
      <c r="AE63" s="11"/>
      <c r="AF63" s="2"/>
    </row>
    <row r="64" spans="3:32" s="1" customFormat="1" ht="19.7" customHeight="1" x14ac:dyDescent="0.2">
      <c r="C64" s="4">
        <v>2008</v>
      </c>
      <c r="D64" s="9">
        <v>0</v>
      </c>
      <c r="E64" s="9"/>
      <c r="F64" s="9">
        <v>0</v>
      </c>
      <c r="G64" s="9"/>
      <c r="H64" s="9">
        <v>0</v>
      </c>
      <c r="I64" s="9"/>
      <c r="J64" s="9"/>
      <c r="K64" s="9">
        <v>1</v>
      </c>
      <c r="L64" s="9"/>
      <c r="M64" s="11">
        <v>1</v>
      </c>
      <c r="N64" s="11"/>
      <c r="O64" s="11"/>
      <c r="P64" s="11"/>
      <c r="Q64" s="2"/>
      <c r="R64" s="9">
        <v>0</v>
      </c>
      <c r="S64" s="9"/>
      <c r="T64" s="9"/>
      <c r="U64" s="9">
        <v>4</v>
      </c>
      <c r="V64" s="9"/>
      <c r="W64" s="9"/>
      <c r="X64" s="9">
        <v>12</v>
      </c>
      <c r="Y64" s="9"/>
      <c r="Z64" s="9">
        <v>28</v>
      </c>
      <c r="AA64" s="9"/>
      <c r="AB64" s="11">
        <v>44</v>
      </c>
      <c r="AC64" s="11"/>
      <c r="AD64" s="11"/>
      <c r="AE64" s="11"/>
      <c r="AF64" s="2"/>
    </row>
    <row r="65" spans="3:36" s="1" customFormat="1" ht="19.7" customHeight="1" x14ac:dyDescent="0.2">
      <c r="C65" s="4">
        <v>2009</v>
      </c>
      <c r="D65" s="8">
        <v>0</v>
      </c>
      <c r="E65" s="8"/>
      <c r="F65" s="8">
        <v>0</v>
      </c>
      <c r="G65" s="8"/>
      <c r="H65" s="8">
        <v>0</v>
      </c>
      <c r="I65" s="8"/>
      <c r="J65" s="8"/>
      <c r="K65" s="8">
        <v>1</v>
      </c>
      <c r="L65" s="8"/>
      <c r="M65" s="11">
        <v>1</v>
      </c>
      <c r="N65" s="11"/>
      <c r="O65" s="11"/>
      <c r="P65" s="11"/>
      <c r="Q65" s="2"/>
      <c r="R65" s="8">
        <v>0</v>
      </c>
      <c r="S65" s="8"/>
      <c r="T65" s="8"/>
      <c r="U65" s="8">
        <v>2</v>
      </c>
      <c r="V65" s="8"/>
      <c r="W65" s="8"/>
      <c r="X65" s="8">
        <v>22</v>
      </c>
      <c r="Y65" s="8"/>
      <c r="Z65" s="8">
        <v>19</v>
      </c>
      <c r="AA65" s="8"/>
      <c r="AB65" s="11">
        <v>43</v>
      </c>
      <c r="AC65" s="11"/>
      <c r="AD65" s="11"/>
      <c r="AE65" s="11"/>
      <c r="AF65" s="2"/>
    </row>
    <row r="66" spans="3:36" s="1" customFormat="1" ht="19.7" customHeight="1" x14ac:dyDescent="0.2">
      <c r="C66" s="4">
        <v>2010</v>
      </c>
      <c r="D66" s="9">
        <v>0</v>
      </c>
      <c r="E66" s="9"/>
      <c r="F66" s="9">
        <v>0</v>
      </c>
      <c r="G66" s="9"/>
      <c r="H66" s="9">
        <v>0</v>
      </c>
      <c r="I66" s="9"/>
      <c r="J66" s="9"/>
      <c r="K66" s="9">
        <v>0</v>
      </c>
      <c r="L66" s="9"/>
      <c r="M66" s="11">
        <v>0</v>
      </c>
      <c r="N66" s="11"/>
      <c r="O66" s="11"/>
      <c r="P66" s="11"/>
      <c r="Q66" s="2"/>
      <c r="R66" s="9">
        <v>3</v>
      </c>
      <c r="S66" s="9"/>
      <c r="T66" s="9"/>
      <c r="U66" s="9">
        <v>4</v>
      </c>
      <c r="V66" s="9"/>
      <c r="W66" s="9"/>
      <c r="X66" s="9">
        <v>25</v>
      </c>
      <c r="Y66" s="9"/>
      <c r="Z66" s="9">
        <v>22</v>
      </c>
      <c r="AA66" s="9"/>
      <c r="AB66" s="11">
        <v>54</v>
      </c>
      <c r="AC66" s="11"/>
      <c r="AD66" s="11"/>
      <c r="AE66" s="11"/>
      <c r="AF66" s="2"/>
    </row>
    <row r="67" spans="3:36" s="1" customFormat="1" ht="19.7" customHeight="1" x14ac:dyDescent="0.2">
      <c r="C67" s="4">
        <v>2011</v>
      </c>
      <c r="D67" s="8">
        <v>0</v>
      </c>
      <c r="E67" s="8"/>
      <c r="F67" s="8">
        <v>0</v>
      </c>
      <c r="G67" s="8"/>
      <c r="H67" s="8">
        <v>0</v>
      </c>
      <c r="I67" s="8"/>
      <c r="J67" s="8"/>
      <c r="K67" s="8">
        <v>0</v>
      </c>
      <c r="L67" s="8"/>
      <c r="M67" s="11">
        <v>0</v>
      </c>
      <c r="N67" s="11"/>
      <c r="O67" s="11"/>
      <c r="P67" s="11"/>
      <c r="Q67" s="2"/>
      <c r="R67" s="8">
        <v>1</v>
      </c>
      <c r="S67" s="8"/>
      <c r="T67" s="8"/>
      <c r="U67" s="8">
        <v>2</v>
      </c>
      <c r="V67" s="8"/>
      <c r="W67" s="8"/>
      <c r="X67" s="8">
        <v>19</v>
      </c>
      <c r="Y67" s="8"/>
      <c r="Z67" s="8">
        <v>30</v>
      </c>
      <c r="AA67" s="8"/>
      <c r="AB67" s="11">
        <v>52</v>
      </c>
      <c r="AC67" s="11"/>
      <c r="AD67" s="11"/>
      <c r="AE67" s="11"/>
      <c r="AF67" s="2"/>
    </row>
    <row r="68" spans="3:36" s="1" customFormat="1" ht="19.7" customHeight="1" x14ac:dyDescent="0.2">
      <c r="C68" s="4">
        <v>2012</v>
      </c>
      <c r="D68" s="9">
        <v>0</v>
      </c>
      <c r="E68" s="9"/>
      <c r="F68" s="9">
        <v>0</v>
      </c>
      <c r="G68" s="9"/>
      <c r="H68" s="9">
        <v>0</v>
      </c>
      <c r="I68" s="9"/>
      <c r="J68" s="9"/>
      <c r="K68" s="9">
        <v>0</v>
      </c>
      <c r="L68" s="9"/>
      <c r="M68" s="11">
        <v>0</v>
      </c>
      <c r="N68" s="11"/>
      <c r="O68" s="11"/>
      <c r="P68" s="11"/>
      <c r="Q68" s="2"/>
      <c r="R68" s="9">
        <v>1</v>
      </c>
      <c r="S68" s="9"/>
      <c r="T68" s="9"/>
      <c r="U68" s="9">
        <v>6</v>
      </c>
      <c r="V68" s="9"/>
      <c r="W68" s="9"/>
      <c r="X68" s="9">
        <v>20</v>
      </c>
      <c r="Y68" s="9"/>
      <c r="Z68" s="9">
        <v>27</v>
      </c>
      <c r="AA68" s="9"/>
      <c r="AB68" s="11">
        <v>54</v>
      </c>
      <c r="AC68" s="11"/>
      <c r="AD68" s="11"/>
      <c r="AE68" s="11"/>
      <c r="AF68" s="2"/>
    </row>
    <row r="69" spans="3:36" s="1" customFormat="1" ht="19.7" customHeight="1" x14ac:dyDescent="0.2">
      <c r="C69" s="4">
        <v>2013</v>
      </c>
      <c r="D69" s="8">
        <v>0</v>
      </c>
      <c r="E69" s="8"/>
      <c r="F69" s="8">
        <v>0</v>
      </c>
      <c r="G69" s="8"/>
      <c r="H69" s="8">
        <v>0</v>
      </c>
      <c r="I69" s="8"/>
      <c r="J69" s="8"/>
      <c r="K69" s="8">
        <v>0</v>
      </c>
      <c r="L69" s="8"/>
      <c r="M69" s="11">
        <v>0</v>
      </c>
      <c r="N69" s="11"/>
      <c r="O69" s="11"/>
      <c r="P69" s="11"/>
      <c r="Q69" s="2"/>
      <c r="R69" s="8">
        <v>1</v>
      </c>
      <c r="S69" s="8"/>
      <c r="T69" s="8"/>
      <c r="U69" s="8">
        <v>5</v>
      </c>
      <c r="V69" s="8"/>
      <c r="W69" s="8"/>
      <c r="X69" s="8">
        <v>14</v>
      </c>
      <c r="Y69" s="8"/>
      <c r="Z69" s="8">
        <v>29</v>
      </c>
      <c r="AA69" s="8"/>
      <c r="AB69" s="11">
        <v>49</v>
      </c>
      <c r="AC69" s="11"/>
      <c r="AD69" s="11"/>
      <c r="AE69" s="11"/>
      <c r="AF69" s="2"/>
    </row>
    <row r="70" spans="3:36" s="1" customFormat="1" ht="19.7" customHeight="1" x14ac:dyDescent="0.2">
      <c r="C70" s="4">
        <v>2014</v>
      </c>
      <c r="D70" s="9">
        <v>0</v>
      </c>
      <c r="E70" s="9"/>
      <c r="F70" s="9">
        <v>0</v>
      </c>
      <c r="G70" s="9"/>
      <c r="H70" s="9">
        <v>0</v>
      </c>
      <c r="I70" s="9"/>
      <c r="J70" s="9"/>
      <c r="K70" s="9">
        <v>1</v>
      </c>
      <c r="L70" s="9"/>
      <c r="M70" s="11">
        <v>1</v>
      </c>
      <c r="N70" s="11"/>
      <c r="O70" s="11"/>
      <c r="P70" s="11"/>
      <c r="Q70" s="2"/>
      <c r="R70" s="9">
        <v>1</v>
      </c>
      <c r="S70" s="9"/>
      <c r="T70" s="9"/>
      <c r="U70" s="9">
        <v>3</v>
      </c>
      <c r="V70" s="9"/>
      <c r="W70" s="9"/>
      <c r="X70" s="9">
        <v>16</v>
      </c>
      <c r="Y70" s="9"/>
      <c r="Z70" s="9">
        <v>23</v>
      </c>
      <c r="AA70" s="9"/>
      <c r="AB70" s="11">
        <v>43</v>
      </c>
      <c r="AC70" s="11"/>
      <c r="AD70" s="11"/>
      <c r="AE70" s="11"/>
      <c r="AF70" s="2"/>
    </row>
    <row r="71" spans="3:36" s="1" customFormat="1" ht="19.7" customHeight="1" x14ac:dyDescent="0.2">
      <c r="C71" s="4">
        <v>2015</v>
      </c>
      <c r="D71" s="8">
        <v>0</v>
      </c>
      <c r="E71" s="8"/>
      <c r="F71" s="8">
        <v>0</v>
      </c>
      <c r="G71" s="8"/>
      <c r="H71" s="8">
        <v>0</v>
      </c>
      <c r="I71" s="8"/>
      <c r="J71" s="8"/>
      <c r="K71" s="8">
        <v>0</v>
      </c>
      <c r="L71" s="8"/>
      <c r="M71" s="11">
        <v>0</v>
      </c>
      <c r="N71" s="11"/>
      <c r="O71" s="11"/>
      <c r="P71" s="11"/>
      <c r="Q71" s="2"/>
      <c r="R71" s="8">
        <v>0</v>
      </c>
      <c r="S71" s="8"/>
      <c r="T71" s="8"/>
      <c r="U71" s="8">
        <v>1</v>
      </c>
      <c r="V71" s="8"/>
      <c r="W71" s="8"/>
      <c r="X71" s="8">
        <v>11</v>
      </c>
      <c r="Y71" s="8"/>
      <c r="Z71" s="8">
        <v>31</v>
      </c>
      <c r="AA71" s="8"/>
      <c r="AB71" s="11">
        <v>43</v>
      </c>
      <c r="AC71" s="11"/>
      <c r="AD71" s="11"/>
      <c r="AE71" s="11"/>
      <c r="AF71" s="2"/>
    </row>
    <row r="72" spans="3:36" s="1" customFormat="1" ht="19.7" customHeight="1" x14ac:dyDescent="0.2">
      <c r="C72" s="4">
        <v>2016</v>
      </c>
      <c r="D72" s="9">
        <v>0</v>
      </c>
      <c r="E72" s="9"/>
      <c r="F72" s="9">
        <v>0</v>
      </c>
      <c r="G72" s="9"/>
      <c r="H72" s="9">
        <v>1</v>
      </c>
      <c r="I72" s="9"/>
      <c r="J72" s="9"/>
      <c r="K72" s="9">
        <v>0</v>
      </c>
      <c r="L72" s="9"/>
      <c r="M72" s="11">
        <v>1</v>
      </c>
      <c r="N72" s="11"/>
      <c r="O72" s="11"/>
      <c r="P72" s="11"/>
      <c r="Q72" s="2"/>
      <c r="R72" s="9">
        <v>0</v>
      </c>
      <c r="S72" s="9"/>
      <c r="T72" s="9"/>
      <c r="U72" s="9">
        <v>3</v>
      </c>
      <c r="V72" s="9"/>
      <c r="W72" s="9"/>
      <c r="X72" s="9">
        <v>17</v>
      </c>
      <c r="Y72" s="9"/>
      <c r="Z72" s="9">
        <v>33</v>
      </c>
      <c r="AA72" s="9"/>
      <c r="AB72" s="11">
        <v>53</v>
      </c>
      <c r="AC72" s="11"/>
      <c r="AD72" s="11"/>
      <c r="AE72" s="11"/>
      <c r="AF72" s="2"/>
    </row>
    <row r="73" spans="3:36" s="1" customFormat="1" ht="19.7" customHeight="1" x14ac:dyDescent="0.2">
      <c r="C73" s="4">
        <v>2017</v>
      </c>
      <c r="D73" s="8">
        <v>0</v>
      </c>
      <c r="E73" s="8"/>
      <c r="F73" s="8">
        <v>0</v>
      </c>
      <c r="G73" s="8"/>
      <c r="H73" s="8">
        <v>0</v>
      </c>
      <c r="I73" s="8"/>
      <c r="J73" s="8"/>
      <c r="K73" s="8">
        <v>0</v>
      </c>
      <c r="L73" s="8"/>
      <c r="M73" s="11">
        <v>0</v>
      </c>
      <c r="N73" s="11"/>
      <c r="O73" s="11"/>
      <c r="P73" s="11"/>
      <c r="Q73" s="2"/>
      <c r="R73" s="8">
        <v>1</v>
      </c>
      <c r="S73" s="8"/>
      <c r="T73" s="8"/>
      <c r="U73" s="8">
        <v>0</v>
      </c>
      <c r="V73" s="8"/>
      <c r="W73" s="8"/>
      <c r="X73" s="8">
        <v>21</v>
      </c>
      <c r="Y73" s="8"/>
      <c r="Z73" s="8">
        <v>30</v>
      </c>
      <c r="AA73" s="8"/>
      <c r="AB73" s="11">
        <v>52</v>
      </c>
      <c r="AC73" s="11"/>
      <c r="AD73" s="11"/>
      <c r="AE73" s="11"/>
      <c r="AF73" s="2"/>
    </row>
    <row r="74" spans="3:36" s="1" customFormat="1" ht="19.7" customHeight="1" x14ac:dyDescent="0.2">
      <c r="C74" s="4">
        <v>2018</v>
      </c>
      <c r="D74" s="9">
        <v>0</v>
      </c>
      <c r="E74" s="9"/>
      <c r="F74" s="9">
        <v>0</v>
      </c>
      <c r="G74" s="9"/>
      <c r="H74" s="9">
        <v>0</v>
      </c>
      <c r="I74" s="9"/>
      <c r="J74" s="9"/>
      <c r="K74" s="9">
        <v>0</v>
      </c>
      <c r="L74" s="9"/>
      <c r="M74" s="11">
        <v>0</v>
      </c>
      <c r="N74" s="11"/>
      <c r="O74" s="11"/>
      <c r="P74" s="11"/>
      <c r="Q74" s="2"/>
      <c r="R74" s="9">
        <v>1</v>
      </c>
      <c r="S74" s="9"/>
      <c r="T74" s="9"/>
      <c r="U74" s="9">
        <v>6</v>
      </c>
      <c r="V74" s="9"/>
      <c r="W74" s="9"/>
      <c r="X74" s="9">
        <v>17</v>
      </c>
      <c r="Y74" s="9"/>
      <c r="Z74" s="9">
        <v>35</v>
      </c>
      <c r="AA74" s="9"/>
      <c r="AB74" s="11">
        <v>59</v>
      </c>
      <c r="AC74" s="11"/>
      <c r="AD74" s="11"/>
      <c r="AE74" s="11"/>
      <c r="AF74" s="2"/>
    </row>
    <row r="75" spans="3:36" s="1" customFormat="1" ht="14.45" customHeight="1" x14ac:dyDescent="0.2"/>
    <row r="76" spans="3:36" s="1" customFormat="1" ht="26.1" customHeight="1" x14ac:dyDescent="0.2">
      <c r="C76" s="15" t="s">
        <v>25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3:36" s="1" customFormat="1" ht="36.200000000000003" customHeight="1" x14ac:dyDescent="0.2">
      <c r="C77" s="15" t="s">
        <v>26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3:36" s="1" customFormat="1" ht="57" customHeight="1" x14ac:dyDescent="0.2"/>
    <row r="79" spans="3:36" s="1" customFormat="1" ht="20.85" customHeight="1" x14ac:dyDescent="0.2">
      <c r="C79" s="14" t="s">
        <v>28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3:36" s="1" customFormat="1" ht="14.45" customHeight="1" x14ac:dyDescent="0.2"/>
    <row r="81" spans="3:28" s="1" customFormat="1" ht="24" customHeight="1" x14ac:dyDescent="0.2">
      <c r="C81" s="16"/>
      <c r="D81" s="16"/>
      <c r="E81" s="16"/>
      <c r="F81" s="16"/>
      <c r="G81" s="7" t="s">
        <v>10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 t="s">
        <v>19</v>
      </c>
      <c r="T81" s="7"/>
      <c r="U81" s="7"/>
      <c r="V81" s="7"/>
      <c r="W81" s="7"/>
      <c r="X81" s="7"/>
      <c r="Y81" s="7"/>
      <c r="Z81" s="7"/>
      <c r="AA81" s="7"/>
      <c r="AB81" s="7"/>
    </row>
    <row r="82" spans="3:28" s="1" customFormat="1" ht="34.700000000000003" customHeight="1" x14ac:dyDescent="0.2">
      <c r="C82" s="16"/>
      <c r="D82" s="16"/>
      <c r="E82" s="16"/>
      <c r="F82" s="16"/>
      <c r="G82" s="7" t="s">
        <v>20</v>
      </c>
      <c r="H82" s="7"/>
      <c r="I82" s="7" t="s">
        <v>21</v>
      </c>
      <c r="J82" s="7"/>
      <c r="K82" s="7"/>
      <c r="L82" s="7" t="s">
        <v>11</v>
      </c>
      <c r="M82" s="7"/>
      <c r="N82" s="7"/>
      <c r="O82" s="7" t="s">
        <v>12</v>
      </c>
      <c r="P82" s="7"/>
      <c r="Q82" s="7"/>
      <c r="R82" s="7"/>
      <c r="S82" s="7" t="s">
        <v>4</v>
      </c>
      <c r="T82" s="7"/>
      <c r="U82" s="7"/>
      <c r="V82" s="7" t="s">
        <v>5</v>
      </c>
      <c r="W82" s="7"/>
      <c r="X82" s="7"/>
      <c r="Y82" s="7" t="s">
        <v>11</v>
      </c>
      <c r="Z82" s="7"/>
      <c r="AA82" s="7" t="s">
        <v>12</v>
      </c>
      <c r="AB82" s="7"/>
    </row>
    <row r="83" spans="3:28" s="1" customFormat="1" ht="19.7" customHeight="1" x14ac:dyDescent="0.2">
      <c r="C83" s="17" t="s">
        <v>0</v>
      </c>
      <c r="D83" s="17"/>
      <c r="E83" s="20" t="s">
        <v>13</v>
      </c>
      <c r="F83" s="20"/>
      <c r="G83" s="8">
        <v>0</v>
      </c>
      <c r="H83" s="8"/>
      <c r="I83" s="8">
        <v>0</v>
      </c>
      <c r="J83" s="8"/>
      <c r="K83" s="8"/>
      <c r="L83" s="8">
        <v>4.3354981920972504</v>
      </c>
      <c r="M83" s="8"/>
      <c r="N83" s="8"/>
      <c r="O83" s="8">
        <v>7.0200070200070197</v>
      </c>
      <c r="P83" s="8"/>
      <c r="Q83" s="8"/>
      <c r="R83" s="8"/>
      <c r="S83" s="8">
        <v>0</v>
      </c>
      <c r="T83" s="8"/>
      <c r="U83" s="8"/>
      <c r="V83" s="8">
        <v>0</v>
      </c>
      <c r="W83" s="8"/>
      <c r="X83" s="8"/>
      <c r="Y83" s="8">
        <v>0</v>
      </c>
      <c r="Z83" s="8"/>
      <c r="AA83" s="8">
        <v>0</v>
      </c>
      <c r="AB83" s="8"/>
    </row>
    <row r="84" spans="3:28" s="1" customFormat="1" ht="19.7" customHeight="1" x14ac:dyDescent="0.2">
      <c r="C84" s="17"/>
      <c r="D84" s="17"/>
      <c r="E84" s="20" t="s">
        <v>14</v>
      </c>
      <c r="F84" s="20"/>
      <c r="G84" s="9">
        <v>0</v>
      </c>
      <c r="H84" s="9"/>
      <c r="I84" s="9">
        <v>2.0954037319140499</v>
      </c>
      <c r="J84" s="9"/>
      <c r="K84" s="9"/>
      <c r="L84" s="9">
        <v>3.8859398922817499</v>
      </c>
      <c r="M84" s="9"/>
      <c r="N84" s="9"/>
      <c r="O84" s="9">
        <v>8.1078341947907209</v>
      </c>
      <c r="P84" s="9"/>
      <c r="Q84" s="9"/>
      <c r="R84" s="9"/>
      <c r="S84" s="9">
        <v>0</v>
      </c>
      <c r="T84" s="9"/>
      <c r="U84" s="9"/>
      <c r="V84" s="9">
        <v>0</v>
      </c>
      <c r="W84" s="9"/>
      <c r="X84" s="9"/>
      <c r="Y84" s="9">
        <v>2.3315639353690498</v>
      </c>
      <c r="Z84" s="9"/>
      <c r="AA84" s="9">
        <v>4.0539170973953604</v>
      </c>
      <c r="AB84" s="9"/>
    </row>
    <row r="85" spans="3:28" s="1" customFormat="1" ht="19.7" customHeight="1" x14ac:dyDescent="0.2">
      <c r="C85" s="17"/>
      <c r="D85" s="17"/>
      <c r="E85" s="20" t="s">
        <v>15</v>
      </c>
      <c r="F85" s="20"/>
      <c r="G85" s="8">
        <v>0</v>
      </c>
      <c r="H85" s="8"/>
      <c r="I85" s="8">
        <v>0.978023805099416</v>
      </c>
      <c r="J85" s="8"/>
      <c r="K85" s="8"/>
      <c r="L85" s="8">
        <v>2.0328370952113102</v>
      </c>
      <c r="M85" s="8"/>
      <c r="N85" s="8"/>
      <c r="O85" s="8">
        <v>5.2315848214285703</v>
      </c>
      <c r="P85" s="8"/>
      <c r="Q85" s="8"/>
      <c r="R85" s="8"/>
      <c r="S85" s="8">
        <v>0</v>
      </c>
      <c r="T85" s="8"/>
      <c r="U85" s="8"/>
      <c r="V85" s="8">
        <v>0</v>
      </c>
      <c r="W85" s="8"/>
      <c r="X85" s="8"/>
      <c r="Y85" s="8">
        <v>2.0328370952113102</v>
      </c>
      <c r="Z85" s="8"/>
      <c r="AA85" s="8">
        <v>1.7438616071428601</v>
      </c>
      <c r="AB85" s="8"/>
    </row>
    <row r="86" spans="3:28" s="1" customFormat="1" ht="19.7" customHeight="1" x14ac:dyDescent="0.2">
      <c r="C86" s="17"/>
      <c r="D86" s="17"/>
      <c r="E86" s="20" t="s">
        <v>16</v>
      </c>
      <c r="F86" s="20"/>
      <c r="G86" s="9">
        <v>0</v>
      </c>
      <c r="H86" s="9"/>
      <c r="I86" s="9">
        <v>0</v>
      </c>
      <c r="J86" s="9"/>
      <c r="K86" s="9"/>
      <c r="L86" s="9">
        <v>1.1914477877793199</v>
      </c>
      <c r="M86" s="9"/>
      <c r="N86" s="9"/>
      <c r="O86" s="9">
        <v>4.4187176881269101</v>
      </c>
      <c r="P86" s="9"/>
      <c r="Q86" s="9"/>
      <c r="R86" s="9"/>
      <c r="S86" s="9">
        <v>0</v>
      </c>
      <c r="T86" s="9"/>
      <c r="U86" s="9"/>
      <c r="V86" s="9">
        <v>0</v>
      </c>
      <c r="W86" s="9"/>
      <c r="X86" s="9"/>
      <c r="Y86" s="9">
        <v>0</v>
      </c>
      <c r="Z86" s="9"/>
      <c r="AA86" s="9">
        <v>1.4729058960423</v>
      </c>
      <c r="AB86" s="9"/>
    </row>
    <row r="87" spans="3:28" s="1" customFormat="1" ht="19.7" customHeight="1" x14ac:dyDescent="0.2">
      <c r="C87" s="17"/>
      <c r="D87" s="17"/>
      <c r="E87" s="20" t="s">
        <v>17</v>
      </c>
      <c r="F87" s="20"/>
      <c r="G87" s="8">
        <v>0</v>
      </c>
      <c r="H87" s="8"/>
      <c r="I87" s="8">
        <v>4.0196480396176497</v>
      </c>
      <c r="J87" s="8"/>
      <c r="K87" s="8"/>
      <c r="L87" s="8">
        <v>2.5638001671597701</v>
      </c>
      <c r="M87" s="8"/>
      <c r="N87" s="8"/>
      <c r="O87" s="8">
        <v>5.0565703811389904</v>
      </c>
      <c r="P87" s="8"/>
      <c r="Q87" s="8"/>
      <c r="R87" s="8"/>
      <c r="S87" s="8">
        <v>0</v>
      </c>
      <c r="T87" s="8"/>
      <c r="U87" s="8"/>
      <c r="V87" s="8">
        <v>0</v>
      </c>
      <c r="W87" s="8"/>
      <c r="X87" s="8"/>
      <c r="Y87" s="8">
        <v>0</v>
      </c>
      <c r="Z87" s="8"/>
      <c r="AA87" s="8">
        <v>1.26411063496277</v>
      </c>
      <c r="AB87" s="8"/>
    </row>
    <row r="88" spans="3:28" s="1" customFormat="1" ht="19.7" customHeight="1" x14ac:dyDescent="0.2">
      <c r="C88" s="17"/>
      <c r="D88" s="17"/>
      <c r="E88" s="20" t="s">
        <v>18</v>
      </c>
      <c r="F88" s="20"/>
      <c r="G88" s="9">
        <v>0</v>
      </c>
      <c r="H88" s="9"/>
      <c r="I88" s="9">
        <v>0.829572604194319</v>
      </c>
      <c r="J88" s="9"/>
      <c r="K88" s="9"/>
      <c r="L88" s="9">
        <v>1.3561222137339</v>
      </c>
      <c r="M88" s="9"/>
      <c r="N88" s="9"/>
      <c r="O88" s="9">
        <v>8.2575530805833992</v>
      </c>
      <c r="P88" s="9"/>
      <c r="Q88" s="9"/>
      <c r="R88" s="9"/>
      <c r="S88" s="9">
        <v>0</v>
      </c>
      <c r="T88" s="9"/>
      <c r="U88" s="9"/>
      <c r="V88" s="9">
        <v>0</v>
      </c>
      <c r="W88" s="9"/>
      <c r="X88" s="9"/>
      <c r="Y88" s="9">
        <v>0.45204584648975099</v>
      </c>
      <c r="Z88" s="9"/>
      <c r="AA88" s="9">
        <v>1.0321834809355701</v>
      </c>
      <c r="AB88" s="9"/>
    </row>
    <row r="89" spans="3:28" s="1" customFormat="1" ht="19.7" customHeight="1" x14ac:dyDescent="0.2">
      <c r="C89" s="17" t="s">
        <v>2</v>
      </c>
      <c r="D89" s="17"/>
      <c r="E89" s="20" t="s">
        <v>13</v>
      </c>
      <c r="F89" s="20"/>
      <c r="G89" s="8">
        <v>11.3713280086639</v>
      </c>
      <c r="H89" s="8"/>
      <c r="I89" s="8">
        <v>151.89515701720299</v>
      </c>
      <c r="J89" s="8"/>
      <c r="K89" s="8"/>
      <c r="L89" s="8">
        <v>219.59391272756599</v>
      </c>
      <c r="M89" s="8"/>
      <c r="N89" s="8"/>
      <c r="O89" s="8">
        <v>266.66248372574501</v>
      </c>
      <c r="P89" s="8"/>
      <c r="Q89" s="8"/>
      <c r="R89" s="8"/>
      <c r="S89" s="8">
        <v>0</v>
      </c>
      <c r="T89" s="8"/>
      <c r="U89" s="8"/>
      <c r="V89" s="8">
        <v>8.9235458052470502</v>
      </c>
      <c r="W89" s="8"/>
      <c r="X89" s="8"/>
      <c r="Y89" s="8">
        <v>72.659750534856499</v>
      </c>
      <c r="Z89" s="8"/>
      <c r="AA89" s="8">
        <v>175.683518689903</v>
      </c>
      <c r="AB89" s="8"/>
    </row>
    <row r="90" spans="3:28" s="1" customFormat="1" ht="19.7" customHeight="1" x14ac:dyDescent="0.2">
      <c r="C90" s="17"/>
      <c r="D90" s="17"/>
      <c r="E90" s="20" t="s">
        <v>14</v>
      </c>
      <c r="F90" s="20"/>
      <c r="G90" s="9">
        <v>13.729111674666701</v>
      </c>
      <c r="H90" s="9"/>
      <c r="I90" s="9">
        <v>147.55183300604301</v>
      </c>
      <c r="J90" s="9"/>
      <c r="K90" s="9"/>
      <c r="L90" s="9">
        <v>283.99267210618098</v>
      </c>
      <c r="M90" s="9"/>
      <c r="N90" s="9"/>
      <c r="O90" s="9">
        <v>320.92855328082601</v>
      </c>
      <c r="P90" s="9"/>
      <c r="Q90" s="9"/>
      <c r="R90" s="9"/>
      <c r="S90" s="9">
        <v>0</v>
      </c>
      <c r="T90" s="9"/>
      <c r="U90" s="9"/>
      <c r="V90" s="9">
        <v>11.911660549867999</v>
      </c>
      <c r="W90" s="9"/>
      <c r="X90" s="9"/>
      <c r="Y90" s="9">
        <v>73.5732311155909</v>
      </c>
      <c r="Z90" s="9"/>
      <c r="AA90" s="9">
        <v>117.67380286963601</v>
      </c>
      <c r="AB90" s="9"/>
    </row>
    <row r="91" spans="3:28" s="1" customFormat="1" ht="19.7" customHeight="1" x14ac:dyDescent="0.2">
      <c r="C91" s="17"/>
      <c r="D91" s="17"/>
      <c r="E91" s="20" t="s">
        <v>15</v>
      </c>
      <c r="F91" s="20"/>
      <c r="G91" s="8">
        <v>14.1145175956462</v>
      </c>
      <c r="H91" s="8"/>
      <c r="I91" s="8">
        <v>152.91895295493401</v>
      </c>
      <c r="J91" s="8"/>
      <c r="K91" s="8"/>
      <c r="L91" s="8">
        <v>346.27075509154702</v>
      </c>
      <c r="M91" s="8"/>
      <c r="N91" s="8"/>
      <c r="O91" s="8">
        <v>314.195612855354</v>
      </c>
      <c r="P91" s="8"/>
      <c r="Q91" s="8"/>
      <c r="R91" s="8"/>
      <c r="S91" s="8">
        <v>0</v>
      </c>
      <c r="T91" s="8"/>
      <c r="U91" s="8"/>
      <c r="V91" s="8">
        <v>10.130619634447999</v>
      </c>
      <c r="W91" s="8"/>
      <c r="X91" s="8"/>
      <c r="Y91" s="8">
        <v>59.8814087752299</v>
      </c>
      <c r="Z91" s="8"/>
      <c r="AA91" s="8">
        <v>137.96781523906699</v>
      </c>
      <c r="AB91" s="8"/>
    </row>
    <row r="92" spans="3:28" s="1" customFormat="1" ht="19.7" customHeight="1" x14ac:dyDescent="0.2">
      <c r="C92" s="17"/>
      <c r="D92" s="17"/>
      <c r="E92" s="20" t="s">
        <v>16</v>
      </c>
      <c r="F92" s="20"/>
      <c r="G92" s="9">
        <v>9.5106225261891808</v>
      </c>
      <c r="H92" s="9"/>
      <c r="I92" s="9">
        <v>131.761382719452</v>
      </c>
      <c r="J92" s="9"/>
      <c r="K92" s="9"/>
      <c r="L92" s="9">
        <v>313.60070098980202</v>
      </c>
      <c r="M92" s="9"/>
      <c r="N92" s="9"/>
      <c r="O92" s="9">
        <v>287.45626777420898</v>
      </c>
      <c r="P92" s="9"/>
      <c r="Q92" s="9"/>
      <c r="R92" s="9"/>
      <c r="S92" s="9">
        <v>0</v>
      </c>
      <c r="T92" s="9"/>
      <c r="U92" s="9"/>
      <c r="V92" s="9">
        <v>7.6234038498189403</v>
      </c>
      <c r="W92" s="9"/>
      <c r="X92" s="9"/>
      <c r="Y92" s="9">
        <v>36.317728239627797</v>
      </c>
      <c r="Z92" s="9"/>
      <c r="AA92" s="9">
        <v>114.573316692923</v>
      </c>
      <c r="AB92" s="9"/>
    </row>
    <row r="93" spans="3:28" s="1" customFormat="1" ht="19.7" customHeight="1" x14ac:dyDescent="0.2">
      <c r="C93" s="17"/>
      <c r="D93" s="17"/>
      <c r="E93" s="20" t="s">
        <v>17</v>
      </c>
      <c r="F93" s="20"/>
      <c r="G93" s="8">
        <v>15.361109510995499</v>
      </c>
      <c r="H93" s="8"/>
      <c r="I93" s="8">
        <v>168.42071333021701</v>
      </c>
      <c r="J93" s="8"/>
      <c r="K93" s="8"/>
      <c r="L93" s="8">
        <v>304.57924337690901</v>
      </c>
      <c r="M93" s="8"/>
      <c r="N93" s="8"/>
      <c r="O93" s="8">
        <v>318.48018294094197</v>
      </c>
      <c r="P93" s="8"/>
      <c r="Q93" s="8"/>
      <c r="R93" s="8"/>
      <c r="S93" s="8">
        <v>0</v>
      </c>
      <c r="T93" s="8"/>
      <c r="U93" s="8"/>
      <c r="V93" s="8">
        <v>7.6009790060959803</v>
      </c>
      <c r="W93" s="8"/>
      <c r="X93" s="8"/>
      <c r="Y93" s="8">
        <v>50.2609801393737</v>
      </c>
      <c r="Z93" s="8"/>
      <c r="AA93" s="8">
        <v>117.57789535567299</v>
      </c>
      <c r="AB93" s="8"/>
    </row>
    <row r="94" spans="3:28" s="1" customFormat="1" ht="19.7" customHeight="1" x14ac:dyDescent="0.2">
      <c r="C94" s="17"/>
      <c r="D94" s="17"/>
      <c r="E94" s="20" t="s">
        <v>18</v>
      </c>
      <c r="F94" s="20"/>
      <c r="G94" s="9">
        <v>15.512884897023399</v>
      </c>
      <c r="H94" s="9"/>
      <c r="I94" s="9">
        <v>158.91166529335601</v>
      </c>
      <c r="J94" s="9"/>
      <c r="K94" s="9"/>
      <c r="L94" s="9">
        <v>298.14615391461501</v>
      </c>
      <c r="M94" s="9"/>
      <c r="N94" s="9"/>
      <c r="O94" s="9">
        <v>320.74041568596198</v>
      </c>
      <c r="P94" s="9"/>
      <c r="Q94" s="9"/>
      <c r="R94" s="9"/>
      <c r="S94" s="9">
        <v>0</v>
      </c>
      <c r="T94" s="9"/>
      <c r="U94" s="9"/>
      <c r="V94" s="9">
        <v>4.7784658436754803</v>
      </c>
      <c r="W94" s="9"/>
      <c r="X94" s="9"/>
      <c r="Y94" s="9">
        <v>36.489610473408199</v>
      </c>
      <c r="Z94" s="9"/>
      <c r="AA94" s="9">
        <v>121.278853595679</v>
      </c>
      <c r="AB94" s="9"/>
    </row>
    <row r="95" spans="3:28" s="1" customFormat="1" ht="14.45" customHeight="1" x14ac:dyDescent="0.2"/>
    <row r="96" spans="3:28" s="1" customFormat="1" ht="36.200000000000003" customHeight="1" x14ac:dyDescent="0.2">
      <c r="C96" s="15" t="s">
        <v>26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3:29" s="1" customFormat="1" ht="71.45" customHeight="1" x14ac:dyDescent="0.2"/>
    <row r="98" spans="3:29" s="1" customFormat="1" ht="20.85" customHeight="1" x14ac:dyDescent="0.2">
      <c r="C98" s="14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3:29" s="1" customFormat="1" ht="14.45" customHeight="1" x14ac:dyDescent="0.2"/>
    <row r="100" spans="3:29" s="1" customFormat="1" ht="24" customHeight="1" x14ac:dyDescent="0.2">
      <c r="C100" s="16"/>
      <c r="D100" s="16"/>
      <c r="E100" s="16"/>
      <c r="F100" s="16"/>
      <c r="G100" s="46" t="s">
        <v>10</v>
      </c>
      <c r="H100" s="47"/>
      <c r="I100" s="47"/>
      <c r="J100" s="47"/>
      <c r="K100" s="47"/>
      <c r="L100" s="47"/>
      <c r="M100" s="48"/>
      <c r="N100" s="46" t="s">
        <v>19</v>
      </c>
      <c r="O100" s="47"/>
      <c r="P100" s="47"/>
      <c r="Q100" s="47"/>
      <c r="R100" s="47"/>
      <c r="S100" s="47"/>
      <c r="T100" s="48"/>
    </row>
    <row r="101" spans="3:29" s="1" customFormat="1" ht="24" customHeight="1" x14ac:dyDescent="0.2">
      <c r="G101" s="49" t="s">
        <v>55</v>
      </c>
      <c r="H101" s="50"/>
      <c r="I101" s="51"/>
      <c r="J101" s="49" t="s">
        <v>56</v>
      </c>
      <c r="K101" s="50"/>
      <c r="L101" s="50"/>
      <c r="M101" s="51"/>
      <c r="N101" s="49" t="s">
        <v>55</v>
      </c>
      <c r="O101" s="50"/>
      <c r="P101" s="51"/>
      <c r="Q101" s="49" t="s">
        <v>56</v>
      </c>
      <c r="R101" s="50"/>
      <c r="S101" s="50"/>
      <c r="T101" s="51"/>
    </row>
    <row r="102" spans="3:29" s="1" customFormat="1" ht="19.7" customHeight="1" x14ac:dyDescent="0.2">
      <c r="C102" s="17" t="s">
        <v>2</v>
      </c>
      <c r="D102" s="17"/>
      <c r="E102" s="20" t="s">
        <v>13</v>
      </c>
      <c r="F102" s="20"/>
      <c r="G102" s="8">
        <v>94.168158199999993</v>
      </c>
      <c r="H102" s="8"/>
      <c r="I102" s="8"/>
      <c r="J102" s="58">
        <v>95.100000000000009</v>
      </c>
      <c r="K102" s="59"/>
      <c r="L102" s="59"/>
      <c r="M102" s="60"/>
      <c r="N102" s="58">
        <v>31.442447399999999</v>
      </c>
      <c r="O102" s="59"/>
      <c r="P102" s="60"/>
      <c r="Q102" s="58">
        <v>35.205470400000003</v>
      </c>
      <c r="R102" s="59"/>
      <c r="S102" s="59"/>
      <c r="T102" s="60"/>
    </row>
    <row r="103" spans="3:29" s="1" customFormat="1" ht="19.7" customHeight="1" x14ac:dyDescent="0.2">
      <c r="C103" s="17"/>
      <c r="D103" s="17"/>
      <c r="E103" s="20" t="s">
        <v>14</v>
      </c>
      <c r="F103" s="20"/>
      <c r="G103" s="9">
        <v>112.6413956</v>
      </c>
      <c r="H103" s="9"/>
      <c r="I103" s="9"/>
      <c r="J103" s="55">
        <v>105.10000000000001</v>
      </c>
      <c r="K103" s="56"/>
      <c r="L103" s="56"/>
      <c r="M103" s="57"/>
      <c r="N103" s="55">
        <v>29.3389682</v>
      </c>
      <c r="O103" s="56"/>
      <c r="P103" s="57"/>
      <c r="Q103" s="55">
        <v>30.172576400000001</v>
      </c>
      <c r="R103" s="56"/>
      <c r="S103" s="56"/>
      <c r="T103" s="57"/>
    </row>
    <row r="104" spans="3:29" s="1" customFormat="1" ht="19.7" customHeight="1" x14ac:dyDescent="0.2">
      <c r="C104" s="17"/>
      <c r="D104" s="17"/>
      <c r="E104" s="20" t="s">
        <v>15</v>
      </c>
      <c r="F104" s="20"/>
      <c r="G104" s="8">
        <v>125.0680916</v>
      </c>
      <c r="H104" s="8"/>
      <c r="I104" s="8"/>
      <c r="J104" s="58">
        <v>113.2</v>
      </c>
      <c r="K104" s="59"/>
      <c r="L104" s="59"/>
      <c r="M104" s="60"/>
      <c r="N104" s="58">
        <v>26.022096600000001</v>
      </c>
      <c r="O104" s="59"/>
      <c r="P104" s="60"/>
      <c r="Q104" s="58">
        <v>25.562892999999999</v>
      </c>
      <c r="R104" s="59"/>
      <c r="S104" s="59"/>
      <c r="T104" s="60"/>
    </row>
    <row r="105" spans="3:29" s="1" customFormat="1" ht="19.7" customHeight="1" x14ac:dyDescent="0.2">
      <c r="C105" s="17"/>
      <c r="D105" s="17"/>
      <c r="E105" s="20" t="s">
        <v>16</v>
      </c>
      <c r="F105" s="20"/>
      <c r="G105" s="9">
        <v>111.1502088</v>
      </c>
      <c r="H105" s="9"/>
      <c r="I105" s="9"/>
      <c r="J105" s="55">
        <v>110</v>
      </c>
      <c r="K105" s="56"/>
      <c r="L105" s="56"/>
      <c r="M105" s="57"/>
      <c r="N105" s="55">
        <v>17.933962399999999</v>
      </c>
      <c r="O105" s="56"/>
      <c r="P105" s="57"/>
      <c r="Q105" s="55">
        <v>23.523388799999999</v>
      </c>
      <c r="R105" s="56"/>
      <c r="S105" s="56"/>
      <c r="T105" s="57"/>
    </row>
    <row r="106" spans="3:29" s="1" customFormat="1" ht="19.7" customHeight="1" x14ac:dyDescent="0.2">
      <c r="C106" s="17"/>
      <c r="D106" s="17"/>
      <c r="E106" s="20" t="s">
        <v>17</v>
      </c>
      <c r="F106" s="20"/>
      <c r="G106" s="8">
        <v>119.2062428</v>
      </c>
      <c r="H106" s="8"/>
      <c r="I106" s="8"/>
      <c r="J106" s="58">
        <v>113.7</v>
      </c>
      <c r="K106" s="59"/>
      <c r="L106" s="59"/>
      <c r="M106" s="60"/>
      <c r="N106" s="58">
        <v>21.2244092</v>
      </c>
      <c r="O106" s="59"/>
      <c r="P106" s="60"/>
      <c r="Q106" s="58">
        <v>21.858279599999999</v>
      </c>
      <c r="R106" s="59"/>
      <c r="S106" s="59"/>
      <c r="T106" s="60"/>
    </row>
    <row r="107" spans="3:29" s="1" customFormat="1" ht="19.7" customHeight="1" x14ac:dyDescent="0.2">
      <c r="C107" s="17"/>
      <c r="D107" s="17"/>
      <c r="E107" s="20" t="s">
        <v>18</v>
      </c>
      <c r="F107" s="20"/>
      <c r="G107" s="9">
        <v>117.566059</v>
      </c>
      <c r="H107" s="9"/>
      <c r="I107" s="9"/>
      <c r="J107" s="55">
        <v>111.4</v>
      </c>
      <c r="K107" s="56"/>
      <c r="L107" s="56"/>
      <c r="M107" s="57"/>
      <c r="N107" s="55">
        <v>17.497682399999999</v>
      </c>
      <c r="O107" s="56"/>
      <c r="P107" s="57"/>
      <c r="Q107" s="55">
        <v>19.49588</v>
      </c>
      <c r="R107" s="56"/>
      <c r="S107" s="56"/>
      <c r="T107" s="57"/>
    </row>
    <row r="108" spans="3:29" s="1" customFormat="1" ht="14.45" customHeight="1" x14ac:dyDescent="0.2"/>
    <row r="109" spans="3:29" s="1" customFormat="1" ht="15.95" customHeight="1" x14ac:dyDescent="0.2">
      <c r="C109" s="18" t="s">
        <v>30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</row>
    <row r="110" spans="3:29" s="1" customFormat="1" ht="36.200000000000003" customHeight="1" x14ac:dyDescent="0.2">
      <c r="C110" s="15" t="s">
        <v>26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3:29" ht="12.75" x14ac:dyDescent="0.2"/>
    <row r="112" spans="3:29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</sheetData>
  <mergeCells count="799">
    <mergeCell ref="N107:P107"/>
    <mergeCell ref="Q107:T107"/>
    <mergeCell ref="N104:P104"/>
    <mergeCell ref="Q104:T104"/>
    <mergeCell ref="N105:P105"/>
    <mergeCell ref="Q105:T105"/>
    <mergeCell ref="N106:P106"/>
    <mergeCell ref="Q106:T106"/>
    <mergeCell ref="N102:P102"/>
    <mergeCell ref="Q102:T102"/>
    <mergeCell ref="N103:P103"/>
    <mergeCell ref="Q103:T103"/>
    <mergeCell ref="G100:M100"/>
    <mergeCell ref="N100:T100"/>
    <mergeCell ref="G101:I101"/>
    <mergeCell ref="J101:M101"/>
    <mergeCell ref="N101:P101"/>
    <mergeCell ref="C109:AC109"/>
    <mergeCell ref="C110:AB110"/>
    <mergeCell ref="E106:F106"/>
    <mergeCell ref="G106:I106"/>
    <mergeCell ref="J106:M106"/>
    <mergeCell ref="E107:F107"/>
    <mergeCell ref="G107:I107"/>
    <mergeCell ref="J107:M107"/>
    <mergeCell ref="E104:F104"/>
    <mergeCell ref="G104:I104"/>
    <mergeCell ref="J104:M104"/>
    <mergeCell ref="E105:F105"/>
    <mergeCell ref="G105:I105"/>
    <mergeCell ref="J105:M105"/>
    <mergeCell ref="C102:D107"/>
    <mergeCell ref="E102:F102"/>
    <mergeCell ref="G102:I102"/>
    <mergeCell ref="J102:M102"/>
    <mergeCell ref="E103:F103"/>
    <mergeCell ref="G103:I103"/>
    <mergeCell ref="J103:M103"/>
    <mergeCell ref="Y94:Z94"/>
    <mergeCell ref="AA94:AB94"/>
    <mergeCell ref="C96:AB96"/>
    <mergeCell ref="C98:AC98"/>
    <mergeCell ref="C100:D100"/>
    <mergeCell ref="E100:F100"/>
    <mergeCell ref="V93:X93"/>
    <mergeCell ref="Y93:Z93"/>
    <mergeCell ref="AA93:AB93"/>
    <mergeCell ref="E94:F94"/>
    <mergeCell ref="G94:H94"/>
    <mergeCell ref="I94:K94"/>
    <mergeCell ref="L94:N94"/>
    <mergeCell ref="O94:R94"/>
    <mergeCell ref="S94:U94"/>
    <mergeCell ref="V94:X94"/>
    <mergeCell ref="E93:F93"/>
    <mergeCell ref="G93:H93"/>
    <mergeCell ref="I93:K93"/>
    <mergeCell ref="L93:N93"/>
    <mergeCell ref="O93:R93"/>
    <mergeCell ref="S93:U93"/>
    <mergeCell ref="AA91:AB91"/>
    <mergeCell ref="E92:F92"/>
    <mergeCell ref="G92:H92"/>
    <mergeCell ref="I92:K92"/>
    <mergeCell ref="L92:N92"/>
    <mergeCell ref="O92:R92"/>
    <mergeCell ref="S92:U92"/>
    <mergeCell ref="V92:X92"/>
    <mergeCell ref="Y92:Z92"/>
    <mergeCell ref="AA92:AB92"/>
    <mergeCell ref="Y90:Z90"/>
    <mergeCell ref="AA90:AB90"/>
    <mergeCell ref="E91:F91"/>
    <mergeCell ref="G91:H91"/>
    <mergeCell ref="I91:K91"/>
    <mergeCell ref="L91:N91"/>
    <mergeCell ref="O91:R91"/>
    <mergeCell ref="S91:U91"/>
    <mergeCell ref="V91:X91"/>
    <mergeCell ref="Y91:Z91"/>
    <mergeCell ref="V89:X89"/>
    <mergeCell ref="Y89:Z89"/>
    <mergeCell ref="AA89:AB89"/>
    <mergeCell ref="E90:F90"/>
    <mergeCell ref="G90:H90"/>
    <mergeCell ref="I90:K90"/>
    <mergeCell ref="L90:N90"/>
    <mergeCell ref="O90:R90"/>
    <mergeCell ref="S90:U90"/>
    <mergeCell ref="V90:X90"/>
    <mergeCell ref="V88:X88"/>
    <mergeCell ref="Y88:Z88"/>
    <mergeCell ref="AA88:AB88"/>
    <mergeCell ref="C89:D94"/>
    <mergeCell ref="E89:F89"/>
    <mergeCell ref="G89:H89"/>
    <mergeCell ref="I89:K89"/>
    <mergeCell ref="L89:N89"/>
    <mergeCell ref="O89:R89"/>
    <mergeCell ref="S89:U89"/>
    <mergeCell ref="E88:F88"/>
    <mergeCell ref="G88:H88"/>
    <mergeCell ref="I88:K88"/>
    <mergeCell ref="L88:N88"/>
    <mergeCell ref="O88:R88"/>
    <mergeCell ref="S88:U88"/>
    <mergeCell ref="AA86:AB86"/>
    <mergeCell ref="E87:F87"/>
    <mergeCell ref="G87:H87"/>
    <mergeCell ref="I87:K87"/>
    <mergeCell ref="L87:N87"/>
    <mergeCell ref="O87:R87"/>
    <mergeCell ref="S87:U87"/>
    <mergeCell ref="V87:X87"/>
    <mergeCell ref="Y87:Z87"/>
    <mergeCell ref="AA87:AB87"/>
    <mergeCell ref="Y85:Z85"/>
    <mergeCell ref="AA85:AB85"/>
    <mergeCell ref="E86:F86"/>
    <mergeCell ref="G86:H86"/>
    <mergeCell ref="I86:K86"/>
    <mergeCell ref="L86:N86"/>
    <mergeCell ref="O86:R86"/>
    <mergeCell ref="S86:U86"/>
    <mergeCell ref="V86:X86"/>
    <mergeCell ref="Y86:Z86"/>
    <mergeCell ref="V84:X84"/>
    <mergeCell ref="Y84:Z84"/>
    <mergeCell ref="AA84:AB84"/>
    <mergeCell ref="E85:F85"/>
    <mergeCell ref="G85:H85"/>
    <mergeCell ref="I85:K85"/>
    <mergeCell ref="L85:N85"/>
    <mergeCell ref="O85:R85"/>
    <mergeCell ref="S85:U85"/>
    <mergeCell ref="V85:X85"/>
    <mergeCell ref="S83:U83"/>
    <mergeCell ref="V83:X83"/>
    <mergeCell ref="Y83:Z83"/>
    <mergeCell ref="AA83:AB83"/>
    <mergeCell ref="E84:F84"/>
    <mergeCell ref="G84:H84"/>
    <mergeCell ref="I84:K84"/>
    <mergeCell ref="L84:N84"/>
    <mergeCell ref="O84:R84"/>
    <mergeCell ref="S84:U84"/>
    <mergeCell ref="S82:U82"/>
    <mergeCell ref="V82:X82"/>
    <mergeCell ref="Y82:Z82"/>
    <mergeCell ref="AA82:AB82"/>
    <mergeCell ref="C83:D88"/>
    <mergeCell ref="E83:F83"/>
    <mergeCell ref="G83:H83"/>
    <mergeCell ref="I83:K83"/>
    <mergeCell ref="L83:N83"/>
    <mergeCell ref="O83:R83"/>
    <mergeCell ref="C82:D82"/>
    <mergeCell ref="E82:F82"/>
    <mergeCell ref="G82:H82"/>
    <mergeCell ref="I82:K82"/>
    <mergeCell ref="L82:N82"/>
    <mergeCell ref="O82:R82"/>
    <mergeCell ref="Z74:AA74"/>
    <mergeCell ref="AB74:AE74"/>
    <mergeCell ref="C76:AJ76"/>
    <mergeCell ref="C77:AI77"/>
    <mergeCell ref="C79:AC79"/>
    <mergeCell ref="C81:D81"/>
    <mergeCell ref="E81:F81"/>
    <mergeCell ref="G81:R81"/>
    <mergeCell ref="S81:AB81"/>
    <mergeCell ref="Z73:AA73"/>
    <mergeCell ref="AB73:AE73"/>
    <mergeCell ref="D74:E74"/>
    <mergeCell ref="F74:G74"/>
    <mergeCell ref="H74:J74"/>
    <mergeCell ref="K74:L74"/>
    <mergeCell ref="M74:P74"/>
    <mergeCell ref="R74:T74"/>
    <mergeCell ref="U74:W74"/>
    <mergeCell ref="X74:Y74"/>
    <mergeCell ref="Z72:AA72"/>
    <mergeCell ref="AB72:AE72"/>
    <mergeCell ref="D73:E73"/>
    <mergeCell ref="F73:G73"/>
    <mergeCell ref="H73:J73"/>
    <mergeCell ref="K73:L73"/>
    <mergeCell ref="M73:P73"/>
    <mergeCell ref="R73:T73"/>
    <mergeCell ref="U73:W73"/>
    <mergeCell ref="X73:Y73"/>
    <mergeCell ref="Z71:AA71"/>
    <mergeCell ref="AB71:AE71"/>
    <mergeCell ref="D72:E72"/>
    <mergeCell ref="F72:G72"/>
    <mergeCell ref="H72:J72"/>
    <mergeCell ref="K72:L72"/>
    <mergeCell ref="M72:P72"/>
    <mergeCell ref="R72:T72"/>
    <mergeCell ref="U72:W72"/>
    <mergeCell ref="X72:Y72"/>
    <mergeCell ref="Z70:AA70"/>
    <mergeCell ref="AB70:AE70"/>
    <mergeCell ref="D71:E71"/>
    <mergeCell ref="F71:G71"/>
    <mergeCell ref="H71:J71"/>
    <mergeCell ref="K71:L71"/>
    <mergeCell ref="M71:P71"/>
    <mergeCell ref="R71:T71"/>
    <mergeCell ref="U71:W71"/>
    <mergeCell ref="X71:Y71"/>
    <mergeCell ref="Z69:AA69"/>
    <mergeCell ref="AB69:AE69"/>
    <mergeCell ref="D70:E70"/>
    <mergeCell ref="F70:G70"/>
    <mergeCell ref="H70:J70"/>
    <mergeCell ref="K70:L70"/>
    <mergeCell ref="M70:P70"/>
    <mergeCell ref="R70:T70"/>
    <mergeCell ref="U70:W70"/>
    <mergeCell ref="X70:Y70"/>
    <mergeCell ref="Z68:AA68"/>
    <mergeCell ref="AB68:AE68"/>
    <mergeCell ref="D69:E69"/>
    <mergeCell ref="F69:G69"/>
    <mergeCell ref="H69:J69"/>
    <mergeCell ref="K69:L69"/>
    <mergeCell ref="M69:P69"/>
    <mergeCell ref="R69:T69"/>
    <mergeCell ref="U69:W69"/>
    <mergeCell ref="X69:Y69"/>
    <mergeCell ref="Z67:AA67"/>
    <mergeCell ref="AB67:AE67"/>
    <mergeCell ref="D68:E68"/>
    <mergeCell ref="F68:G68"/>
    <mergeCell ref="H68:J68"/>
    <mergeCell ref="K68:L68"/>
    <mergeCell ref="M68:P68"/>
    <mergeCell ref="R68:T68"/>
    <mergeCell ref="U68:W68"/>
    <mergeCell ref="X68:Y68"/>
    <mergeCell ref="Z66:AA66"/>
    <mergeCell ref="AB66:AE66"/>
    <mergeCell ref="D67:E67"/>
    <mergeCell ref="F67:G67"/>
    <mergeCell ref="H67:J67"/>
    <mergeCell ref="K67:L67"/>
    <mergeCell ref="M67:P67"/>
    <mergeCell ref="R67:T67"/>
    <mergeCell ref="U67:W67"/>
    <mergeCell ref="X67:Y67"/>
    <mergeCell ref="Z65:AA65"/>
    <mergeCell ref="AB65:AE65"/>
    <mergeCell ref="D66:E66"/>
    <mergeCell ref="F66:G66"/>
    <mergeCell ref="H66:J66"/>
    <mergeCell ref="K66:L66"/>
    <mergeCell ref="M66:P66"/>
    <mergeCell ref="R66:T66"/>
    <mergeCell ref="U66:W66"/>
    <mergeCell ref="X66:Y66"/>
    <mergeCell ref="Z64:AA64"/>
    <mergeCell ref="AB64:AE64"/>
    <mergeCell ref="D65:E65"/>
    <mergeCell ref="F65:G65"/>
    <mergeCell ref="H65:J65"/>
    <mergeCell ref="K65:L65"/>
    <mergeCell ref="M65:P65"/>
    <mergeCell ref="R65:T65"/>
    <mergeCell ref="U65:W65"/>
    <mergeCell ref="X65:Y65"/>
    <mergeCell ref="Z63:AA63"/>
    <mergeCell ref="AB63:AE63"/>
    <mergeCell ref="D64:E64"/>
    <mergeCell ref="F64:G64"/>
    <mergeCell ref="H64:J64"/>
    <mergeCell ref="K64:L64"/>
    <mergeCell ref="M64:P64"/>
    <mergeCell ref="R64:T64"/>
    <mergeCell ref="U64:W64"/>
    <mergeCell ref="X64:Y64"/>
    <mergeCell ref="Z62:AA62"/>
    <mergeCell ref="AB62:AE62"/>
    <mergeCell ref="D63:E63"/>
    <mergeCell ref="F63:G63"/>
    <mergeCell ref="H63:J63"/>
    <mergeCell ref="K63:L63"/>
    <mergeCell ref="M63:P63"/>
    <mergeCell ref="R63:T63"/>
    <mergeCell ref="U63:W63"/>
    <mergeCell ref="X63:Y63"/>
    <mergeCell ref="Z61:AA61"/>
    <mergeCell ref="AB61:AE61"/>
    <mergeCell ref="D62:E62"/>
    <mergeCell ref="F62:G62"/>
    <mergeCell ref="H62:J62"/>
    <mergeCell ref="K62:L62"/>
    <mergeCell ref="M62:P62"/>
    <mergeCell ref="R62:T62"/>
    <mergeCell ref="U62:W62"/>
    <mergeCell ref="X62:Y62"/>
    <mergeCell ref="Z60:AA60"/>
    <mergeCell ref="AB60:AE60"/>
    <mergeCell ref="D61:E61"/>
    <mergeCell ref="F61:G61"/>
    <mergeCell ref="H61:J61"/>
    <mergeCell ref="K61:L61"/>
    <mergeCell ref="M61:P61"/>
    <mergeCell ref="R61:T61"/>
    <mergeCell ref="U61:W61"/>
    <mergeCell ref="X61:Y61"/>
    <mergeCell ref="Z59:AA59"/>
    <mergeCell ref="AB59:AE59"/>
    <mergeCell ref="D60:E60"/>
    <mergeCell ref="F60:G60"/>
    <mergeCell ref="H60:J60"/>
    <mergeCell ref="K60:L60"/>
    <mergeCell ref="M60:P60"/>
    <mergeCell ref="R60:T60"/>
    <mergeCell ref="U60:W60"/>
    <mergeCell ref="X60:Y60"/>
    <mergeCell ref="Z58:AA58"/>
    <mergeCell ref="AB58:AE58"/>
    <mergeCell ref="D59:E59"/>
    <mergeCell ref="F59:G59"/>
    <mergeCell ref="H59:J59"/>
    <mergeCell ref="K59:L59"/>
    <mergeCell ref="M59:P59"/>
    <mergeCell ref="R59:T59"/>
    <mergeCell ref="U59:W59"/>
    <mergeCell ref="X59:Y59"/>
    <mergeCell ref="Z57:AA57"/>
    <mergeCell ref="AB57:AE57"/>
    <mergeCell ref="D58:E58"/>
    <mergeCell ref="F58:G58"/>
    <mergeCell ref="H58:J58"/>
    <mergeCell ref="K58:L58"/>
    <mergeCell ref="M58:P58"/>
    <mergeCell ref="R58:T58"/>
    <mergeCell ref="U58:W58"/>
    <mergeCell ref="X58:Y58"/>
    <mergeCell ref="Z56:AA56"/>
    <mergeCell ref="AB56:AE56"/>
    <mergeCell ref="D57:E57"/>
    <mergeCell ref="F57:G57"/>
    <mergeCell ref="H57:J57"/>
    <mergeCell ref="K57:L57"/>
    <mergeCell ref="M57:P57"/>
    <mergeCell ref="R57:T57"/>
    <mergeCell ref="U57:W57"/>
    <mergeCell ref="X57:Y57"/>
    <mergeCell ref="Z55:AA55"/>
    <mergeCell ref="AB55:AE55"/>
    <mergeCell ref="D56:E56"/>
    <mergeCell ref="F56:G56"/>
    <mergeCell ref="H56:J56"/>
    <mergeCell ref="K56:L56"/>
    <mergeCell ref="M56:P56"/>
    <mergeCell ref="R56:T56"/>
    <mergeCell ref="U56:W56"/>
    <mergeCell ref="X56:Y56"/>
    <mergeCell ref="Z54:AA54"/>
    <mergeCell ref="AB54:AE54"/>
    <mergeCell ref="D55:E55"/>
    <mergeCell ref="F55:G55"/>
    <mergeCell ref="H55:J55"/>
    <mergeCell ref="K55:L55"/>
    <mergeCell ref="M55:P55"/>
    <mergeCell ref="R55:T55"/>
    <mergeCell ref="U55:W55"/>
    <mergeCell ref="X55:Y55"/>
    <mergeCell ref="Z53:AA53"/>
    <mergeCell ref="AB53:AE53"/>
    <mergeCell ref="D54:E54"/>
    <mergeCell ref="F54:G54"/>
    <mergeCell ref="H54:J54"/>
    <mergeCell ref="K54:L54"/>
    <mergeCell ref="M54:P54"/>
    <mergeCell ref="R54:T54"/>
    <mergeCell ref="U54:W54"/>
    <mergeCell ref="X54:Y54"/>
    <mergeCell ref="Z52:AA52"/>
    <mergeCell ref="AB52:AE52"/>
    <mergeCell ref="D53:E53"/>
    <mergeCell ref="F53:G53"/>
    <mergeCell ref="H53:J53"/>
    <mergeCell ref="K53:L53"/>
    <mergeCell ref="M53:P53"/>
    <mergeCell ref="R53:T53"/>
    <mergeCell ref="U53:W53"/>
    <mergeCell ref="X53:Y53"/>
    <mergeCell ref="Z51:AA51"/>
    <mergeCell ref="AB51:AE51"/>
    <mergeCell ref="D52:E52"/>
    <mergeCell ref="F52:G52"/>
    <mergeCell ref="H52:J52"/>
    <mergeCell ref="K52:L52"/>
    <mergeCell ref="M52:P52"/>
    <mergeCell ref="R52:T52"/>
    <mergeCell ref="U52:W52"/>
    <mergeCell ref="X52:Y52"/>
    <mergeCell ref="Z50:AA50"/>
    <mergeCell ref="AB50:AE50"/>
    <mergeCell ref="D51:E51"/>
    <mergeCell ref="F51:G51"/>
    <mergeCell ref="H51:J51"/>
    <mergeCell ref="K51:L51"/>
    <mergeCell ref="M51:P51"/>
    <mergeCell ref="R51:T51"/>
    <mergeCell ref="U51:W51"/>
    <mergeCell ref="X51:Y51"/>
    <mergeCell ref="Z49:AA49"/>
    <mergeCell ref="AB49:AE49"/>
    <mergeCell ref="D50:E50"/>
    <mergeCell ref="F50:G50"/>
    <mergeCell ref="H50:J50"/>
    <mergeCell ref="K50:L50"/>
    <mergeCell ref="M50:P50"/>
    <mergeCell ref="R50:T50"/>
    <mergeCell ref="U50:W50"/>
    <mergeCell ref="X50:Y50"/>
    <mergeCell ref="Z48:AA48"/>
    <mergeCell ref="AB48:AE48"/>
    <mergeCell ref="D49:E49"/>
    <mergeCell ref="F49:G49"/>
    <mergeCell ref="H49:J49"/>
    <mergeCell ref="K49:L49"/>
    <mergeCell ref="M49:P49"/>
    <mergeCell ref="R49:T49"/>
    <mergeCell ref="U49:W49"/>
    <mergeCell ref="X49:Y49"/>
    <mergeCell ref="Z47:AA47"/>
    <mergeCell ref="AB47:AE47"/>
    <mergeCell ref="D48:E48"/>
    <mergeCell ref="F48:G48"/>
    <mergeCell ref="H48:J48"/>
    <mergeCell ref="K48:L48"/>
    <mergeCell ref="M48:P48"/>
    <mergeCell ref="R48:T48"/>
    <mergeCell ref="U48:W48"/>
    <mergeCell ref="X48:Y48"/>
    <mergeCell ref="Z46:AA46"/>
    <mergeCell ref="AB46:AE46"/>
    <mergeCell ref="D47:E47"/>
    <mergeCell ref="F47:G47"/>
    <mergeCell ref="H47:J47"/>
    <mergeCell ref="K47:L47"/>
    <mergeCell ref="M47:P47"/>
    <mergeCell ref="R47:T47"/>
    <mergeCell ref="U47:W47"/>
    <mergeCell ref="X47:Y47"/>
    <mergeCell ref="Z45:AA45"/>
    <mergeCell ref="AB45:AE45"/>
    <mergeCell ref="D46:E46"/>
    <mergeCell ref="F46:G46"/>
    <mergeCell ref="H46:J46"/>
    <mergeCell ref="K46:L46"/>
    <mergeCell ref="M46:P46"/>
    <mergeCell ref="R46:T46"/>
    <mergeCell ref="U46:W46"/>
    <mergeCell ref="X46:Y46"/>
    <mergeCell ref="X44:Y44"/>
    <mergeCell ref="Z44:AA44"/>
    <mergeCell ref="D45:E45"/>
    <mergeCell ref="F45:G45"/>
    <mergeCell ref="H45:J45"/>
    <mergeCell ref="K45:L45"/>
    <mergeCell ref="M45:P45"/>
    <mergeCell ref="R45:T45"/>
    <mergeCell ref="U45:W45"/>
    <mergeCell ref="X45:Y45"/>
    <mergeCell ref="D43:L43"/>
    <mergeCell ref="M43:P44"/>
    <mergeCell ref="R43:AA43"/>
    <mergeCell ref="AB43:AE44"/>
    <mergeCell ref="D44:E44"/>
    <mergeCell ref="F44:G44"/>
    <mergeCell ref="H44:J44"/>
    <mergeCell ref="K44:L44"/>
    <mergeCell ref="R44:T44"/>
    <mergeCell ref="U44:W44"/>
    <mergeCell ref="X36:Y36"/>
    <mergeCell ref="Z36:AA36"/>
    <mergeCell ref="AB36:AE36"/>
    <mergeCell ref="C38:AI38"/>
    <mergeCell ref="C39:AI39"/>
    <mergeCell ref="C41:AK41"/>
    <mergeCell ref="X35:Y35"/>
    <mergeCell ref="Z35:AA35"/>
    <mergeCell ref="AB35:AE35"/>
    <mergeCell ref="D36:E36"/>
    <mergeCell ref="F36:G36"/>
    <mergeCell ref="H36:J36"/>
    <mergeCell ref="K36:L36"/>
    <mergeCell ref="M36:P36"/>
    <mergeCell ref="R36:T36"/>
    <mergeCell ref="U36:W36"/>
    <mergeCell ref="X34:Y34"/>
    <mergeCell ref="Z34:AA34"/>
    <mergeCell ref="AB34:AE34"/>
    <mergeCell ref="D35:E35"/>
    <mergeCell ref="F35:G35"/>
    <mergeCell ref="H35:J35"/>
    <mergeCell ref="K35:L35"/>
    <mergeCell ref="M35:P35"/>
    <mergeCell ref="R35:T35"/>
    <mergeCell ref="U35:W35"/>
    <mergeCell ref="X33:Y33"/>
    <mergeCell ref="Z33:AA33"/>
    <mergeCell ref="AB33:AE33"/>
    <mergeCell ref="D34:E34"/>
    <mergeCell ref="F34:G34"/>
    <mergeCell ref="H34:J34"/>
    <mergeCell ref="K34:L34"/>
    <mergeCell ref="M34:P34"/>
    <mergeCell ref="R34:T34"/>
    <mergeCell ref="U34:W34"/>
    <mergeCell ref="X32:Y32"/>
    <mergeCell ref="Z32:AA32"/>
    <mergeCell ref="AB32:AE32"/>
    <mergeCell ref="D33:E33"/>
    <mergeCell ref="F33:G33"/>
    <mergeCell ref="H33:J33"/>
    <mergeCell ref="K33:L33"/>
    <mergeCell ref="M33:P33"/>
    <mergeCell ref="R33:T33"/>
    <mergeCell ref="U33:W33"/>
    <mergeCell ref="X31:Y31"/>
    <mergeCell ref="Z31:AA31"/>
    <mergeCell ref="AB31:AE31"/>
    <mergeCell ref="D32:E32"/>
    <mergeCell ref="F32:G32"/>
    <mergeCell ref="H32:J32"/>
    <mergeCell ref="K32:L32"/>
    <mergeCell ref="M32:P32"/>
    <mergeCell ref="R32:T32"/>
    <mergeCell ref="U32:W32"/>
    <mergeCell ref="X30:Y30"/>
    <mergeCell ref="Z30:AA30"/>
    <mergeCell ref="AB30:AE30"/>
    <mergeCell ref="D31:E31"/>
    <mergeCell ref="F31:G31"/>
    <mergeCell ref="H31:J31"/>
    <mergeCell ref="K31:L31"/>
    <mergeCell ref="M31:P31"/>
    <mergeCell ref="R31:T31"/>
    <mergeCell ref="U31:W31"/>
    <mergeCell ref="X29:Y29"/>
    <mergeCell ref="Z29:AA29"/>
    <mergeCell ref="AB29:AE29"/>
    <mergeCell ref="D30:E30"/>
    <mergeCell ref="F30:G30"/>
    <mergeCell ref="H30:J30"/>
    <mergeCell ref="K30:L30"/>
    <mergeCell ref="M30:P30"/>
    <mergeCell ref="R30:T30"/>
    <mergeCell ref="U30:W30"/>
    <mergeCell ref="X28:Y28"/>
    <mergeCell ref="Z28:AA28"/>
    <mergeCell ref="AB28:AE28"/>
    <mergeCell ref="D29:E29"/>
    <mergeCell ref="F29:G29"/>
    <mergeCell ref="H29:J29"/>
    <mergeCell ref="K29:L29"/>
    <mergeCell ref="M29:P29"/>
    <mergeCell ref="R29:T29"/>
    <mergeCell ref="U29:W29"/>
    <mergeCell ref="X27:Y27"/>
    <mergeCell ref="Z27:AA27"/>
    <mergeCell ref="AB27:AE27"/>
    <mergeCell ref="D28:E28"/>
    <mergeCell ref="F28:G28"/>
    <mergeCell ref="H28:J28"/>
    <mergeCell ref="K28:L28"/>
    <mergeCell ref="M28:P28"/>
    <mergeCell ref="R28:T28"/>
    <mergeCell ref="U28:W28"/>
    <mergeCell ref="X26:Y26"/>
    <mergeCell ref="Z26:AA26"/>
    <mergeCell ref="AB26:AE26"/>
    <mergeCell ref="D27:E27"/>
    <mergeCell ref="F27:G27"/>
    <mergeCell ref="H27:J27"/>
    <mergeCell ref="K27:L27"/>
    <mergeCell ref="M27:P27"/>
    <mergeCell ref="R27:T27"/>
    <mergeCell ref="U27:W27"/>
    <mergeCell ref="X25:Y25"/>
    <mergeCell ref="Z25:AA25"/>
    <mergeCell ref="AB25:AE25"/>
    <mergeCell ref="D26:E26"/>
    <mergeCell ref="F26:G26"/>
    <mergeCell ref="H26:J26"/>
    <mergeCell ref="K26:L26"/>
    <mergeCell ref="M26:P26"/>
    <mergeCell ref="R26:T26"/>
    <mergeCell ref="U26:W26"/>
    <mergeCell ref="X24:Y24"/>
    <mergeCell ref="Z24:AA24"/>
    <mergeCell ref="AB24:AE24"/>
    <mergeCell ref="D25:E25"/>
    <mergeCell ref="F25:G25"/>
    <mergeCell ref="H25:J25"/>
    <mergeCell ref="K25:L25"/>
    <mergeCell ref="M25:P25"/>
    <mergeCell ref="R25:T25"/>
    <mergeCell ref="U25:W25"/>
    <mergeCell ref="X23:Y23"/>
    <mergeCell ref="Z23:AA23"/>
    <mergeCell ref="AB23:AE23"/>
    <mergeCell ref="D24:E24"/>
    <mergeCell ref="F24:G24"/>
    <mergeCell ref="H24:J24"/>
    <mergeCell ref="K24:L24"/>
    <mergeCell ref="M24:P24"/>
    <mergeCell ref="R24:T24"/>
    <mergeCell ref="U24:W24"/>
    <mergeCell ref="X22:Y22"/>
    <mergeCell ref="Z22:AA22"/>
    <mergeCell ref="AB22:AE22"/>
    <mergeCell ref="D23:E23"/>
    <mergeCell ref="F23:G23"/>
    <mergeCell ref="H23:J23"/>
    <mergeCell ref="K23:L23"/>
    <mergeCell ref="M23:P23"/>
    <mergeCell ref="R23:T23"/>
    <mergeCell ref="U23:W23"/>
    <mergeCell ref="X21:Y21"/>
    <mergeCell ref="Z21:AA21"/>
    <mergeCell ref="AB21:AE21"/>
    <mergeCell ref="D22:E22"/>
    <mergeCell ref="F22:G22"/>
    <mergeCell ref="H22:J22"/>
    <mergeCell ref="K22:L22"/>
    <mergeCell ref="M22:P22"/>
    <mergeCell ref="R22:T22"/>
    <mergeCell ref="U22:W22"/>
    <mergeCell ref="X20:Y20"/>
    <mergeCell ref="Z20:AA20"/>
    <mergeCell ref="AB20:AE20"/>
    <mergeCell ref="D21:E21"/>
    <mergeCell ref="F21:G21"/>
    <mergeCell ref="H21:J21"/>
    <mergeCell ref="K21:L21"/>
    <mergeCell ref="M21:P21"/>
    <mergeCell ref="R21:T21"/>
    <mergeCell ref="U21:W21"/>
    <mergeCell ref="X19:Y19"/>
    <mergeCell ref="Z19:AA19"/>
    <mergeCell ref="AB19:AE19"/>
    <mergeCell ref="D20:E20"/>
    <mergeCell ref="F20:G20"/>
    <mergeCell ref="H20:J20"/>
    <mergeCell ref="K20:L20"/>
    <mergeCell ref="M20:P20"/>
    <mergeCell ref="R20:T20"/>
    <mergeCell ref="U20:W20"/>
    <mergeCell ref="X18:Y18"/>
    <mergeCell ref="Z18:AA18"/>
    <mergeCell ref="AB18:AE18"/>
    <mergeCell ref="D19:E19"/>
    <mergeCell ref="F19:G19"/>
    <mergeCell ref="H19:J19"/>
    <mergeCell ref="K19:L19"/>
    <mergeCell ref="M19:P19"/>
    <mergeCell ref="R19:T19"/>
    <mergeCell ref="U19:W19"/>
    <mergeCell ref="X17:Y17"/>
    <mergeCell ref="Z17:AA17"/>
    <mergeCell ref="AB17:AE17"/>
    <mergeCell ref="D18:E18"/>
    <mergeCell ref="F18:G18"/>
    <mergeCell ref="H18:J18"/>
    <mergeCell ref="K18:L18"/>
    <mergeCell ref="M18:P18"/>
    <mergeCell ref="R18:T18"/>
    <mergeCell ref="U18:W18"/>
    <mergeCell ref="X16:Y16"/>
    <mergeCell ref="Z16:AA16"/>
    <mergeCell ref="AB16:AE16"/>
    <mergeCell ref="D17:E17"/>
    <mergeCell ref="F17:G17"/>
    <mergeCell ref="H17:J17"/>
    <mergeCell ref="K17:L17"/>
    <mergeCell ref="M17:P17"/>
    <mergeCell ref="R17:T17"/>
    <mergeCell ref="U17:W17"/>
    <mergeCell ref="X15:Y15"/>
    <mergeCell ref="Z15:AA15"/>
    <mergeCell ref="AB15:AE15"/>
    <mergeCell ref="D16:E16"/>
    <mergeCell ref="F16:G16"/>
    <mergeCell ref="H16:J16"/>
    <mergeCell ref="K16:L16"/>
    <mergeCell ref="M16:P16"/>
    <mergeCell ref="R16:T16"/>
    <mergeCell ref="U16:W16"/>
    <mergeCell ref="X14:Y14"/>
    <mergeCell ref="Z14:AA14"/>
    <mergeCell ref="AB14:AE14"/>
    <mergeCell ref="D15:E15"/>
    <mergeCell ref="F15:G15"/>
    <mergeCell ref="H15:J15"/>
    <mergeCell ref="K15:L15"/>
    <mergeCell ref="M15:P15"/>
    <mergeCell ref="R15:T15"/>
    <mergeCell ref="U15:W15"/>
    <mergeCell ref="X13:Y13"/>
    <mergeCell ref="Z13:AA13"/>
    <mergeCell ref="AB13:AE13"/>
    <mergeCell ref="D14:E14"/>
    <mergeCell ref="F14:G14"/>
    <mergeCell ref="H14:J14"/>
    <mergeCell ref="K14:L14"/>
    <mergeCell ref="M14:P14"/>
    <mergeCell ref="R14:T14"/>
    <mergeCell ref="U14:W14"/>
    <mergeCell ref="X12:Y12"/>
    <mergeCell ref="Z12:AA12"/>
    <mergeCell ref="AB12:AE12"/>
    <mergeCell ref="D13:E13"/>
    <mergeCell ref="F13:G13"/>
    <mergeCell ref="H13:J13"/>
    <mergeCell ref="K13:L13"/>
    <mergeCell ref="M13:P13"/>
    <mergeCell ref="R13:T13"/>
    <mergeCell ref="U13:W13"/>
    <mergeCell ref="X11:Y11"/>
    <mergeCell ref="Z11:AA11"/>
    <mergeCell ref="AB11:AE11"/>
    <mergeCell ref="D12:E12"/>
    <mergeCell ref="F12:G12"/>
    <mergeCell ref="H12:J12"/>
    <mergeCell ref="K12:L12"/>
    <mergeCell ref="M12:P12"/>
    <mergeCell ref="R12:T12"/>
    <mergeCell ref="U12:W12"/>
    <mergeCell ref="X10:Y10"/>
    <mergeCell ref="Z10:AA10"/>
    <mergeCell ref="AB10:AE10"/>
    <mergeCell ref="D11:E11"/>
    <mergeCell ref="F11:G11"/>
    <mergeCell ref="H11:J11"/>
    <mergeCell ref="K11:L11"/>
    <mergeCell ref="M11:P11"/>
    <mergeCell ref="R11:T11"/>
    <mergeCell ref="U11:W11"/>
    <mergeCell ref="X9:Y9"/>
    <mergeCell ref="Z9:AA9"/>
    <mergeCell ref="AB9:AE9"/>
    <mergeCell ref="D10:E10"/>
    <mergeCell ref="F10:G10"/>
    <mergeCell ref="H10:J10"/>
    <mergeCell ref="K10:L10"/>
    <mergeCell ref="M10:P10"/>
    <mergeCell ref="R10:T10"/>
    <mergeCell ref="U10:W10"/>
    <mergeCell ref="X8:Y8"/>
    <mergeCell ref="Z8:AA8"/>
    <mergeCell ref="AB8:AE8"/>
    <mergeCell ref="D9:E9"/>
    <mergeCell ref="F9:G9"/>
    <mergeCell ref="H9:J9"/>
    <mergeCell ref="K9:L9"/>
    <mergeCell ref="M9:P9"/>
    <mergeCell ref="R9:T9"/>
    <mergeCell ref="U9:W9"/>
    <mergeCell ref="X7:Y7"/>
    <mergeCell ref="Z7:AA7"/>
    <mergeCell ref="AB7:AE7"/>
    <mergeCell ref="D8:E8"/>
    <mergeCell ref="F8:G8"/>
    <mergeCell ref="H8:J8"/>
    <mergeCell ref="K8:L8"/>
    <mergeCell ref="M8:P8"/>
    <mergeCell ref="R8:T8"/>
    <mergeCell ref="U8:W8"/>
    <mergeCell ref="U6:W6"/>
    <mergeCell ref="X6:Y6"/>
    <mergeCell ref="Z6:AA6"/>
    <mergeCell ref="D7:E7"/>
    <mergeCell ref="F7:G7"/>
    <mergeCell ref="H7:J7"/>
    <mergeCell ref="K7:L7"/>
    <mergeCell ref="M7:P7"/>
    <mergeCell ref="R7:T7"/>
    <mergeCell ref="U7:W7"/>
    <mergeCell ref="C3:AK3"/>
    <mergeCell ref="D5:L5"/>
    <mergeCell ref="M5:P6"/>
    <mergeCell ref="R5:AA5"/>
    <mergeCell ref="AB5:AE6"/>
    <mergeCell ref="D6:E6"/>
    <mergeCell ref="F6:G6"/>
    <mergeCell ref="H6:J6"/>
    <mergeCell ref="K6:L6"/>
    <mergeCell ref="R6:T6"/>
    <mergeCell ref="B1:AK1"/>
    <mergeCell ref="Q101:T101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06"/>
  <sheetViews>
    <sheetView workbookViewId="0"/>
  </sheetViews>
  <sheetFormatPr baseColWidth="10" defaultRowHeight="15" x14ac:dyDescent="0.2"/>
  <cols>
    <col min="1" max="1" width="1.5703125" customWidth="1"/>
    <col min="2" max="2" width="0.28515625" customWidth="1"/>
    <col min="3" max="3" width="10.7109375" customWidth="1"/>
    <col min="4" max="4" width="1.28515625" customWidth="1"/>
    <col min="5" max="5" width="8" customWidth="1"/>
    <col min="6" max="6" width="6.7109375" customWidth="1"/>
    <col min="7" max="7" width="2.5703125" customWidth="1"/>
    <col min="8" max="8" width="6.7109375" customWidth="1"/>
    <col min="9" max="9" width="2" customWidth="1"/>
    <col min="10" max="10" width="0.42578125" customWidth="1"/>
    <col min="11" max="11" width="6.7109375" customWidth="1"/>
    <col min="12" max="12" width="2.5703125" customWidth="1"/>
    <col min="13" max="13" width="1.28515625" customWidth="1"/>
    <col min="14" max="14" width="4.7109375" customWidth="1"/>
    <col min="15" max="15" width="2.5703125" customWidth="1"/>
    <col min="16" max="16" width="2" customWidth="1"/>
    <col min="17" max="17" width="1.42578125" customWidth="1"/>
    <col min="18" max="18" width="1.85546875" customWidth="1"/>
    <col min="19" max="19" width="2.5703125" customWidth="1"/>
    <col min="20" max="20" width="4.140625" customWidth="1"/>
    <col min="21" max="21" width="1.85546875" customWidth="1"/>
    <col min="22" max="22" width="5.28515625" customWidth="1"/>
    <col min="23" max="23" width="1.42578125" customWidth="1"/>
    <col min="24" max="24" width="1.85546875" customWidth="1"/>
    <col min="25" max="25" width="7.42578125" customWidth="1"/>
    <col min="26" max="26" width="1.85546875" customWidth="1"/>
    <col min="27" max="27" width="7.42578125" customWidth="1"/>
    <col min="28" max="28" width="1.5703125" customWidth="1"/>
    <col min="29" max="29" width="0.28515625" customWidth="1"/>
    <col min="30" max="30" width="7.140625" customWidth="1"/>
    <col min="31" max="31" width="2" customWidth="1"/>
    <col min="32" max="32" width="1.42578125" customWidth="1"/>
    <col min="33" max="33" width="5.140625" customWidth="1"/>
    <col min="34" max="35" width="10" customWidth="1"/>
    <col min="36" max="36" width="0.28515625" customWidth="1"/>
    <col min="37" max="37" width="12.28515625" customWidth="1"/>
    <col min="38" max="38" width="0.140625" customWidth="1"/>
    <col min="39" max="39" width="1.28515625" customWidth="1"/>
    <col min="40" max="40" width="4.7109375" customWidth="1"/>
  </cols>
  <sheetData>
    <row r="1" spans="2:37" s="1" customFormat="1" ht="24" customHeight="1" x14ac:dyDescent="0.2">
      <c r="B1" s="13" t="s">
        <v>38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2:37" s="1" customFormat="1" ht="28.7" customHeight="1" x14ac:dyDescent="0.2"/>
    <row r="3" spans="2:37" s="1" customFormat="1" ht="20.85" customHeight="1" x14ac:dyDescent="0.2">
      <c r="C3" s="14" t="s">
        <v>24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2:37" s="1" customFormat="1" ht="14.45" customHeight="1" x14ac:dyDescent="0.2"/>
    <row r="5" spans="2:37" s="1" customFormat="1" ht="24" customHeight="1" x14ac:dyDescent="0.2">
      <c r="D5" s="19" t="s">
        <v>0</v>
      </c>
      <c r="E5" s="19"/>
      <c r="F5" s="19"/>
      <c r="G5" s="19"/>
      <c r="H5" s="19"/>
      <c r="I5" s="19"/>
      <c r="J5" s="19"/>
      <c r="K5" s="19"/>
      <c r="L5" s="19"/>
      <c r="M5" s="10" t="s">
        <v>1</v>
      </c>
      <c r="N5" s="10"/>
      <c r="O5" s="10"/>
      <c r="P5" s="10"/>
      <c r="Q5" s="2"/>
    </row>
    <row r="6" spans="2:37" s="1" customFormat="1" ht="34.700000000000003" customHeight="1" x14ac:dyDescent="0.2">
      <c r="D6" s="7" t="s">
        <v>22</v>
      </c>
      <c r="E6" s="7"/>
      <c r="F6" s="7" t="s">
        <v>7</v>
      </c>
      <c r="G6" s="7"/>
      <c r="H6" s="7" t="s">
        <v>8</v>
      </c>
      <c r="I6" s="7"/>
      <c r="J6" s="7"/>
      <c r="K6" s="7" t="s">
        <v>9</v>
      </c>
      <c r="L6" s="7"/>
      <c r="M6" s="10"/>
      <c r="N6" s="10"/>
      <c r="O6" s="10"/>
      <c r="P6" s="10"/>
      <c r="Q6" s="2"/>
    </row>
    <row r="7" spans="2:37" s="1" customFormat="1" ht="19.7" customHeight="1" x14ac:dyDescent="0.2">
      <c r="C7" s="4">
        <v>1989</v>
      </c>
      <c r="D7" s="8">
        <v>2</v>
      </c>
      <c r="E7" s="8"/>
      <c r="F7" s="8">
        <v>33</v>
      </c>
      <c r="G7" s="8"/>
      <c r="H7" s="8">
        <v>34</v>
      </c>
      <c r="I7" s="8"/>
      <c r="J7" s="8"/>
      <c r="K7" s="8">
        <v>21</v>
      </c>
      <c r="L7" s="8"/>
      <c r="M7" s="11">
        <v>90</v>
      </c>
      <c r="N7" s="11"/>
      <c r="O7" s="11"/>
      <c r="P7" s="11"/>
      <c r="Q7" s="2"/>
    </row>
    <row r="8" spans="2:37" s="1" customFormat="1" ht="19.7" customHeight="1" x14ac:dyDescent="0.2">
      <c r="C8" s="4">
        <v>1990</v>
      </c>
      <c r="D8" s="9">
        <v>4</v>
      </c>
      <c r="E8" s="9"/>
      <c r="F8" s="9">
        <v>26</v>
      </c>
      <c r="G8" s="9"/>
      <c r="H8" s="9">
        <v>38</v>
      </c>
      <c r="I8" s="9"/>
      <c r="J8" s="9"/>
      <c r="K8" s="9">
        <v>17</v>
      </c>
      <c r="L8" s="9"/>
      <c r="M8" s="11">
        <v>85</v>
      </c>
      <c r="N8" s="11"/>
      <c r="O8" s="11"/>
      <c r="P8" s="11"/>
      <c r="Q8" s="2"/>
    </row>
    <row r="9" spans="2:37" s="1" customFormat="1" ht="19.7" customHeight="1" x14ac:dyDescent="0.2">
      <c r="C9" s="4">
        <v>1991</v>
      </c>
      <c r="D9" s="8">
        <v>4</v>
      </c>
      <c r="E9" s="8"/>
      <c r="F9" s="8">
        <v>22</v>
      </c>
      <c r="G9" s="8"/>
      <c r="H9" s="8">
        <v>40</v>
      </c>
      <c r="I9" s="8"/>
      <c r="J9" s="8"/>
      <c r="K9" s="8">
        <v>25</v>
      </c>
      <c r="L9" s="8"/>
      <c r="M9" s="11">
        <v>91</v>
      </c>
      <c r="N9" s="11"/>
      <c r="O9" s="11"/>
      <c r="P9" s="11"/>
      <c r="Q9" s="2"/>
    </row>
    <row r="10" spans="2:37" s="1" customFormat="1" ht="19.7" customHeight="1" x14ac:dyDescent="0.2">
      <c r="C10" s="4">
        <v>1992</v>
      </c>
      <c r="D10" s="9">
        <v>9</v>
      </c>
      <c r="E10" s="9"/>
      <c r="F10" s="9">
        <v>23</v>
      </c>
      <c r="G10" s="9"/>
      <c r="H10" s="9">
        <v>50</v>
      </c>
      <c r="I10" s="9"/>
      <c r="J10" s="9"/>
      <c r="K10" s="9">
        <v>24</v>
      </c>
      <c r="L10" s="9"/>
      <c r="M10" s="11">
        <v>106</v>
      </c>
      <c r="N10" s="11"/>
      <c r="O10" s="11"/>
      <c r="P10" s="11"/>
      <c r="Q10" s="2"/>
    </row>
    <row r="11" spans="2:37" s="1" customFormat="1" ht="19.7" customHeight="1" x14ac:dyDescent="0.2">
      <c r="C11" s="4">
        <v>1993</v>
      </c>
      <c r="D11" s="8">
        <v>8</v>
      </c>
      <c r="E11" s="8"/>
      <c r="F11" s="8">
        <v>46</v>
      </c>
      <c r="G11" s="8"/>
      <c r="H11" s="8">
        <v>51</v>
      </c>
      <c r="I11" s="8"/>
      <c r="J11" s="8"/>
      <c r="K11" s="8">
        <v>27</v>
      </c>
      <c r="L11" s="8"/>
      <c r="M11" s="11">
        <v>132</v>
      </c>
      <c r="N11" s="11"/>
      <c r="O11" s="11"/>
      <c r="P11" s="11"/>
      <c r="Q11" s="2"/>
    </row>
    <row r="12" spans="2:37" s="1" customFormat="1" ht="19.7" customHeight="1" x14ac:dyDescent="0.2">
      <c r="C12" s="4">
        <v>1994</v>
      </c>
      <c r="D12" s="9">
        <v>8</v>
      </c>
      <c r="E12" s="9"/>
      <c r="F12" s="9">
        <v>36</v>
      </c>
      <c r="G12" s="9"/>
      <c r="H12" s="9">
        <v>66</v>
      </c>
      <c r="I12" s="9"/>
      <c r="J12" s="9"/>
      <c r="K12" s="9">
        <v>34</v>
      </c>
      <c r="L12" s="9"/>
      <c r="M12" s="11">
        <v>144</v>
      </c>
      <c r="N12" s="11"/>
      <c r="O12" s="11"/>
      <c r="P12" s="11"/>
      <c r="Q12" s="2"/>
    </row>
    <row r="13" spans="2:37" s="1" customFormat="1" ht="19.7" customHeight="1" x14ac:dyDescent="0.2">
      <c r="C13" s="4">
        <v>1995</v>
      </c>
      <c r="D13" s="8">
        <v>8</v>
      </c>
      <c r="E13" s="8"/>
      <c r="F13" s="8">
        <v>44</v>
      </c>
      <c r="G13" s="8"/>
      <c r="H13" s="8">
        <v>63</v>
      </c>
      <c r="I13" s="8"/>
      <c r="J13" s="8"/>
      <c r="K13" s="8">
        <v>26</v>
      </c>
      <c r="L13" s="8"/>
      <c r="M13" s="11">
        <v>141</v>
      </c>
      <c r="N13" s="11"/>
      <c r="O13" s="11"/>
      <c r="P13" s="11"/>
      <c r="Q13" s="2"/>
    </row>
    <row r="14" spans="2:37" s="1" customFormat="1" ht="19.7" customHeight="1" x14ac:dyDescent="0.2">
      <c r="C14" s="4">
        <v>1996</v>
      </c>
      <c r="D14" s="9">
        <v>11</v>
      </c>
      <c r="E14" s="9"/>
      <c r="F14" s="9">
        <v>51</v>
      </c>
      <c r="G14" s="9"/>
      <c r="H14" s="9">
        <v>48</v>
      </c>
      <c r="I14" s="9"/>
      <c r="J14" s="9"/>
      <c r="K14" s="9">
        <v>25</v>
      </c>
      <c r="L14" s="9"/>
      <c r="M14" s="11">
        <v>135</v>
      </c>
      <c r="N14" s="11"/>
      <c r="O14" s="11"/>
      <c r="P14" s="11"/>
      <c r="Q14" s="2"/>
    </row>
    <row r="15" spans="2:37" s="1" customFormat="1" ht="19.7" customHeight="1" x14ac:dyDescent="0.2">
      <c r="C15" s="4">
        <v>1997</v>
      </c>
      <c r="D15" s="8">
        <v>6</v>
      </c>
      <c r="E15" s="8"/>
      <c r="F15" s="8">
        <v>36</v>
      </c>
      <c r="G15" s="8"/>
      <c r="H15" s="8">
        <v>54</v>
      </c>
      <c r="I15" s="8"/>
      <c r="J15" s="8"/>
      <c r="K15" s="8">
        <v>28</v>
      </c>
      <c r="L15" s="8"/>
      <c r="M15" s="11">
        <v>124</v>
      </c>
      <c r="N15" s="11"/>
      <c r="O15" s="11"/>
      <c r="P15" s="11"/>
      <c r="Q15" s="2"/>
    </row>
    <row r="16" spans="2:37" s="1" customFormat="1" ht="19.7" customHeight="1" x14ac:dyDescent="0.2">
      <c r="C16" s="4">
        <v>1998</v>
      </c>
      <c r="D16" s="9">
        <v>10</v>
      </c>
      <c r="E16" s="9"/>
      <c r="F16" s="9">
        <v>58</v>
      </c>
      <c r="G16" s="9"/>
      <c r="H16" s="9">
        <v>46</v>
      </c>
      <c r="I16" s="9"/>
      <c r="J16" s="9"/>
      <c r="K16" s="9">
        <v>37</v>
      </c>
      <c r="L16" s="9"/>
      <c r="M16" s="11">
        <v>151</v>
      </c>
      <c r="N16" s="11"/>
      <c r="O16" s="11"/>
      <c r="P16" s="11"/>
      <c r="Q16" s="2"/>
    </row>
    <row r="17" spans="3:17" s="1" customFormat="1" ht="19.7" customHeight="1" x14ac:dyDescent="0.2">
      <c r="C17" s="4">
        <v>1999</v>
      </c>
      <c r="D17" s="8">
        <v>11</v>
      </c>
      <c r="E17" s="8"/>
      <c r="F17" s="8">
        <v>51</v>
      </c>
      <c r="G17" s="8"/>
      <c r="H17" s="8">
        <v>72</v>
      </c>
      <c r="I17" s="8"/>
      <c r="J17" s="8"/>
      <c r="K17" s="8">
        <v>22</v>
      </c>
      <c r="L17" s="8"/>
      <c r="M17" s="11">
        <v>156</v>
      </c>
      <c r="N17" s="11"/>
      <c r="O17" s="11"/>
      <c r="P17" s="11"/>
      <c r="Q17" s="2"/>
    </row>
    <row r="18" spans="3:17" s="1" customFormat="1" ht="19.7" customHeight="1" x14ac:dyDescent="0.2">
      <c r="C18" s="4">
        <v>2000</v>
      </c>
      <c r="D18" s="9">
        <v>13</v>
      </c>
      <c r="E18" s="9"/>
      <c r="F18" s="9">
        <v>52</v>
      </c>
      <c r="G18" s="9"/>
      <c r="H18" s="9">
        <v>37</v>
      </c>
      <c r="I18" s="9"/>
      <c r="J18" s="9"/>
      <c r="K18" s="9">
        <v>29</v>
      </c>
      <c r="L18" s="9"/>
      <c r="M18" s="11">
        <v>131</v>
      </c>
      <c r="N18" s="11"/>
      <c r="O18" s="11"/>
      <c r="P18" s="11"/>
      <c r="Q18" s="2"/>
    </row>
    <row r="19" spans="3:17" s="1" customFormat="1" ht="19.7" customHeight="1" x14ac:dyDescent="0.2">
      <c r="C19" s="4">
        <v>2001</v>
      </c>
      <c r="D19" s="8">
        <v>25</v>
      </c>
      <c r="E19" s="8"/>
      <c r="F19" s="8">
        <v>80</v>
      </c>
      <c r="G19" s="8"/>
      <c r="H19" s="8">
        <v>81</v>
      </c>
      <c r="I19" s="8"/>
      <c r="J19" s="8"/>
      <c r="K19" s="8">
        <v>39</v>
      </c>
      <c r="L19" s="8"/>
      <c r="M19" s="11">
        <v>225</v>
      </c>
      <c r="N19" s="11"/>
      <c r="O19" s="11"/>
      <c r="P19" s="11"/>
      <c r="Q19" s="2"/>
    </row>
    <row r="20" spans="3:17" s="1" customFormat="1" ht="19.7" customHeight="1" x14ac:dyDescent="0.2">
      <c r="C20" s="4">
        <v>2002</v>
      </c>
      <c r="D20" s="9">
        <v>31</v>
      </c>
      <c r="E20" s="9"/>
      <c r="F20" s="9">
        <v>73</v>
      </c>
      <c r="G20" s="9"/>
      <c r="H20" s="9">
        <v>66</v>
      </c>
      <c r="I20" s="9"/>
      <c r="J20" s="9"/>
      <c r="K20" s="9">
        <v>31</v>
      </c>
      <c r="L20" s="9"/>
      <c r="M20" s="11">
        <v>201</v>
      </c>
      <c r="N20" s="11"/>
      <c r="O20" s="11"/>
      <c r="P20" s="11"/>
      <c r="Q20" s="2"/>
    </row>
    <row r="21" spans="3:17" s="1" customFormat="1" ht="19.7" customHeight="1" x14ac:dyDescent="0.2">
      <c r="C21" s="4">
        <v>2003</v>
      </c>
      <c r="D21" s="8">
        <v>25</v>
      </c>
      <c r="E21" s="8"/>
      <c r="F21" s="8">
        <v>87</v>
      </c>
      <c r="G21" s="8"/>
      <c r="H21" s="8">
        <v>67</v>
      </c>
      <c r="I21" s="8"/>
      <c r="J21" s="8"/>
      <c r="K21" s="8">
        <v>32</v>
      </c>
      <c r="L21" s="8"/>
      <c r="M21" s="11">
        <v>211</v>
      </c>
      <c r="N21" s="11"/>
      <c r="O21" s="11"/>
      <c r="P21" s="11"/>
      <c r="Q21" s="2"/>
    </row>
    <row r="22" spans="3:17" s="1" customFormat="1" ht="19.7" customHeight="1" x14ac:dyDescent="0.2">
      <c r="C22" s="4">
        <v>2004</v>
      </c>
      <c r="D22" s="9">
        <v>36</v>
      </c>
      <c r="E22" s="9"/>
      <c r="F22" s="9">
        <v>97</v>
      </c>
      <c r="G22" s="9"/>
      <c r="H22" s="9">
        <v>82</v>
      </c>
      <c r="I22" s="9"/>
      <c r="J22" s="9"/>
      <c r="K22" s="9">
        <v>35</v>
      </c>
      <c r="L22" s="9"/>
      <c r="M22" s="11">
        <v>250</v>
      </c>
      <c r="N22" s="11"/>
      <c r="O22" s="11"/>
      <c r="P22" s="11"/>
      <c r="Q22" s="2"/>
    </row>
    <row r="23" spans="3:17" s="1" customFormat="1" ht="19.7" customHeight="1" x14ac:dyDescent="0.2">
      <c r="C23" s="4">
        <v>2005</v>
      </c>
      <c r="D23" s="8">
        <v>18</v>
      </c>
      <c r="E23" s="8"/>
      <c r="F23" s="8">
        <v>69</v>
      </c>
      <c r="G23" s="8"/>
      <c r="H23" s="8">
        <v>79</v>
      </c>
      <c r="I23" s="8"/>
      <c r="J23" s="8"/>
      <c r="K23" s="8">
        <v>39</v>
      </c>
      <c r="L23" s="8"/>
      <c r="M23" s="11">
        <v>205</v>
      </c>
      <c r="N23" s="11"/>
      <c r="O23" s="11"/>
      <c r="P23" s="11"/>
      <c r="Q23" s="2"/>
    </row>
    <row r="24" spans="3:17" s="1" customFormat="1" ht="19.7" customHeight="1" x14ac:dyDescent="0.2">
      <c r="C24" s="4">
        <v>2006</v>
      </c>
      <c r="D24" s="9">
        <v>35</v>
      </c>
      <c r="E24" s="9"/>
      <c r="F24" s="9">
        <v>87</v>
      </c>
      <c r="G24" s="9"/>
      <c r="H24" s="9">
        <v>68</v>
      </c>
      <c r="I24" s="9"/>
      <c r="J24" s="9"/>
      <c r="K24" s="9">
        <v>26</v>
      </c>
      <c r="L24" s="9"/>
      <c r="M24" s="11">
        <v>216</v>
      </c>
      <c r="N24" s="11"/>
      <c r="O24" s="11"/>
      <c r="P24" s="11"/>
      <c r="Q24" s="2"/>
    </row>
    <row r="25" spans="3:17" s="1" customFormat="1" ht="19.7" customHeight="1" x14ac:dyDescent="0.2">
      <c r="C25" s="4">
        <v>2007</v>
      </c>
      <c r="D25" s="8">
        <v>40</v>
      </c>
      <c r="E25" s="8"/>
      <c r="F25" s="8">
        <v>90</v>
      </c>
      <c r="G25" s="8"/>
      <c r="H25" s="8">
        <v>70</v>
      </c>
      <c r="I25" s="8"/>
      <c r="J25" s="8"/>
      <c r="K25" s="8">
        <v>42</v>
      </c>
      <c r="L25" s="8"/>
      <c r="M25" s="11">
        <v>242</v>
      </c>
      <c r="N25" s="11"/>
      <c r="O25" s="11"/>
      <c r="P25" s="11"/>
      <c r="Q25" s="2"/>
    </row>
    <row r="26" spans="3:17" s="1" customFormat="1" ht="19.7" customHeight="1" x14ac:dyDescent="0.2">
      <c r="C26" s="4">
        <v>2008</v>
      </c>
      <c r="D26" s="9">
        <v>36</v>
      </c>
      <c r="E26" s="9"/>
      <c r="F26" s="9">
        <v>99</v>
      </c>
      <c r="G26" s="9"/>
      <c r="H26" s="9">
        <v>72</v>
      </c>
      <c r="I26" s="9"/>
      <c r="J26" s="9"/>
      <c r="K26" s="9">
        <v>39</v>
      </c>
      <c r="L26" s="9"/>
      <c r="M26" s="11">
        <v>246</v>
      </c>
      <c r="N26" s="11"/>
      <c r="O26" s="11"/>
      <c r="P26" s="11"/>
      <c r="Q26" s="2"/>
    </row>
    <row r="27" spans="3:17" s="1" customFormat="1" ht="19.7" customHeight="1" x14ac:dyDescent="0.2">
      <c r="C27" s="4">
        <v>2009</v>
      </c>
      <c r="D27" s="8">
        <v>38</v>
      </c>
      <c r="E27" s="8"/>
      <c r="F27" s="8">
        <v>101</v>
      </c>
      <c r="G27" s="8"/>
      <c r="H27" s="8">
        <v>67</v>
      </c>
      <c r="I27" s="8"/>
      <c r="J27" s="8"/>
      <c r="K27" s="8">
        <v>39</v>
      </c>
      <c r="L27" s="8"/>
      <c r="M27" s="11">
        <v>245</v>
      </c>
      <c r="N27" s="11"/>
      <c r="O27" s="11"/>
      <c r="P27" s="11"/>
      <c r="Q27" s="2"/>
    </row>
    <row r="28" spans="3:17" s="1" customFormat="1" ht="19.7" customHeight="1" x14ac:dyDescent="0.2">
      <c r="C28" s="4">
        <v>2010</v>
      </c>
      <c r="D28" s="9">
        <v>50</v>
      </c>
      <c r="E28" s="9"/>
      <c r="F28" s="9">
        <v>104</v>
      </c>
      <c r="G28" s="9"/>
      <c r="H28" s="9">
        <v>82</v>
      </c>
      <c r="I28" s="9"/>
      <c r="J28" s="9"/>
      <c r="K28" s="9">
        <v>47</v>
      </c>
      <c r="L28" s="9"/>
      <c r="M28" s="11">
        <v>283</v>
      </c>
      <c r="N28" s="11"/>
      <c r="O28" s="11"/>
      <c r="P28" s="11"/>
      <c r="Q28" s="2"/>
    </row>
    <row r="29" spans="3:17" s="1" customFormat="1" ht="19.7" customHeight="1" x14ac:dyDescent="0.2">
      <c r="C29" s="4">
        <v>2011</v>
      </c>
      <c r="D29" s="8">
        <v>42</v>
      </c>
      <c r="E29" s="8"/>
      <c r="F29" s="8">
        <v>150</v>
      </c>
      <c r="G29" s="8"/>
      <c r="H29" s="8">
        <v>101</v>
      </c>
      <c r="I29" s="8"/>
      <c r="J29" s="8"/>
      <c r="K29" s="8">
        <v>48</v>
      </c>
      <c r="L29" s="8"/>
      <c r="M29" s="11">
        <v>341</v>
      </c>
      <c r="N29" s="11"/>
      <c r="O29" s="11"/>
      <c r="P29" s="11"/>
      <c r="Q29" s="2"/>
    </row>
    <row r="30" spans="3:17" s="1" customFormat="1" ht="19.7" customHeight="1" x14ac:dyDescent="0.2">
      <c r="C30" s="4">
        <v>2012</v>
      </c>
      <c r="D30" s="9">
        <v>39</v>
      </c>
      <c r="E30" s="9"/>
      <c r="F30" s="9">
        <v>135</v>
      </c>
      <c r="G30" s="9"/>
      <c r="H30" s="9">
        <v>109</v>
      </c>
      <c r="I30" s="9"/>
      <c r="J30" s="9"/>
      <c r="K30" s="9">
        <v>63</v>
      </c>
      <c r="L30" s="9"/>
      <c r="M30" s="11">
        <v>346</v>
      </c>
      <c r="N30" s="11"/>
      <c r="O30" s="11"/>
      <c r="P30" s="11"/>
      <c r="Q30" s="2"/>
    </row>
    <row r="31" spans="3:17" s="1" customFormat="1" ht="19.7" customHeight="1" x14ac:dyDescent="0.2">
      <c r="C31" s="4">
        <v>2013</v>
      </c>
      <c r="D31" s="8">
        <v>41</v>
      </c>
      <c r="E31" s="8"/>
      <c r="F31" s="8">
        <v>123</v>
      </c>
      <c r="G31" s="8"/>
      <c r="H31" s="8">
        <v>94</v>
      </c>
      <c r="I31" s="8"/>
      <c r="J31" s="8"/>
      <c r="K31" s="8">
        <v>44</v>
      </c>
      <c r="L31" s="8"/>
      <c r="M31" s="11">
        <v>302</v>
      </c>
      <c r="N31" s="11"/>
      <c r="O31" s="11"/>
      <c r="P31" s="11"/>
      <c r="Q31" s="2"/>
    </row>
    <row r="32" spans="3:17" s="1" customFormat="1" ht="19.7" customHeight="1" x14ac:dyDescent="0.2">
      <c r="C32" s="4">
        <v>2014</v>
      </c>
      <c r="D32" s="9">
        <v>49</v>
      </c>
      <c r="E32" s="9"/>
      <c r="F32" s="9">
        <v>102</v>
      </c>
      <c r="G32" s="9"/>
      <c r="H32" s="9">
        <v>83</v>
      </c>
      <c r="I32" s="9"/>
      <c r="J32" s="9"/>
      <c r="K32" s="9">
        <v>57</v>
      </c>
      <c r="L32" s="9"/>
      <c r="M32" s="11">
        <v>291</v>
      </c>
      <c r="N32" s="11"/>
      <c r="O32" s="11"/>
      <c r="P32" s="11"/>
      <c r="Q32" s="2"/>
    </row>
    <row r="33" spans="3:37" s="1" customFormat="1" ht="19.7" customHeight="1" x14ac:dyDescent="0.2">
      <c r="C33" s="4">
        <v>2015</v>
      </c>
      <c r="D33" s="8">
        <v>39</v>
      </c>
      <c r="E33" s="8"/>
      <c r="F33" s="8">
        <v>95</v>
      </c>
      <c r="G33" s="8"/>
      <c r="H33" s="8">
        <v>106</v>
      </c>
      <c r="I33" s="8"/>
      <c r="J33" s="8"/>
      <c r="K33" s="8">
        <v>39</v>
      </c>
      <c r="L33" s="8"/>
      <c r="M33" s="11">
        <v>279</v>
      </c>
      <c r="N33" s="11"/>
      <c r="O33" s="11"/>
      <c r="P33" s="11"/>
      <c r="Q33" s="2"/>
    </row>
    <row r="34" spans="3:37" s="1" customFormat="1" ht="19.7" customHeight="1" x14ac:dyDescent="0.2">
      <c r="C34" s="4">
        <v>2016</v>
      </c>
      <c r="D34" s="9">
        <v>36</v>
      </c>
      <c r="E34" s="9"/>
      <c r="F34" s="9">
        <v>103</v>
      </c>
      <c r="G34" s="9"/>
      <c r="H34" s="9">
        <v>107</v>
      </c>
      <c r="I34" s="9"/>
      <c r="J34" s="9"/>
      <c r="K34" s="9">
        <v>44</v>
      </c>
      <c r="L34" s="9"/>
      <c r="M34" s="11">
        <v>290</v>
      </c>
      <c r="N34" s="11"/>
      <c r="O34" s="11"/>
      <c r="P34" s="11"/>
      <c r="Q34" s="2"/>
    </row>
    <row r="35" spans="3:37" s="1" customFormat="1" ht="19.7" customHeight="1" x14ac:dyDescent="0.2">
      <c r="C35" s="4">
        <v>2017</v>
      </c>
      <c r="D35" s="8">
        <v>43</v>
      </c>
      <c r="E35" s="8"/>
      <c r="F35" s="8">
        <v>121</v>
      </c>
      <c r="G35" s="8"/>
      <c r="H35" s="8">
        <v>120</v>
      </c>
      <c r="I35" s="8"/>
      <c r="J35" s="8"/>
      <c r="K35" s="8">
        <v>44</v>
      </c>
      <c r="L35" s="8"/>
      <c r="M35" s="11">
        <v>328</v>
      </c>
      <c r="N35" s="11"/>
      <c r="O35" s="11"/>
      <c r="P35" s="11"/>
      <c r="Q35" s="2"/>
    </row>
    <row r="36" spans="3:37" s="1" customFormat="1" ht="19.7" customHeight="1" x14ac:dyDescent="0.2">
      <c r="C36" s="4">
        <v>2018</v>
      </c>
      <c r="D36" s="9">
        <v>40</v>
      </c>
      <c r="E36" s="9"/>
      <c r="F36" s="9">
        <v>100</v>
      </c>
      <c r="G36" s="9"/>
      <c r="H36" s="9">
        <v>102</v>
      </c>
      <c r="I36" s="9"/>
      <c r="J36" s="9"/>
      <c r="K36" s="9">
        <v>46</v>
      </c>
      <c r="L36" s="9"/>
      <c r="M36" s="11">
        <v>288</v>
      </c>
      <c r="N36" s="11"/>
      <c r="O36" s="11"/>
      <c r="P36" s="11"/>
      <c r="Q36" s="2"/>
    </row>
    <row r="37" spans="3:37" s="1" customFormat="1" ht="14.45" customHeight="1" x14ac:dyDescent="0.2"/>
    <row r="38" spans="3:37" s="1" customFormat="1" ht="26.1" customHeight="1" x14ac:dyDescent="0.2">
      <c r="C38" s="15" t="s">
        <v>25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3:37" s="1" customFormat="1" ht="40.5" customHeight="1" x14ac:dyDescent="0.2">
      <c r="C39" s="15" t="s">
        <v>26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3:37" s="1" customFormat="1" ht="57" customHeight="1" x14ac:dyDescent="0.2"/>
    <row r="41" spans="3:37" s="1" customFormat="1" ht="20.85" customHeight="1" x14ac:dyDescent="0.2">
      <c r="C41" s="14" t="s">
        <v>27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3:37" s="1" customFormat="1" ht="14.45" customHeight="1" x14ac:dyDescent="0.2"/>
    <row r="43" spans="3:37" s="1" customFormat="1" ht="24" customHeight="1" x14ac:dyDescent="0.2">
      <c r="D43" s="19" t="s">
        <v>0</v>
      </c>
      <c r="E43" s="19"/>
      <c r="F43" s="19"/>
      <c r="G43" s="19"/>
      <c r="H43" s="19"/>
      <c r="I43" s="19"/>
      <c r="J43" s="19"/>
      <c r="K43" s="19"/>
      <c r="L43" s="19"/>
      <c r="M43" s="10" t="s">
        <v>1</v>
      </c>
      <c r="N43" s="10"/>
      <c r="O43" s="10"/>
      <c r="P43" s="10"/>
      <c r="Q43" s="2"/>
    </row>
    <row r="44" spans="3:37" s="1" customFormat="1" ht="34.700000000000003" customHeight="1" x14ac:dyDescent="0.2">
      <c r="D44" s="7" t="s">
        <v>22</v>
      </c>
      <c r="E44" s="7"/>
      <c r="F44" s="7" t="s">
        <v>7</v>
      </c>
      <c r="G44" s="7"/>
      <c r="H44" s="7" t="s">
        <v>8</v>
      </c>
      <c r="I44" s="7"/>
      <c r="J44" s="7"/>
      <c r="K44" s="7" t="s">
        <v>9</v>
      </c>
      <c r="L44" s="7"/>
      <c r="M44" s="10"/>
      <c r="N44" s="10"/>
      <c r="O44" s="10"/>
      <c r="P44" s="10"/>
      <c r="Q44" s="2"/>
    </row>
    <row r="45" spans="3:37" s="1" customFormat="1" ht="19.7" customHeight="1" x14ac:dyDescent="0.2">
      <c r="C45" s="4">
        <v>1989</v>
      </c>
      <c r="D45" s="8">
        <v>0</v>
      </c>
      <c r="E45" s="8"/>
      <c r="F45" s="8">
        <v>6</v>
      </c>
      <c r="G45" s="8"/>
      <c r="H45" s="8">
        <v>15</v>
      </c>
      <c r="I45" s="8"/>
      <c r="J45" s="8"/>
      <c r="K45" s="8">
        <v>13</v>
      </c>
      <c r="L45" s="8"/>
      <c r="M45" s="11">
        <v>34</v>
      </c>
      <c r="N45" s="11"/>
      <c r="O45" s="11"/>
      <c r="P45" s="11"/>
      <c r="Q45" s="2"/>
    </row>
    <row r="46" spans="3:37" s="1" customFormat="1" ht="19.7" customHeight="1" x14ac:dyDescent="0.2">
      <c r="C46" s="4">
        <v>1990</v>
      </c>
      <c r="D46" s="9">
        <v>3</v>
      </c>
      <c r="E46" s="9"/>
      <c r="F46" s="9">
        <v>3</v>
      </c>
      <c r="G46" s="9"/>
      <c r="H46" s="9">
        <v>15</v>
      </c>
      <c r="I46" s="9"/>
      <c r="J46" s="9"/>
      <c r="K46" s="9">
        <v>13</v>
      </c>
      <c r="L46" s="9"/>
      <c r="M46" s="11">
        <v>34</v>
      </c>
      <c r="N46" s="11"/>
      <c r="O46" s="11"/>
      <c r="P46" s="11"/>
      <c r="Q46" s="2"/>
    </row>
    <row r="47" spans="3:37" s="1" customFormat="1" ht="19.7" customHeight="1" x14ac:dyDescent="0.2">
      <c r="C47" s="4">
        <v>1991</v>
      </c>
      <c r="D47" s="8">
        <v>0</v>
      </c>
      <c r="E47" s="8"/>
      <c r="F47" s="8">
        <v>6</v>
      </c>
      <c r="G47" s="8"/>
      <c r="H47" s="8">
        <v>14</v>
      </c>
      <c r="I47" s="8"/>
      <c r="J47" s="8"/>
      <c r="K47" s="8">
        <v>24</v>
      </c>
      <c r="L47" s="8"/>
      <c r="M47" s="11">
        <v>44</v>
      </c>
      <c r="N47" s="11"/>
      <c r="O47" s="11"/>
      <c r="P47" s="11"/>
      <c r="Q47" s="2"/>
    </row>
    <row r="48" spans="3:37" s="1" customFormat="1" ht="19.7" customHeight="1" x14ac:dyDescent="0.2">
      <c r="C48" s="4">
        <v>1992</v>
      </c>
      <c r="D48" s="9">
        <v>3</v>
      </c>
      <c r="E48" s="9"/>
      <c r="F48" s="9">
        <v>7</v>
      </c>
      <c r="G48" s="9"/>
      <c r="H48" s="9">
        <v>16</v>
      </c>
      <c r="I48" s="9"/>
      <c r="J48" s="9"/>
      <c r="K48" s="9">
        <v>20</v>
      </c>
      <c r="L48" s="9"/>
      <c r="M48" s="11">
        <v>46</v>
      </c>
      <c r="N48" s="11"/>
      <c r="O48" s="11"/>
      <c r="P48" s="11"/>
      <c r="Q48" s="2"/>
    </row>
    <row r="49" spans="3:17" s="1" customFormat="1" ht="19.7" customHeight="1" x14ac:dyDescent="0.2">
      <c r="C49" s="4">
        <v>1993</v>
      </c>
      <c r="D49" s="8">
        <v>1</v>
      </c>
      <c r="E49" s="8"/>
      <c r="F49" s="8">
        <v>5</v>
      </c>
      <c r="G49" s="8"/>
      <c r="H49" s="8">
        <v>26</v>
      </c>
      <c r="I49" s="8"/>
      <c r="J49" s="8"/>
      <c r="K49" s="8">
        <v>17</v>
      </c>
      <c r="L49" s="8"/>
      <c r="M49" s="11">
        <v>49</v>
      </c>
      <c r="N49" s="11"/>
      <c r="O49" s="11"/>
      <c r="P49" s="11"/>
      <c r="Q49" s="2"/>
    </row>
    <row r="50" spans="3:17" s="1" customFormat="1" ht="19.7" customHeight="1" x14ac:dyDescent="0.2">
      <c r="C50" s="4">
        <v>1994</v>
      </c>
      <c r="D50" s="9">
        <v>2</v>
      </c>
      <c r="E50" s="9"/>
      <c r="F50" s="9">
        <v>9</v>
      </c>
      <c r="G50" s="9"/>
      <c r="H50" s="9">
        <v>22</v>
      </c>
      <c r="I50" s="9"/>
      <c r="J50" s="9"/>
      <c r="K50" s="9">
        <v>35</v>
      </c>
      <c r="L50" s="9"/>
      <c r="M50" s="11">
        <v>68</v>
      </c>
      <c r="N50" s="11"/>
      <c r="O50" s="11"/>
      <c r="P50" s="11"/>
      <c r="Q50" s="2"/>
    </row>
    <row r="51" spans="3:17" s="1" customFormat="1" ht="19.7" customHeight="1" x14ac:dyDescent="0.2">
      <c r="C51" s="4">
        <v>1995</v>
      </c>
      <c r="D51" s="8">
        <v>2</v>
      </c>
      <c r="E51" s="8"/>
      <c r="F51" s="8">
        <v>5</v>
      </c>
      <c r="G51" s="8"/>
      <c r="H51" s="8">
        <v>19</v>
      </c>
      <c r="I51" s="8"/>
      <c r="J51" s="8"/>
      <c r="K51" s="8">
        <v>26</v>
      </c>
      <c r="L51" s="8"/>
      <c r="M51" s="11">
        <v>52</v>
      </c>
      <c r="N51" s="11"/>
      <c r="O51" s="11"/>
      <c r="P51" s="11"/>
      <c r="Q51" s="2"/>
    </row>
    <row r="52" spans="3:17" s="1" customFormat="1" ht="19.7" customHeight="1" x14ac:dyDescent="0.2">
      <c r="C52" s="4">
        <v>1996</v>
      </c>
      <c r="D52" s="9">
        <v>0</v>
      </c>
      <c r="E52" s="9"/>
      <c r="F52" s="9">
        <v>8</v>
      </c>
      <c r="G52" s="9"/>
      <c r="H52" s="9">
        <v>20</v>
      </c>
      <c r="I52" s="9"/>
      <c r="J52" s="9"/>
      <c r="K52" s="9">
        <v>16</v>
      </c>
      <c r="L52" s="9"/>
      <c r="M52" s="11">
        <v>44</v>
      </c>
      <c r="N52" s="11"/>
      <c r="O52" s="11"/>
      <c r="P52" s="11"/>
      <c r="Q52" s="2"/>
    </row>
    <row r="53" spans="3:17" s="1" customFormat="1" ht="19.7" customHeight="1" x14ac:dyDescent="0.2">
      <c r="C53" s="4">
        <v>1997</v>
      </c>
      <c r="D53" s="8">
        <v>0</v>
      </c>
      <c r="E53" s="8"/>
      <c r="F53" s="8">
        <v>5</v>
      </c>
      <c r="G53" s="8"/>
      <c r="H53" s="8">
        <v>24</v>
      </c>
      <c r="I53" s="8"/>
      <c r="J53" s="8"/>
      <c r="K53" s="8">
        <v>14</v>
      </c>
      <c r="L53" s="8"/>
      <c r="M53" s="11">
        <v>43</v>
      </c>
      <c r="N53" s="11"/>
      <c r="O53" s="11"/>
      <c r="P53" s="11"/>
      <c r="Q53" s="2"/>
    </row>
    <row r="54" spans="3:17" s="1" customFormat="1" ht="19.7" customHeight="1" x14ac:dyDescent="0.2">
      <c r="C54" s="4">
        <v>1998</v>
      </c>
      <c r="D54" s="9">
        <v>1</v>
      </c>
      <c r="E54" s="9"/>
      <c r="F54" s="9">
        <v>3</v>
      </c>
      <c r="G54" s="9"/>
      <c r="H54" s="9">
        <v>17</v>
      </c>
      <c r="I54" s="9"/>
      <c r="J54" s="9"/>
      <c r="K54" s="9">
        <v>18</v>
      </c>
      <c r="L54" s="9"/>
      <c r="M54" s="11">
        <v>39</v>
      </c>
      <c r="N54" s="11"/>
      <c r="O54" s="11"/>
      <c r="P54" s="11"/>
      <c r="Q54" s="2"/>
    </row>
    <row r="55" spans="3:17" s="1" customFormat="1" ht="19.7" customHeight="1" x14ac:dyDescent="0.2">
      <c r="C55" s="4">
        <v>1999</v>
      </c>
      <c r="D55" s="8">
        <v>1</v>
      </c>
      <c r="E55" s="8"/>
      <c r="F55" s="8">
        <v>6</v>
      </c>
      <c r="G55" s="8"/>
      <c r="H55" s="8">
        <v>17</v>
      </c>
      <c r="I55" s="8"/>
      <c r="J55" s="8"/>
      <c r="K55" s="8">
        <v>17</v>
      </c>
      <c r="L55" s="8"/>
      <c r="M55" s="11">
        <v>41</v>
      </c>
      <c r="N55" s="11"/>
      <c r="O55" s="11"/>
      <c r="P55" s="11"/>
      <c r="Q55" s="2"/>
    </row>
    <row r="56" spans="3:17" s="1" customFormat="1" ht="19.7" customHeight="1" x14ac:dyDescent="0.2">
      <c r="C56" s="4">
        <v>2000</v>
      </c>
      <c r="D56" s="9">
        <v>0</v>
      </c>
      <c r="E56" s="9"/>
      <c r="F56" s="9">
        <v>3</v>
      </c>
      <c r="G56" s="9"/>
      <c r="H56" s="9">
        <v>14</v>
      </c>
      <c r="I56" s="9"/>
      <c r="J56" s="9"/>
      <c r="K56" s="9">
        <v>16</v>
      </c>
      <c r="L56" s="9"/>
      <c r="M56" s="11">
        <v>33</v>
      </c>
      <c r="N56" s="11"/>
      <c r="O56" s="11"/>
      <c r="P56" s="11"/>
      <c r="Q56" s="2"/>
    </row>
    <row r="57" spans="3:17" s="1" customFormat="1" ht="19.7" customHeight="1" x14ac:dyDescent="0.2">
      <c r="C57" s="4">
        <v>2001</v>
      </c>
      <c r="D57" s="8">
        <v>0</v>
      </c>
      <c r="E57" s="8"/>
      <c r="F57" s="8">
        <v>5</v>
      </c>
      <c r="G57" s="8"/>
      <c r="H57" s="8">
        <v>17</v>
      </c>
      <c r="I57" s="8"/>
      <c r="J57" s="8"/>
      <c r="K57" s="8">
        <v>31</v>
      </c>
      <c r="L57" s="8"/>
      <c r="M57" s="11">
        <v>53</v>
      </c>
      <c r="N57" s="11"/>
      <c r="O57" s="11"/>
      <c r="P57" s="11"/>
      <c r="Q57" s="2"/>
    </row>
    <row r="58" spans="3:17" s="1" customFormat="1" ht="19.7" customHeight="1" x14ac:dyDescent="0.2">
      <c r="C58" s="4">
        <v>2002</v>
      </c>
      <c r="D58" s="9">
        <v>1</v>
      </c>
      <c r="E58" s="9"/>
      <c r="F58" s="9">
        <v>6</v>
      </c>
      <c r="G58" s="9"/>
      <c r="H58" s="9">
        <v>11</v>
      </c>
      <c r="I58" s="9"/>
      <c r="J58" s="9"/>
      <c r="K58" s="9">
        <v>14</v>
      </c>
      <c r="L58" s="9"/>
      <c r="M58" s="11">
        <v>32</v>
      </c>
      <c r="N58" s="11"/>
      <c r="O58" s="11"/>
      <c r="P58" s="11"/>
      <c r="Q58" s="2"/>
    </row>
    <row r="59" spans="3:17" s="1" customFormat="1" ht="19.7" customHeight="1" x14ac:dyDescent="0.2">
      <c r="C59" s="4">
        <v>2003</v>
      </c>
      <c r="D59" s="8">
        <v>1</v>
      </c>
      <c r="E59" s="8"/>
      <c r="F59" s="8">
        <v>5</v>
      </c>
      <c r="G59" s="8"/>
      <c r="H59" s="8">
        <v>17</v>
      </c>
      <c r="I59" s="8"/>
      <c r="J59" s="8"/>
      <c r="K59" s="8">
        <v>26</v>
      </c>
      <c r="L59" s="8"/>
      <c r="M59" s="11">
        <v>49</v>
      </c>
      <c r="N59" s="11"/>
      <c r="O59" s="11"/>
      <c r="P59" s="11"/>
      <c r="Q59" s="2"/>
    </row>
    <row r="60" spans="3:17" s="1" customFormat="1" ht="19.7" customHeight="1" x14ac:dyDescent="0.2">
      <c r="C60" s="4">
        <v>2004</v>
      </c>
      <c r="D60" s="9">
        <v>2</v>
      </c>
      <c r="E60" s="9"/>
      <c r="F60" s="9">
        <v>6</v>
      </c>
      <c r="G60" s="9"/>
      <c r="H60" s="9">
        <v>11</v>
      </c>
      <c r="I60" s="9"/>
      <c r="J60" s="9"/>
      <c r="K60" s="9">
        <v>30</v>
      </c>
      <c r="L60" s="9"/>
      <c r="M60" s="11">
        <v>49</v>
      </c>
      <c r="N60" s="11"/>
      <c r="O60" s="11"/>
      <c r="P60" s="11"/>
      <c r="Q60" s="2"/>
    </row>
    <row r="61" spans="3:17" s="1" customFormat="1" ht="19.7" customHeight="1" x14ac:dyDescent="0.2">
      <c r="C61" s="4">
        <v>2005</v>
      </c>
      <c r="D61" s="8">
        <v>2</v>
      </c>
      <c r="E61" s="8"/>
      <c r="F61" s="8">
        <v>6</v>
      </c>
      <c r="G61" s="8"/>
      <c r="H61" s="8">
        <v>17</v>
      </c>
      <c r="I61" s="8"/>
      <c r="J61" s="8"/>
      <c r="K61" s="8">
        <v>28</v>
      </c>
      <c r="L61" s="8"/>
      <c r="M61" s="11">
        <v>53</v>
      </c>
      <c r="N61" s="11"/>
      <c r="O61" s="11"/>
      <c r="P61" s="11"/>
      <c r="Q61" s="2"/>
    </row>
    <row r="62" spans="3:17" s="1" customFormat="1" ht="19.7" customHeight="1" x14ac:dyDescent="0.2">
      <c r="C62" s="4">
        <v>2006</v>
      </c>
      <c r="D62" s="9">
        <v>0</v>
      </c>
      <c r="E62" s="9"/>
      <c r="F62" s="9">
        <v>9</v>
      </c>
      <c r="G62" s="9"/>
      <c r="H62" s="9">
        <v>19</v>
      </c>
      <c r="I62" s="9"/>
      <c r="J62" s="9"/>
      <c r="K62" s="9">
        <v>12</v>
      </c>
      <c r="L62" s="9"/>
      <c r="M62" s="11">
        <v>40</v>
      </c>
      <c r="N62" s="11"/>
      <c r="O62" s="11"/>
      <c r="P62" s="11"/>
      <c r="Q62" s="2"/>
    </row>
    <row r="63" spans="3:17" s="1" customFormat="1" ht="19.7" customHeight="1" x14ac:dyDescent="0.2">
      <c r="C63" s="4">
        <v>2007</v>
      </c>
      <c r="D63" s="8">
        <v>2</v>
      </c>
      <c r="E63" s="8"/>
      <c r="F63" s="8">
        <v>3</v>
      </c>
      <c r="G63" s="8"/>
      <c r="H63" s="8">
        <v>16</v>
      </c>
      <c r="I63" s="8"/>
      <c r="J63" s="8"/>
      <c r="K63" s="8">
        <v>23</v>
      </c>
      <c r="L63" s="8"/>
      <c r="M63" s="11">
        <v>44</v>
      </c>
      <c r="N63" s="11"/>
      <c r="O63" s="11"/>
      <c r="P63" s="11"/>
      <c r="Q63" s="2"/>
    </row>
    <row r="64" spans="3:17" s="1" customFormat="1" ht="19.7" customHeight="1" x14ac:dyDescent="0.2">
      <c r="C64" s="4">
        <v>2008</v>
      </c>
      <c r="D64" s="9">
        <v>0</v>
      </c>
      <c r="E64" s="9"/>
      <c r="F64" s="9">
        <v>5</v>
      </c>
      <c r="G64" s="9"/>
      <c r="H64" s="9">
        <v>13</v>
      </c>
      <c r="I64" s="9"/>
      <c r="J64" s="9"/>
      <c r="K64" s="9">
        <v>20</v>
      </c>
      <c r="L64" s="9"/>
      <c r="M64" s="11">
        <v>38</v>
      </c>
      <c r="N64" s="11"/>
      <c r="O64" s="11"/>
      <c r="P64" s="11"/>
      <c r="Q64" s="2"/>
    </row>
    <row r="65" spans="3:36" s="1" customFormat="1" ht="19.7" customHeight="1" x14ac:dyDescent="0.2">
      <c r="C65" s="4">
        <v>2009</v>
      </c>
      <c r="D65" s="8">
        <v>0</v>
      </c>
      <c r="E65" s="8"/>
      <c r="F65" s="8">
        <v>2</v>
      </c>
      <c r="G65" s="8"/>
      <c r="H65" s="8">
        <v>12</v>
      </c>
      <c r="I65" s="8"/>
      <c r="J65" s="8"/>
      <c r="K65" s="8">
        <v>33</v>
      </c>
      <c r="L65" s="8"/>
      <c r="M65" s="11">
        <v>47</v>
      </c>
      <c r="N65" s="11"/>
      <c r="O65" s="11"/>
      <c r="P65" s="11"/>
      <c r="Q65" s="2"/>
    </row>
    <row r="66" spans="3:36" s="1" customFormat="1" ht="19.7" customHeight="1" x14ac:dyDescent="0.2">
      <c r="C66" s="4">
        <v>2010</v>
      </c>
      <c r="D66" s="9">
        <v>0</v>
      </c>
      <c r="E66" s="9"/>
      <c r="F66" s="9">
        <v>5</v>
      </c>
      <c r="G66" s="9"/>
      <c r="H66" s="9">
        <v>10</v>
      </c>
      <c r="I66" s="9"/>
      <c r="J66" s="9"/>
      <c r="K66" s="9">
        <v>40</v>
      </c>
      <c r="L66" s="9"/>
      <c r="M66" s="11">
        <v>55</v>
      </c>
      <c r="N66" s="11"/>
      <c r="O66" s="11"/>
      <c r="P66" s="11"/>
      <c r="Q66" s="2"/>
    </row>
    <row r="67" spans="3:36" s="1" customFormat="1" ht="19.7" customHeight="1" x14ac:dyDescent="0.2">
      <c r="C67" s="4">
        <v>2011</v>
      </c>
      <c r="D67" s="8">
        <v>1</v>
      </c>
      <c r="E67" s="8"/>
      <c r="F67" s="8">
        <v>4</v>
      </c>
      <c r="G67" s="8"/>
      <c r="H67" s="8">
        <v>13</v>
      </c>
      <c r="I67" s="8"/>
      <c r="J67" s="8"/>
      <c r="K67" s="8">
        <v>28</v>
      </c>
      <c r="L67" s="8"/>
      <c r="M67" s="11">
        <v>46</v>
      </c>
      <c r="N67" s="11"/>
      <c r="O67" s="11"/>
      <c r="P67" s="11"/>
      <c r="Q67" s="2"/>
    </row>
    <row r="68" spans="3:36" s="1" customFormat="1" ht="19.7" customHeight="1" x14ac:dyDescent="0.2">
      <c r="C68" s="4">
        <v>2012</v>
      </c>
      <c r="D68" s="9">
        <v>1</v>
      </c>
      <c r="E68" s="9"/>
      <c r="F68" s="9">
        <v>9</v>
      </c>
      <c r="G68" s="9"/>
      <c r="H68" s="9">
        <v>11</v>
      </c>
      <c r="I68" s="9"/>
      <c r="J68" s="9"/>
      <c r="K68" s="9">
        <v>33</v>
      </c>
      <c r="L68" s="9"/>
      <c r="M68" s="11">
        <v>54</v>
      </c>
      <c r="N68" s="11"/>
      <c r="O68" s="11"/>
      <c r="P68" s="11"/>
      <c r="Q68" s="2"/>
    </row>
    <row r="69" spans="3:36" s="1" customFormat="1" ht="19.7" customHeight="1" x14ac:dyDescent="0.2">
      <c r="C69" s="4">
        <v>2013</v>
      </c>
      <c r="D69" s="8">
        <v>0</v>
      </c>
      <c r="E69" s="8"/>
      <c r="F69" s="8">
        <v>5</v>
      </c>
      <c r="G69" s="8"/>
      <c r="H69" s="8">
        <v>15</v>
      </c>
      <c r="I69" s="8"/>
      <c r="J69" s="8"/>
      <c r="K69" s="8">
        <v>26</v>
      </c>
      <c r="L69" s="8"/>
      <c r="M69" s="11">
        <v>46</v>
      </c>
      <c r="N69" s="11"/>
      <c r="O69" s="11"/>
      <c r="P69" s="11"/>
      <c r="Q69" s="2"/>
    </row>
    <row r="70" spans="3:36" s="1" customFormat="1" ht="19.7" customHeight="1" x14ac:dyDescent="0.2">
      <c r="C70" s="4">
        <v>2014</v>
      </c>
      <c r="D70" s="9">
        <v>1</v>
      </c>
      <c r="E70" s="9"/>
      <c r="F70" s="9">
        <v>3</v>
      </c>
      <c r="G70" s="9"/>
      <c r="H70" s="9">
        <v>15</v>
      </c>
      <c r="I70" s="9"/>
      <c r="J70" s="9"/>
      <c r="K70" s="9">
        <v>31</v>
      </c>
      <c r="L70" s="9"/>
      <c r="M70" s="11">
        <v>50</v>
      </c>
      <c r="N70" s="11"/>
      <c r="O70" s="11"/>
      <c r="P70" s="11"/>
      <c r="Q70" s="2"/>
    </row>
    <row r="71" spans="3:36" s="1" customFormat="1" ht="19.7" customHeight="1" x14ac:dyDescent="0.2">
      <c r="C71" s="4">
        <v>2015</v>
      </c>
      <c r="D71" s="8">
        <v>0</v>
      </c>
      <c r="E71" s="8"/>
      <c r="F71" s="8">
        <v>5</v>
      </c>
      <c r="G71" s="8"/>
      <c r="H71" s="8">
        <v>9</v>
      </c>
      <c r="I71" s="8"/>
      <c r="J71" s="8"/>
      <c r="K71" s="8">
        <v>39</v>
      </c>
      <c r="L71" s="8"/>
      <c r="M71" s="11">
        <v>53</v>
      </c>
      <c r="N71" s="11"/>
      <c r="O71" s="11"/>
      <c r="P71" s="11"/>
      <c r="Q71" s="2"/>
    </row>
    <row r="72" spans="3:36" s="1" customFormat="1" ht="19.7" customHeight="1" x14ac:dyDescent="0.2">
      <c r="C72" s="4">
        <v>2016</v>
      </c>
      <c r="D72" s="9">
        <v>0</v>
      </c>
      <c r="E72" s="9"/>
      <c r="F72" s="9">
        <v>7</v>
      </c>
      <c r="G72" s="9"/>
      <c r="H72" s="9">
        <v>14</v>
      </c>
      <c r="I72" s="9"/>
      <c r="J72" s="9"/>
      <c r="K72" s="9">
        <v>30</v>
      </c>
      <c r="L72" s="9"/>
      <c r="M72" s="11">
        <v>51</v>
      </c>
      <c r="N72" s="11"/>
      <c r="O72" s="11"/>
      <c r="P72" s="11"/>
      <c r="Q72" s="2"/>
    </row>
    <row r="73" spans="3:36" s="1" customFormat="1" ht="19.7" customHeight="1" x14ac:dyDescent="0.2">
      <c r="C73" s="4">
        <v>2017</v>
      </c>
      <c r="D73" s="8">
        <v>1</v>
      </c>
      <c r="E73" s="8"/>
      <c r="F73" s="8">
        <v>8</v>
      </c>
      <c r="G73" s="8"/>
      <c r="H73" s="8">
        <v>16</v>
      </c>
      <c r="I73" s="8"/>
      <c r="J73" s="8"/>
      <c r="K73" s="8">
        <v>30</v>
      </c>
      <c r="L73" s="8"/>
      <c r="M73" s="11">
        <v>55</v>
      </c>
      <c r="N73" s="11"/>
      <c r="O73" s="11"/>
      <c r="P73" s="11"/>
      <c r="Q73" s="2"/>
    </row>
    <row r="74" spans="3:36" s="1" customFormat="1" ht="19.7" customHeight="1" x14ac:dyDescent="0.2">
      <c r="C74" s="4">
        <v>2018</v>
      </c>
      <c r="D74" s="9">
        <v>1</v>
      </c>
      <c r="E74" s="9"/>
      <c r="F74" s="9">
        <v>7</v>
      </c>
      <c r="G74" s="9"/>
      <c r="H74" s="9">
        <v>12</v>
      </c>
      <c r="I74" s="9"/>
      <c r="J74" s="9"/>
      <c r="K74" s="9">
        <v>33</v>
      </c>
      <c r="L74" s="9"/>
      <c r="M74" s="11">
        <v>53</v>
      </c>
      <c r="N74" s="11"/>
      <c r="O74" s="11"/>
      <c r="P74" s="11"/>
      <c r="Q74" s="2"/>
    </row>
    <row r="75" spans="3:36" s="1" customFormat="1" ht="14.45" customHeight="1" x14ac:dyDescent="0.2"/>
    <row r="76" spans="3:36" s="1" customFormat="1" ht="26.1" customHeight="1" x14ac:dyDescent="0.2">
      <c r="C76" s="15" t="s">
        <v>25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3:36" s="1" customFormat="1" ht="36.200000000000003" customHeight="1" x14ac:dyDescent="0.2">
      <c r="C77" s="15" t="s">
        <v>26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3:36" s="1" customFormat="1" ht="57" customHeight="1" x14ac:dyDescent="0.2"/>
    <row r="79" spans="3:36" s="1" customFormat="1" ht="20.85" customHeight="1" x14ac:dyDescent="0.2">
      <c r="C79" s="14" t="s">
        <v>28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3:36" s="1" customFormat="1" ht="14.45" customHeight="1" x14ac:dyDescent="0.2"/>
    <row r="81" spans="3:29" s="1" customFormat="1" ht="24" customHeight="1" x14ac:dyDescent="0.2">
      <c r="C81" s="16"/>
      <c r="D81" s="16"/>
      <c r="E81" s="16"/>
      <c r="F81" s="16"/>
      <c r="G81" s="7" t="s">
        <v>10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 t="s">
        <v>19</v>
      </c>
      <c r="T81" s="7"/>
      <c r="U81" s="7"/>
      <c r="V81" s="7"/>
      <c r="W81" s="7"/>
      <c r="X81" s="7"/>
      <c r="Y81" s="7"/>
      <c r="Z81" s="7"/>
      <c r="AA81" s="7"/>
      <c r="AB81" s="7"/>
    </row>
    <row r="82" spans="3:29" s="1" customFormat="1" ht="34.700000000000003" customHeight="1" x14ac:dyDescent="0.2">
      <c r="C82" s="16"/>
      <c r="D82" s="16"/>
      <c r="E82" s="16"/>
      <c r="F82" s="16"/>
      <c r="G82" s="7" t="s">
        <v>22</v>
      </c>
      <c r="H82" s="7"/>
      <c r="I82" s="7" t="s">
        <v>7</v>
      </c>
      <c r="J82" s="7"/>
      <c r="K82" s="7"/>
      <c r="L82" s="7" t="s">
        <v>8</v>
      </c>
      <c r="M82" s="7"/>
      <c r="N82" s="7"/>
      <c r="O82" s="7" t="s">
        <v>9</v>
      </c>
      <c r="P82" s="7"/>
      <c r="Q82" s="7"/>
      <c r="R82" s="7"/>
      <c r="S82" s="7" t="s">
        <v>4</v>
      </c>
      <c r="T82" s="7"/>
      <c r="U82" s="7"/>
      <c r="V82" s="7" t="s">
        <v>5</v>
      </c>
      <c r="W82" s="7"/>
      <c r="X82" s="7"/>
      <c r="Y82" s="7" t="s">
        <v>11</v>
      </c>
      <c r="Z82" s="7"/>
      <c r="AA82" s="7" t="s">
        <v>12</v>
      </c>
      <c r="AB82" s="7"/>
    </row>
    <row r="83" spans="3:29" s="1" customFormat="1" ht="19.7" customHeight="1" x14ac:dyDescent="0.2">
      <c r="C83" s="17" t="s">
        <v>0</v>
      </c>
      <c r="D83" s="17"/>
      <c r="E83" s="20" t="s">
        <v>13</v>
      </c>
      <c r="F83" s="20"/>
      <c r="G83" s="8">
        <v>5.0798190079301602</v>
      </c>
      <c r="H83" s="8"/>
      <c r="I83" s="8">
        <v>294.81711511625599</v>
      </c>
      <c r="J83" s="8"/>
      <c r="K83" s="8"/>
      <c r="L83" s="8">
        <v>687.47377594164504</v>
      </c>
      <c r="M83" s="8"/>
      <c r="N83" s="8"/>
      <c r="O83" s="8">
        <v>970.04765146358102</v>
      </c>
      <c r="P83" s="8"/>
      <c r="Q83" s="8"/>
      <c r="R83" s="8"/>
      <c r="S83" s="8">
        <v>0</v>
      </c>
      <c r="T83" s="8"/>
      <c r="U83" s="8"/>
      <c r="V83" s="8">
        <v>0.33628253113135498</v>
      </c>
      <c r="W83" s="8"/>
      <c r="X83" s="8"/>
      <c r="Y83" s="8">
        <v>28.614288067841901</v>
      </c>
      <c r="Z83" s="8"/>
      <c r="AA83" s="8">
        <v>404.82040482040497</v>
      </c>
      <c r="AB83" s="8"/>
    </row>
    <row r="84" spans="3:29" s="1" customFormat="1" ht="19.7" customHeight="1" x14ac:dyDescent="0.2">
      <c r="C84" s="17"/>
      <c r="D84" s="17"/>
      <c r="E84" s="20" t="s">
        <v>14</v>
      </c>
      <c r="F84" s="20"/>
      <c r="G84" s="9">
        <v>7.6340485667517699</v>
      </c>
      <c r="H84" s="9"/>
      <c r="I84" s="9">
        <v>404.116601109974</v>
      </c>
      <c r="J84" s="9"/>
      <c r="K84" s="9"/>
      <c r="L84" s="9">
        <v>788.32033695714097</v>
      </c>
      <c r="M84" s="9"/>
      <c r="N84" s="9"/>
      <c r="O84" s="9">
        <v>1056.56124533352</v>
      </c>
      <c r="P84" s="9"/>
      <c r="Q84" s="9"/>
      <c r="R84" s="9"/>
      <c r="S84" s="9">
        <v>0</v>
      </c>
      <c r="T84" s="9"/>
      <c r="U84" s="9"/>
      <c r="V84" s="9">
        <v>0.31700041527054401</v>
      </c>
      <c r="W84" s="9"/>
      <c r="X84" s="9"/>
      <c r="Y84" s="9">
        <v>26.424391267515901</v>
      </c>
      <c r="Z84" s="9"/>
      <c r="AA84" s="9">
        <v>427.68825377521</v>
      </c>
      <c r="AB84" s="9"/>
    </row>
    <row r="85" spans="3:29" s="1" customFormat="1" ht="19.7" customHeight="1" x14ac:dyDescent="0.2">
      <c r="C85" s="17"/>
      <c r="D85" s="17"/>
      <c r="E85" s="20" t="s">
        <v>15</v>
      </c>
      <c r="F85" s="20"/>
      <c r="G85" s="8">
        <v>18.6057061042664</v>
      </c>
      <c r="H85" s="8"/>
      <c r="I85" s="8">
        <v>556.59229208925001</v>
      </c>
      <c r="J85" s="8"/>
      <c r="K85" s="8"/>
      <c r="L85" s="8">
        <v>797.21591470036503</v>
      </c>
      <c r="M85" s="8"/>
      <c r="N85" s="8"/>
      <c r="O85" s="8">
        <v>909.19895412407902</v>
      </c>
      <c r="P85" s="8"/>
      <c r="Q85" s="8"/>
      <c r="R85" s="8"/>
      <c r="S85" s="8">
        <v>0</v>
      </c>
      <c r="T85" s="8"/>
      <c r="U85" s="8"/>
      <c r="V85" s="8">
        <v>0.32377548113036497</v>
      </c>
      <c r="W85" s="8"/>
      <c r="X85" s="8"/>
      <c r="Y85" s="8">
        <v>18.295533856901798</v>
      </c>
      <c r="Z85" s="8"/>
      <c r="AA85" s="8">
        <v>313.89508928571399</v>
      </c>
      <c r="AB85" s="8"/>
    </row>
    <row r="86" spans="3:29" s="1" customFormat="1" ht="19.7" customHeight="1" x14ac:dyDescent="0.2">
      <c r="C86" s="17"/>
      <c r="D86" s="17"/>
      <c r="E86" s="20" t="s">
        <v>16</v>
      </c>
      <c r="F86" s="20"/>
      <c r="G86" s="9">
        <v>28.386510730101101</v>
      </c>
      <c r="H86" s="9"/>
      <c r="I86" s="9">
        <v>604.13050312316295</v>
      </c>
      <c r="J86" s="9"/>
      <c r="K86" s="9"/>
      <c r="L86" s="9">
        <v>788.27153936045897</v>
      </c>
      <c r="M86" s="9"/>
      <c r="N86" s="9"/>
      <c r="O86" s="9">
        <v>869.02246975225705</v>
      </c>
      <c r="P86" s="9"/>
      <c r="Q86" s="9"/>
      <c r="R86" s="9"/>
      <c r="S86" s="9">
        <v>0</v>
      </c>
      <c r="T86" s="9"/>
      <c r="U86" s="9"/>
      <c r="V86" s="9">
        <v>0</v>
      </c>
      <c r="W86" s="9"/>
      <c r="X86" s="9"/>
      <c r="Y86" s="9">
        <v>20.850336286138099</v>
      </c>
      <c r="Z86" s="9"/>
      <c r="AA86" s="9">
        <v>278.37921435199502</v>
      </c>
      <c r="AB86" s="9"/>
    </row>
    <row r="87" spans="3:29" s="1" customFormat="1" ht="19.7" customHeight="1" x14ac:dyDescent="0.2">
      <c r="C87" s="17"/>
      <c r="D87" s="17"/>
      <c r="E87" s="20" t="s">
        <v>17</v>
      </c>
      <c r="F87" s="20"/>
      <c r="G87" s="8">
        <v>34.363755074790298</v>
      </c>
      <c r="H87" s="8"/>
      <c r="I87" s="8">
        <v>697.56591599622197</v>
      </c>
      <c r="J87" s="8"/>
      <c r="K87" s="8"/>
      <c r="L87" s="8">
        <v>841.88224799286297</v>
      </c>
      <c r="M87" s="8"/>
      <c r="N87" s="8"/>
      <c r="O87" s="8">
        <v>952.68213622168605</v>
      </c>
      <c r="P87" s="8"/>
      <c r="Q87" s="8"/>
      <c r="R87" s="8"/>
      <c r="S87" s="8">
        <v>0</v>
      </c>
      <c r="T87" s="8"/>
      <c r="U87" s="8"/>
      <c r="V87" s="8">
        <v>0.29847538771952897</v>
      </c>
      <c r="W87" s="8"/>
      <c r="X87" s="8"/>
      <c r="Y87" s="8">
        <v>13.3315899715678</v>
      </c>
      <c r="Z87" s="8"/>
      <c r="AA87" s="8">
        <v>279.36845032677297</v>
      </c>
      <c r="AB87" s="8"/>
    </row>
    <row r="88" spans="3:29" s="1" customFormat="1" ht="19.7" customHeight="1" x14ac:dyDescent="0.2">
      <c r="C88" s="17"/>
      <c r="D88" s="17"/>
      <c r="E88" s="20" t="s">
        <v>18</v>
      </c>
      <c r="F88" s="20"/>
      <c r="G88" s="9">
        <v>32.241433824846503</v>
      </c>
      <c r="H88" s="9"/>
      <c r="I88" s="9">
        <v>546.33921268429799</v>
      </c>
      <c r="J88" s="9"/>
      <c r="K88" s="9"/>
      <c r="L88" s="9">
        <v>792.02470872450397</v>
      </c>
      <c r="M88" s="9"/>
      <c r="N88" s="9"/>
      <c r="O88" s="9">
        <v>730.64582737698197</v>
      </c>
      <c r="P88" s="9"/>
      <c r="Q88" s="9"/>
      <c r="R88" s="9"/>
      <c r="S88" s="9">
        <v>0</v>
      </c>
      <c r="T88" s="9"/>
      <c r="U88" s="9"/>
      <c r="V88" s="9">
        <v>0</v>
      </c>
      <c r="W88" s="9"/>
      <c r="X88" s="9"/>
      <c r="Y88" s="9">
        <v>14.917512934161801</v>
      </c>
      <c r="Z88" s="9"/>
      <c r="AA88" s="9">
        <v>236.37001713424601</v>
      </c>
      <c r="AB88" s="9"/>
    </row>
    <row r="89" spans="3:29" s="1" customFormat="1" ht="14.45" customHeight="1" x14ac:dyDescent="0.2"/>
    <row r="90" spans="3:29" s="1" customFormat="1" ht="36.200000000000003" customHeight="1" x14ac:dyDescent="0.2">
      <c r="C90" s="15" t="s">
        <v>26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3:29" s="1" customFormat="1" ht="71.45" customHeight="1" x14ac:dyDescent="0.2"/>
    <row r="92" spans="3:29" s="1" customFormat="1" ht="20.85" customHeight="1" x14ac:dyDescent="0.2">
      <c r="C92" s="14" t="s">
        <v>29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3:29" s="1" customFormat="1" ht="14.45" customHeight="1" x14ac:dyDescent="0.2"/>
    <row r="94" spans="3:29" s="1" customFormat="1" ht="24" customHeight="1" x14ac:dyDescent="0.2">
      <c r="C94" s="16"/>
      <c r="D94" s="16"/>
      <c r="E94" s="16"/>
      <c r="F94" s="16"/>
      <c r="G94" s="46" t="s">
        <v>10</v>
      </c>
      <c r="H94" s="47"/>
      <c r="I94" s="47"/>
      <c r="J94" s="47"/>
      <c r="K94" s="47"/>
      <c r="L94" s="47"/>
      <c r="M94" s="48"/>
      <c r="N94" s="46" t="s">
        <v>19</v>
      </c>
      <c r="O94" s="47"/>
      <c r="P94" s="47"/>
      <c r="Q94" s="47"/>
      <c r="R94" s="47"/>
      <c r="S94" s="47"/>
      <c r="T94" s="48"/>
    </row>
    <row r="95" spans="3:29" s="1" customFormat="1" ht="24" customHeight="1" x14ac:dyDescent="0.2">
      <c r="G95" s="49" t="s">
        <v>55</v>
      </c>
      <c r="H95" s="50"/>
      <c r="I95" s="51"/>
      <c r="J95" s="49" t="s">
        <v>56</v>
      </c>
      <c r="K95" s="50"/>
      <c r="L95" s="50"/>
      <c r="M95" s="51"/>
      <c r="N95" s="49" t="s">
        <v>55</v>
      </c>
      <c r="O95" s="50"/>
      <c r="P95" s="51"/>
      <c r="Q95" s="49" t="s">
        <v>56</v>
      </c>
      <c r="R95" s="50"/>
      <c r="S95" s="50"/>
      <c r="T95" s="51"/>
    </row>
    <row r="96" spans="3:29" s="1" customFormat="1" ht="19.7" customHeight="1" x14ac:dyDescent="0.2">
      <c r="C96" s="17" t="s">
        <v>0</v>
      </c>
      <c r="D96" s="17"/>
      <c r="E96" s="20" t="s">
        <v>13</v>
      </c>
      <c r="F96" s="20"/>
      <c r="G96" s="8">
        <v>84.164786199999995</v>
      </c>
      <c r="H96" s="8"/>
      <c r="I96" s="8"/>
      <c r="J96" s="58">
        <v>94</v>
      </c>
      <c r="K96" s="59"/>
      <c r="L96" s="59"/>
      <c r="M96" s="60"/>
      <c r="N96" s="58">
        <v>34.934253599999998</v>
      </c>
      <c r="O96" s="59"/>
      <c r="P96" s="60"/>
      <c r="Q96" s="58">
        <v>39.674112999999998</v>
      </c>
      <c r="R96" s="59"/>
      <c r="S96" s="59"/>
      <c r="T96" s="60"/>
    </row>
    <row r="97" spans="3:29" s="1" customFormat="1" ht="19.7" customHeight="1" x14ac:dyDescent="0.2">
      <c r="C97" s="17"/>
      <c r="D97" s="17"/>
      <c r="E97" s="20" t="s">
        <v>14</v>
      </c>
      <c r="F97" s="20"/>
      <c r="G97" s="9">
        <v>104.1750002</v>
      </c>
      <c r="H97" s="9"/>
      <c r="I97" s="9"/>
      <c r="J97" s="55">
        <v>112</v>
      </c>
      <c r="K97" s="56"/>
      <c r="L97" s="56"/>
      <c r="M97" s="57"/>
      <c r="N97" s="55">
        <v>37.0785962</v>
      </c>
      <c r="O97" s="56"/>
      <c r="P97" s="57"/>
      <c r="Q97" s="55">
        <v>33.735368399999999</v>
      </c>
      <c r="R97" s="56"/>
      <c r="S97" s="56"/>
      <c r="T97" s="57"/>
    </row>
    <row r="98" spans="3:29" s="1" customFormat="1" ht="19.7" customHeight="1" x14ac:dyDescent="0.2">
      <c r="C98" s="17"/>
      <c r="D98" s="17"/>
      <c r="E98" s="20" t="s">
        <v>15</v>
      </c>
      <c r="F98" s="20"/>
      <c r="G98" s="8">
        <v>123.147153</v>
      </c>
      <c r="H98" s="8"/>
      <c r="I98" s="8"/>
      <c r="J98" s="58">
        <v>131.80000000000001</v>
      </c>
      <c r="K98" s="59"/>
      <c r="L98" s="59"/>
      <c r="M98" s="60"/>
      <c r="N98" s="58">
        <v>26.0522296</v>
      </c>
      <c r="O98" s="59"/>
      <c r="P98" s="60"/>
      <c r="Q98" s="58">
        <v>30.005864200000001</v>
      </c>
      <c r="R98" s="59"/>
      <c r="S98" s="59"/>
      <c r="T98" s="60"/>
    </row>
    <row r="99" spans="3:29" s="1" customFormat="1" ht="19.7" customHeight="1" x14ac:dyDescent="0.2">
      <c r="C99" s="17"/>
      <c r="D99" s="17"/>
      <c r="E99" s="20" t="s">
        <v>16</v>
      </c>
      <c r="F99" s="20"/>
      <c r="G99" s="9">
        <v>133.84763559999999</v>
      </c>
      <c r="H99" s="9"/>
      <c r="I99" s="9"/>
      <c r="J99" s="55">
        <v>139</v>
      </c>
      <c r="K99" s="56"/>
      <c r="L99" s="56"/>
      <c r="M99" s="57"/>
      <c r="N99" s="55">
        <v>23.951497199999999</v>
      </c>
      <c r="O99" s="56"/>
      <c r="P99" s="57"/>
      <c r="Q99" s="55">
        <v>25.780737200000001</v>
      </c>
      <c r="R99" s="56"/>
      <c r="S99" s="56"/>
      <c r="T99" s="57"/>
    </row>
    <row r="100" spans="3:29" s="1" customFormat="1" ht="19.7" customHeight="1" x14ac:dyDescent="0.2">
      <c r="C100" s="17"/>
      <c r="D100" s="17"/>
      <c r="E100" s="20" t="s">
        <v>17</v>
      </c>
      <c r="F100" s="20"/>
      <c r="G100" s="8">
        <v>148.20357440000001</v>
      </c>
      <c r="H100" s="8"/>
      <c r="I100" s="8"/>
      <c r="J100" s="58">
        <v>126.80000000000001</v>
      </c>
      <c r="K100" s="59"/>
      <c r="L100" s="59"/>
      <c r="M100" s="60"/>
      <c r="N100" s="58">
        <v>21.5289544</v>
      </c>
      <c r="O100" s="59"/>
      <c r="P100" s="60"/>
      <c r="Q100" s="58">
        <v>23.2958198</v>
      </c>
      <c r="R100" s="59"/>
      <c r="S100" s="59"/>
      <c r="T100" s="60"/>
    </row>
    <row r="101" spans="3:29" s="1" customFormat="1" ht="19.7" customHeight="1" x14ac:dyDescent="0.2">
      <c r="C101" s="17"/>
      <c r="D101" s="17"/>
      <c r="E101" s="20" t="s">
        <v>18</v>
      </c>
      <c r="F101" s="20"/>
      <c r="G101" s="9">
        <v>123.942657</v>
      </c>
      <c r="H101" s="9"/>
      <c r="I101" s="9"/>
      <c r="J101" s="55">
        <v>118.4</v>
      </c>
      <c r="K101" s="56"/>
      <c r="L101" s="56"/>
      <c r="M101" s="57"/>
      <c r="N101" s="55">
        <v>19.363432199999998</v>
      </c>
      <c r="O101" s="56"/>
      <c r="P101" s="57"/>
      <c r="Q101" s="55">
        <v>20.285517599999999</v>
      </c>
      <c r="R101" s="56"/>
      <c r="S101" s="56"/>
      <c r="T101" s="57"/>
    </row>
    <row r="102" spans="3:29" s="1" customFormat="1" ht="14.45" customHeight="1" x14ac:dyDescent="0.2"/>
    <row r="103" spans="3:29" s="1" customFormat="1" ht="15.95" customHeight="1" x14ac:dyDescent="0.2">
      <c r="C103" s="18" t="s">
        <v>30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3:29" s="1" customFormat="1" ht="36.200000000000003" customHeight="1" x14ac:dyDescent="0.2">
      <c r="C104" s="15" t="s">
        <v>26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3:29" ht="12.75" x14ac:dyDescent="0.2"/>
    <row r="106" spans="3:29" ht="12.75" x14ac:dyDescent="0.2"/>
  </sheetData>
  <mergeCells count="432">
    <mergeCell ref="N99:P99"/>
    <mergeCell ref="Q99:T99"/>
    <mergeCell ref="N100:P100"/>
    <mergeCell ref="Q100:T100"/>
    <mergeCell ref="N101:P101"/>
    <mergeCell ref="Q101:T101"/>
    <mergeCell ref="Q95:T95"/>
    <mergeCell ref="N96:P96"/>
    <mergeCell ref="Q96:T96"/>
    <mergeCell ref="N97:P97"/>
    <mergeCell ref="Q97:T97"/>
    <mergeCell ref="N98:P98"/>
    <mergeCell ref="Q98:T98"/>
    <mergeCell ref="E101:F101"/>
    <mergeCell ref="G101:I101"/>
    <mergeCell ref="J101:M101"/>
    <mergeCell ref="C103:AC103"/>
    <mergeCell ref="C104:AB104"/>
    <mergeCell ref="G94:M94"/>
    <mergeCell ref="N94:T94"/>
    <mergeCell ref="G95:I95"/>
    <mergeCell ref="J95:M95"/>
    <mergeCell ref="N95:P95"/>
    <mergeCell ref="E99:F99"/>
    <mergeCell ref="G99:I99"/>
    <mergeCell ref="J99:M99"/>
    <mergeCell ref="E100:F100"/>
    <mergeCell ref="G100:I100"/>
    <mergeCell ref="J100:M100"/>
    <mergeCell ref="C96:D101"/>
    <mergeCell ref="E96:F96"/>
    <mergeCell ref="G96:I96"/>
    <mergeCell ref="J96:M96"/>
    <mergeCell ref="E97:F97"/>
    <mergeCell ref="G97:I97"/>
    <mergeCell ref="J97:M97"/>
    <mergeCell ref="E98:F98"/>
    <mergeCell ref="G98:I98"/>
    <mergeCell ref="J98:M98"/>
    <mergeCell ref="V88:X88"/>
    <mergeCell ref="Y88:Z88"/>
    <mergeCell ref="AA88:AB88"/>
    <mergeCell ref="C90:AB90"/>
    <mergeCell ref="C92:AC92"/>
    <mergeCell ref="C94:D94"/>
    <mergeCell ref="E94:F94"/>
    <mergeCell ref="E88:F88"/>
    <mergeCell ref="G88:H88"/>
    <mergeCell ref="I88:K88"/>
    <mergeCell ref="L88:N88"/>
    <mergeCell ref="O88:R88"/>
    <mergeCell ref="S88:U88"/>
    <mergeCell ref="AA86:AB86"/>
    <mergeCell ref="E87:F87"/>
    <mergeCell ref="G87:H87"/>
    <mergeCell ref="I87:K87"/>
    <mergeCell ref="L87:N87"/>
    <mergeCell ref="O87:R87"/>
    <mergeCell ref="S87:U87"/>
    <mergeCell ref="V87:X87"/>
    <mergeCell ref="Y87:Z87"/>
    <mergeCell ref="AA87:AB87"/>
    <mergeCell ref="Y85:Z85"/>
    <mergeCell ref="AA85:AB85"/>
    <mergeCell ref="E86:F86"/>
    <mergeCell ref="G86:H86"/>
    <mergeCell ref="I86:K86"/>
    <mergeCell ref="L86:N86"/>
    <mergeCell ref="O86:R86"/>
    <mergeCell ref="S86:U86"/>
    <mergeCell ref="V86:X86"/>
    <mergeCell ref="Y86:Z86"/>
    <mergeCell ref="V84:X84"/>
    <mergeCell ref="Y84:Z84"/>
    <mergeCell ref="AA84:AB84"/>
    <mergeCell ref="E85:F85"/>
    <mergeCell ref="G85:H85"/>
    <mergeCell ref="I85:K85"/>
    <mergeCell ref="L85:N85"/>
    <mergeCell ref="O85:R85"/>
    <mergeCell ref="S85:U85"/>
    <mergeCell ref="V85:X85"/>
    <mergeCell ref="S83:U83"/>
    <mergeCell ref="V83:X83"/>
    <mergeCell ref="Y83:Z83"/>
    <mergeCell ref="AA83:AB83"/>
    <mergeCell ref="E84:F84"/>
    <mergeCell ref="G84:H84"/>
    <mergeCell ref="I84:K84"/>
    <mergeCell ref="L84:N84"/>
    <mergeCell ref="O84:R84"/>
    <mergeCell ref="S84:U84"/>
    <mergeCell ref="S82:U82"/>
    <mergeCell ref="V82:X82"/>
    <mergeCell ref="Y82:Z82"/>
    <mergeCell ref="AA82:AB82"/>
    <mergeCell ref="C83:D88"/>
    <mergeCell ref="E83:F83"/>
    <mergeCell ref="G83:H83"/>
    <mergeCell ref="I83:K83"/>
    <mergeCell ref="L83:N83"/>
    <mergeCell ref="O83:R83"/>
    <mergeCell ref="C82:D82"/>
    <mergeCell ref="E82:F82"/>
    <mergeCell ref="G82:H82"/>
    <mergeCell ref="I82:K82"/>
    <mergeCell ref="L82:N82"/>
    <mergeCell ref="O82:R82"/>
    <mergeCell ref="C76:AJ76"/>
    <mergeCell ref="C77:AI77"/>
    <mergeCell ref="C79:AC79"/>
    <mergeCell ref="C81:D81"/>
    <mergeCell ref="E81:F81"/>
    <mergeCell ref="G81:R81"/>
    <mergeCell ref="S81:AB81"/>
    <mergeCell ref="D73:E73"/>
    <mergeCell ref="F73:G73"/>
    <mergeCell ref="H73:J73"/>
    <mergeCell ref="K73:L73"/>
    <mergeCell ref="M73:P73"/>
    <mergeCell ref="D74:E74"/>
    <mergeCell ref="F74:G74"/>
    <mergeCell ref="H74:J74"/>
    <mergeCell ref="K74:L74"/>
    <mergeCell ref="M74:P74"/>
    <mergeCell ref="D71:E71"/>
    <mergeCell ref="F71:G71"/>
    <mergeCell ref="H71:J71"/>
    <mergeCell ref="K71:L71"/>
    <mergeCell ref="M71:P71"/>
    <mergeCell ref="D72:E72"/>
    <mergeCell ref="F72:G72"/>
    <mergeCell ref="H72:J72"/>
    <mergeCell ref="K72:L72"/>
    <mergeCell ref="M72:P72"/>
    <mergeCell ref="D69:E69"/>
    <mergeCell ref="F69:G69"/>
    <mergeCell ref="H69:J69"/>
    <mergeCell ref="K69:L69"/>
    <mergeCell ref="M69:P69"/>
    <mergeCell ref="D70:E70"/>
    <mergeCell ref="F70:G70"/>
    <mergeCell ref="H70:J70"/>
    <mergeCell ref="K70:L70"/>
    <mergeCell ref="M70:P70"/>
    <mergeCell ref="D67:E67"/>
    <mergeCell ref="F67:G67"/>
    <mergeCell ref="H67:J67"/>
    <mergeCell ref="K67:L67"/>
    <mergeCell ref="M67:P67"/>
    <mergeCell ref="D68:E68"/>
    <mergeCell ref="F68:G68"/>
    <mergeCell ref="H68:J68"/>
    <mergeCell ref="K68:L68"/>
    <mergeCell ref="M68:P68"/>
    <mergeCell ref="D65:E65"/>
    <mergeCell ref="F65:G65"/>
    <mergeCell ref="H65:J65"/>
    <mergeCell ref="K65:L65"/>
    <mergeCell ref="M65:P65"/>
    <mergeCell ref="D66:E66"/>
    <mergeCell ref="F66:G66"/>
    <mergeCell ref="H66:J66"/>
    <mergeCell ref="K66:L66"/>
    <mergeCell ref="M66:P66"/>
    <mergeCell ref="D63:E63"/>
    <mergeCell ref="F63:G63"/>
    <mergeCell ref="H63:J63"/>
    <mergeCell ref="K63:L63"/>
    <mergeCell ref="M63:P63"/>
    <mergeCell ref="D64:E64"/>
    <mergeCell ref="F64:G64"/>
    <mergeCell ref="H64:J64"/>
    <mergeCell ref="K64:L64"/>
    <mergeCell ref="M64:P64"/>
    <mergeCell ref="D61:E61"/>
    <mergeCell ref="F61:G61"/>
    <mergeCell ref="H61:J61"/>
    <mergeCell ref="K61:L61"/>
    <mergeCell ref="M61:P61"/>
    <mergeCell ref="D62:E62"/>
    <mergeCell ref="F62:G62"/>
    <mergeCell ref="H62:J62"/>
    <mergeCell ref="K62:L62"/>
    <mergeCell ref="M62:P62"/>
    <mergeCell ref="D59:E59"/>
    <mergeCell ref="F59:G59"/>
    <mergeCell ref="H59:J59"/>
    <mergeCell ref="K59:L59"/>
    <mergeCell ref="M59:P59"/>
    <mergeCell ref="D60:E60"/>
    <mergeCell ref="F60:G60"/>
    <mergeCell ref="H60:J60"/>
    <mergeCell ref="K60:L60"/>
    <mergeCell ref="M60:P60"/>
    <mergeCell ref="D57:E57"/>
    <mergeCell ref="F57:G57"/>
    <mergeCell ref="H57:J57"/>
    <mergeCell ref="K57:L57"/>
    <mergeCell ref="M57:P57"/>
    <mergeCell ref="D58:E58"/>
    <mergeCell ref="F58:G58"/>
    <mergeCell ref="H58:J58"/>
    <mergeCell ref="K58:L58"/>
    <mergeCell ref="M58:P58"/>
    <mergeCell ref="D55:E55"/>
    <mergeCell ref="F55:G55"/>
    <mergeCell ref="H55:J55"/>
    <mergeCell ref="K55:L55"/>
    <mergeCell ref="M55:P55"/>
    <mergeCell ref="D56:E56"/>
    <mergeCell ref="F56:G56"/>
    <mergeCell ref="H56:J56"/>
    <mergeCell ref="K56:L56"/>
    <mergeCell ref="M56:P56"/>
    <mergeCell ref="D53:E53"/>
    <mergeCell ref="F53:G53"/>
    <mergeCell ref="H53:J53"/>
    <mergeCell ref="K53:L53"/>
    <mergeCell ref="M53:P53"/>
    <mergeCell ref="D54:E54"/>
    <mergeCell ref="F54:G54"/>
    <mergeCell ref="H54:J54"/>
    <mergeCell ref="K54:L54"/>
    <mergeCell ref="M54:P54"/>
    <mergeCell ref="D51:E51"/>
    <mergeCell ref="F51:G51"/>
    <mergeCell ref="H51:J51"/>
    <mergeCell ref="K51:L51"/>
    <mergeCell ref="M51:P51"/>
    <mergeCell ref="D52:E52"/>
    <mergeCell ref="F52:G52"/>
    <mergeCell ref="H52:J52"/>
    <mergeCell ref="K52:L52"/>
    <mergeCell ref="M52:P52"/>
    <mergeCell ref="D49:E49"/>
    <mergeCell ref="F49:G49"/>
    <mergeCell ref="H49:J49"/>
    <mergeCell ref="K49:L49"/>
    <mergeCell ref="M49:P49"/>
    <mergeCell ref="D50:E50"/>
    <mergeCell ref="F50:G50"/>
    <mergeCell ref="H50:J50"/>
    <mergeCell ref="K50:L50"/>
    <mergeCell ref="M50:P50"/>
    <mergeCell ref="D47:E47"/>
    <mergeCell ref="F47:G47"/>
    <mergeCell ref="H47:J47"/>
    <mergeCell ref="K47:L47"/>
    <mergeCell ref="M47:P47"/>
    <mergeCell ref="D48:E48"/>
    <mergeCell ref="F48:G48"/>
    <mergeCell ref="H48:J48"/>
    <mergeCell ref="K48:L48"/>
    <mergeCell ref="M48:P48"/>
    <mergeCell ref="D45:E45"/>
    <mergeCell ref="F45:G45"/>
    <mergeCell ref="H45:J45"/>
    <mergeCell ref="K45:L45"/>
    <mergeCell ref="M45:P45"/>
    <mergeCell ref="D46:E46"/>
    <mergeCell ref="F46:G46"/>
    <mergeCell ref="H46:J46"/>
    <mergeCell ref="K46:L46"/>
    <mergeCell ref="M46:P46"/>
    <mergeCell ref="C38:AI38"/>
    <mergeCell ref="C39:AI39"/>
    <mergeCell ref="C41:AK41"/>
    <mergeCell ref="D43:L43"/>
    <mergeCell ref="M43:P44"/>
    <mergeCell ref="D44:E44"/>
    <mergeCell ref="F44:G44"/>
    <mergeCell ref="H44:J44"/>
    <mergeCell ref="K44:L44"/>
    <mergeCell ref="D35:E35"/>
    <mergeCell ref="F35:G35"/>
    <mergeCell ref="H35:J35"/>
    <mergeCell ref="K35:L35"/>
    <mergeCell ref="M35:P35"/>
    <mergeCell ref="D36:E36"/>
    <mergeCell ref="F36:G36"/>
    <mergeCell ref="H36:J36"/>
    <mergeCell ref="K36:L36"/>
    <mergeCell ref="M36:P36"/>
    <mergeCell ref="D33:E33"/>
    <mergeCell ref="F33:G33"/>
    <mergeCell ref="H33:J33"/>
    <mergeCell ref="K33:L33"/>
    <mergeCell ref="M33:P33"/>
    <mergeCell ref="D34:E34"/>
    <mergeCell ref="F34:G34"/>
    <mergeCell ref="H34:J34"/>
    <mergeCell ref="K34:L34"/>
    <mergeCell ref="M34:P34"/>
    <mergeCell ref="D31:E31"/>
    <mergeCell ref="F31:G31"/>
    <mergeCell ref="H31:J31"/>
    <mergeCell ref="K31:L31"/>
    <mergeCell ref="M31:P31"/>
    <mergeCell ref="D32:E32"/>
    <mergeCell ref="F32:G32"/>
    <mergeCell ref="H32:J32"/>
    <mergeCell ref="K32:L32"/>
    <mergeCell ref="M32:P32"/>
    <mergeCell ref="D29:E29"/>
    <mergeCell ref="F29:G29"/>
    <mergeCell ref="H29:J29"/>
    <mergeCell ref="K29:L29"/>
    <mergeCell ref="M29:P29"/>
    <mergeCell ref="D30:E30"/>
    <mergeCell ref="F30:G30"/>
    <mergeCell ref="H30:J30"/>
    <mergeCell ref="K30:L30"/>
    <mergeCell ref="M30:P30"/>
    <mergeCell ref="D27:E27"/>
    <mergeCell ref="F27:G27"/>
    <mergeCell ref="H27:J27"/>
    <mergeCell ref="K27:L27"/>
    <mergeCell ref="M27:P27"/>
    <mergeCell ref="D28:E28"/>
    <mergeCell ref="F28:G28"/>
    <mergeCell ref="H28:J28"/>
    <mergeCell ref="K28:L28"/>
    <mergeCell ref="M28:P28"/>
    <mergeCell ref="D25:E25"/>
    <mergeCell ref="F25:G25"/>
    <mergeCell ref="H25:J25"/>
    <mergeCell ref="K25:L25"/>
    <mergeCell ref="M25:P25"/>
    <mergeCell ref="D26:E26"/>
    <mergeCell ref="F26:G26"/>
    <mergeCell ref="H26:J26"/>
    <mergeCell ref="K26:L26"/>
    <mergeCell ref="M26:P26"/>
    <mergeCell ref="D23:E23"/>
    <mergeCell ref="F23:G23"/>
    <mergeCell ref="H23:J23"/>
    <mergeCell ref="K23:L23"/>
    <mergeCell ref="M23:P23"/>
    <mergeCell ref="D24:E24"/>
    <mergeCell ref="F24:G24"/>
    <mergeCell ref="H24:J24"/>
    <mergeCell ref="K24:L24"/>
    <mergeCell ref="M24:P24"/>
    <mergeCell ref="D21:E21"/>
    <mergeCell ref="F21:G21"/>
    <mergeCell ref="H21:J21"/>
    <mergeCell ref="K21:L21"/>
    <mergeCell ref="M21:P21"/>
    <mergeCell ref="D22:E22"/>
    <mergeCell ref="F22:G22"/>
    <mergeCell ref="H22:J22"/>
    <mergeCell ref="K22:L22"/>
    <mergeCell ref="M22:P22"/>
    <mergeCell ref="D19:E19"/>
    <mergeCell ref="F19:G19"/>
    <mergeCell ref="H19:J19"/>
    <mergeCell ref="K19:L19"/>
    <mergeCell ref="M19:P19"/>
    <mergeCell ref="D20:E20"/>
    <mergeCell ref="F20:G20"/>
    <mergeCell ref="H20:J20"/>
    <mergeCell ref="K20:L20"/>
    <mergeCell ref="M20:P20"/>
    <mergeCell ref="D17:E17"/>
    <mergeCell ref="F17:G17"/>
    <mergeCell ref="H17:J17"/>
    <mergeCell ref="K17:L17"/>
    <mergeCell ref="M17:P17"/>
    <mergeCell ref="D18:E18"/>
    <mergeCell ref="F18:G18"/>
    <mergeCell ref="H18:J18"/>
    <mergeCell ref="K18:L18"/>
    <mergeCell ref="M18:P18"/>
    <mergeCell ref="D15:E15"/>
    <mergeCell ref="F15:G15"/>
    <mergeCell ref="H15:J15"/>
    <mergeCell ref="K15:L15"/>
    <mergeCell ref="M15:P15"/>
    <mergeCell ref="D16:E16"/>
    <mergeCell ref="F16:G16"/>
    <mergeCell ref="H16:J16"/>
    <mergeCell ref="K16:L16"/>
    <mergeCell ref="M16:P16"/>
    <mergeCell ref="D13:E13"/>
    <mergeCell ref="F13:G13"/>
    <mergeCell ref="H13:J13"/>
    <mergeCell ref="K13:L13"/>
    <mergeCell ref="M13:P13"/>
    <mergeCell ref="D14:E14"/>
    <mergeCell ref="F14:G14"/>
    <mergeCell ref="H14:J14"/>
    <mergeCell ref="K14:L14"/>
    <mergeCell ref="M14:P14"/>
    <mergeCell ref="D11:E11"/>
    <mergeCell ref="F11:G11"/>
    <mergeCell ref="H11:J11"/>
    <mergeCell ref="K11:L11"/>
    <mergeCell ref="M11:P11"/>
    <mergeCell ref="D12:E12"/>
    <mergeCell ref="F12:G12"/>
    <mergeCell ref="H12:J12"/>
    <mergeCell ref="K12:L12"/>
    <mergeCell ref="M12:P12"/>
    <mergeCell ref="D9:E9"/>
    <mergeCell ref="F9:G9"/>
    <mergeCell ref="H9:J9"/>
    <mergeCell ref="K9:L9"/>
    <mergeCell ref="M9:P9"/>
    <mergeCell ref="D10:E10"/>
    <mergeCell ref="F10:G10"/>
    <mergeCell ref="H10:J10"/>
    <mergeCell ref="K10:L10"/>
    <mergeCell ref="M10:P10"/>
    <mergeCell ref="D7:E7"/>
    <mergeCell ref="F7:G7"/>
    <mergeCell ref="H7:J7"/>
    <mergeCell ref="K7:L7"/>
    <mergeCell ref="M7:P7"/>
    <mergeCell ref="D8:E8"/>
    <mergeCell ref="F8:G8"/>
    <mergeCell ref="H8:J8"/>
    <mergeCell ref="K8:L8"/>
    <mergeCell ref="M8:P8"/>
    <mergeCell ref="B1:AK1"/>
    <mergeCell ref="C3:AK3"/>
    <mergeCell ref="D5:L5"/>
    <mergeCell ref="M5:P6"/>
    <mergeCell ref="D6:E6"/>
    <mergeCell ref="F6:G6"/>
    <mergeCell ref="H6:J6"/>
    <mergeCell ref="K6:L6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925"/>
  <sheetViews>
    <sheetView workbookViewId="0"/>
  </sheetViews>
  <sheetFormatPr baseColWidth="10" defaultRowHeight="15" x14ac:dyDescent="0.2"/>
  <cols>
    <col min="1" max="1" width="1.5703125" customWidth="1"/>
    <col min="2" max="2" width="0.28515625" customWidth="1"/>
    <col min="3" max="3" width="10.7109375" customWidth="1"/>
    <col min="4" max="4" width="1.28515625" customWidth="1"/>
    <col min="5" max="5" width="8" customWidth="1"/>
    <col min="6" max="6" width="6.7109375" customWidth="1"/>
    <col min="7" max="7" width="2.5703125" customWidth="1"/>
    <col min="8" max="8" width="6.7109375" customWidth="1"/>
    <col min="9" max="9" width="2" customWidth="1"/>
    <col min="10" max="10" width="0.42578125" customWidth="1"/>
    <col min="11" max="11" width="6.7109375" customWidth="1"/>
    <col min="12" max="12" width="2.5703125" customWidth="1"/>
    <col min="13" max="13" width="1.28515625" customWidth="1"/>
    <col min="14" max="14" width="4.7109375" customWidth="1"/>
    <col min="15" max="15" width="2.5703125" customWidth="1"/>
    <col min="16" max="16" width="2" customWidth="1"/>
    <col min="17" max="17" width="1.42578125" customWidth="1"/>
    <col min="18" max="18" width="1.85546875" customWidth="1"/>
    <col min="19" max="19" width="2.5703125" customWidth="1"/>
    <col min="20" max="20" width="4.140625" customWidth="1"/>
    <col min="21" max="21" width="1.85546875" customWidth="1"/>
    <col min="22" max="22" width="5.28515625" customWidth="1"/>
    <col min="23" max="23" width="1.42578125" customWidth="1"/>
    <col min="24" max="24" width="1.85546875" customWidth="1"/>
    <col min="25" max="25" width="7.42578125" customWidth="1"/>
    <col min="26" max="26" width="1.85546875" customWidth="1"/>
    <col min="27" max="27" width="7.42578125" customWidth="1"/>
    <col min="28" max="28" width="1.5703125" customWidth="1"/>
    <col min="29" max="29" width="0.28515625" customWidth="1"/>
    <col min="30" max="30" width="7.140625" customWidth="1"/>
    <col min="31" max="31" width="2" customWidth="1"/>
    <col min="32" max="32" width="1.42578125" customWidth="1"/>
    <col min="33" max="33" width="5.140625" customWidth="1"/>
    <col min="34" max="35" width="10" customWidth="1"/>
    <col min="36" max="36" width="0.28515625" customWidth="1"/>
    <col min="37" max="37" width="12.28515625" customWidth="1"/>
    <col min="38" max="38" width="0.140625" customWidth="1"/>
    <col min="39" max="39" width="1.28515625" customWidth="1"/>
    <col min="40" max="40" width="4.7109375" customWidth="1"/>
  </cols>
  <sheetData>
    <row r="1" spans="2:39" s="1" customFormat="1" ht="24" customHeight="1" x14ac:dyDescent="0.2">
      <c r="B1" s="13" t="s">
        <v>31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2:39" s="1" customFormat="1" ht="28.7" customHeight="1" x14ac:dyDescent="0.2"/>
    <row r="3" spans="2:39" s="1" customFormat="1" ht="20.85" customHeight="1" x14ac:dyDescent="0.2">
      <c r="C3" s="14" t="s">
        <v>24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2:39" s="1" customFormat="1" ht="14.45" customHeight="1" x14ac:dyDescent="0.2"/>
    <row r="5" spans="2:39" s="1" customFormat="1" ht="24" customHeight="1" x14ac:dyDescent="0.2">
      <c r="D5" s="19" t="s">
        <v>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0" t="s">
        <v>1</v>
      </c>
      <c r="U5" s="10"/>
      <c r="V5" s="10"/>
      <c r="W5" s="2"/>
      <c r="X5" s="19" t="s">
        <v>2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0" t="s">
        <v>3</v>
      </c>
      <c r="AK5" s="10"/>
      <c r="AL5" s="12"/>
      <c r="AM5" s="12"/>
    </row>
    <row r="6" spans="2:39" s="1" customFormat="1" ht="34.700000000000003" customHeight="1" x14ac:dyDescent="0.2">
      <c r="D6" s="7" t="s">
        <v>4</v>
      </c>
      <c r="E6" s="7"/>
      <c r="F6" s="7" t="s">
        <v>5</v>
      </c>
      <c r="G6" s="7"/>
      <c r="H6" s="7" t="s">
        <v>6</v>
      </c>
      <c r="I6" s="7"/>
      <c r="J6" s="7"/>
      <c r="K6" s="7" t="s">
        <v>7</v>
      </c>
      <c r="L6" s="7"/>
      <c r="M6" s="7" t="s">
        <v>8</v>
      </c>
      <c r="N6" s="7"/>
      <c r="O6" s="7"/>
      <c r="P6" s="7" t="s">
        <v>9</v>
      </c>
      <c r="Q6" s="7"/>
      <c r="R6" s="7"/>
      <c r="S6" s="7"/>
      <c r="T6" s="10"/>
      <c r="U6" s="10"/>
      <c r="V6" s="10"/>
      <c r="W6" s="2"/>
      <c r="X6" s="7" t="s">
        <v>4</v>
      </c>
      <c r="Y6" s="7"/>
      <c r="Z6" s="7" t="s">
        <v>5</v>
      </c>
      <c r="AA6" s="7"/>
      <c r="AB6" s="7" t="s">
        <v>6</v>
      </c>
      <c r="AC6" s="7"/>
      <c r="AD6" s="7"/>
      <c r="AE6" s="7" t="s">
        <v>7</v>
      </c>
      <c r="AF6" s="7"/>
      <c r="AG6" s="7"/>
      <c r="AH6" s="3" t="s">
        <v>8</v>
      </c>
      <c r="AI6" s="3" t="s">
        <v>9</v>
      </c>
      <c r="AJ6" s="10"/>
      <c r="AK6" s="10"/>
      <c r="AL6" s="12"/>
      <c r="AM6" s="12"/>
    </row>
    <row r="7" spans="2:39" s="1" customFormat="1" ht="19.7" customHeight="1" x14ac:dyDescent="0.2">
      <c r="C7" s="4">
        <v>1989</v>
      </c>
      <c r="D7" s="8">
        <v>0</v>
      </c>
      <c r="E7" s="8"/>
      <c r="F7" s="8">
        <v>4</v>
      </c>
      <c r="G7" s="8"/>
      <c r="H7" s="8">
        <v>7</v>
      </c>
      <c r="I7" s="8"/>
      <c r="J7" s="8"/>
      <c r="K7" s="8">
        <v>8</v>
      </c>
      <c r="L7" s="8"/>
      <c r="M7" s="8">
        <v>10</v>
      </c>
      <c r="N7" s="8"/>
      <c r="O7" s="8"/>
      <c r="P7" s="8">
        <v>4</v>
      </c>
      <c r="Q7" s="8"/>
      <c r="R7" s="8"/>
      <c r="S7" s="8"/>
      <c r="T7" s="11">
        <v>33</v>
      </c>
      <c r="U7" s="11"/>
      <c r="V7" s="11"/>
      <c r="W7" s="2"/>
      <c r="X7" s="8">
        <v>0</v>
      </c>
      <c r="Y7" s="8"/>
      <c r="Z7" s="8">
        <v>2</v>
      </c>
      <c r="AA7" s="8"/>
      <c r="AB7" s="8">
        <v>5</v>
      </c>
      <c r="AC7" s="8"/>
      <c r="AD7" s="8"/>
      <c r="AE7" s="8">
        <v>2</v>
      </c>
      <c r="AF7" s="8"/>
      <c r="AG7" s="8"/>
      <c r="AH7" s="5">
        <v>3</v>
      </c>
      <c r="AI7" s="5">
        <v>6</v>
      </c>
      <c r="AJ7" s="11">
        <v>18</v>
      </c>
      <c r="AK7" s="11"/>
      <c r="AL7" s="12"/>
      <c r="AM7" s="12"/>
    </row>
    <row r="8" spans="2:39" s="1" customFormat="1" ht="19.7" customHeight="1" x14ac:dyDescent="0.2">
      <c r="C8" s="4">
        <v>1990</v>
      </c>
      <c r="D8" s="9">
        <v>0</v>
      </c>
      <c r="E8" s="9"/>
      <c r="F8" s="9">
        <v>4</v>
      </c>
      <c r="G8" s="9"/>
      <c r="H8" s="9">
        <v>11</v>
      </c>
      <c r="I8" s="9"/>
      <c r="J8" s="9"/>
      <c r="K8" s="9">
        <v>10</v>
      </c>
      <c r="L8" s="9"/>
      <c r="M8" s="9">
        <v>17</v>
      </c>
      <c r="N8" s="9"/>
      <c r="O8" s="9"/>
      <c r="P8" s="9">
        <v>2</v>
      </c>
      <c r="Q8" s="9"/>
      <c r="R8" s="9"/>
      <c r="S8" s="9"/>
      <c r="T8" s="11">
        <v>44</v>
      </c>
      <c r="U8" s="11"/>
      <c r="V8" s="11"/>
      <c r="W8" s="2"/>
      <c r="X8" s="9">
        <v>0</v>
      </c>
      <c r="Y8" s="9"/>
      <c r="Z8" s="9">
        <v>2</v>
      </c>
      <c r="AA8" s="9"/>
      <c r="AB8" s="9">
        <v>3</v>
      </c>
      <c r="AC8" s="9"/>
      <c r="AD8" s="9"/>
      <c r="AE8" s="9">
        <v>6</v>
      </c>
      <c r="AF8" s="9"/>
      <c r="AG8" s="9"/>
      <c r="AH8" s="6">
        <v>7</v>
      </c>
      <c r="AI8" s="6">
        <v>5</v>
      </c>
      <c r="AJ8" s="11">
        <v>23</v>
      </c>
      <c r="AK8" s="11"/>
      <c r="AL8" s="12"/>
      <c r="AM8" s="12"/>
    </row>
    <row r="9" spans="2:39" s="1" customFormat="1" ht="19.7" customHeight="1" x14ac:dyDescent="0.2">
      <c r="C9" s="4">
        <v>1991</v>
      </c>
      <c r="D9" s="8">
        <v>0</v>
      </c>
      <c r="E9" s="8"/>
      <c r="F9" s="8">
        <v>2</v>
      </c>
      <c r="G9" s="8"/>
      <c r="H9" s="8">
        <v>3</v>
      </c>
      <c r="I9" s="8"/>
      <c r="J9" s="8"/>
      <c r="K9" s="8">
        <v>9</v>
      </c>
      <c r="L9" s="8"/>
      <c r="M9" s="8">
        <v>3</v>
      </c>
      <c r="N9" s="8"/>
      <c r="O9" s="8"/>
      <c r="P9" s="8">
        <v>3</v>
      </c>
      <c r="Q9" s="8"/>
      <c r="R9" s="8"/>
      <c r="S9" s="8"/>
      <c r="T9" s="11">
        <v>20</v>
      </c>
      <c r="U9" s="11"/>
      <c r="V9" s="11"/>
      <c r="W9" s="2"/>
      <c r="X9" s="8">
        <v>0</v>
      </c>
      <c r="Y9" s="8"/>
      <c r="Z9" s="8">
        <v>1</v>
      </c>
      <c r="AA9" s="8"/>
      <c r="AB9" s="8">
        <v>4</v>
      </c>
      <c r="AC9" s="8"/>
      <c r="AD9" s="8"/>
      <c r="AE9" s="8">
        <v>3</v>
      </c>
      <c r="AF9" s="8"/>
      <c r="AG9" s="8"/>
      <c r="AH9" s="5">
        <v>2</v>
      </c>
      <c r="AI9" s="5">
        <v>7</v>
      </c>
      <c r="AJ9" s="11">
        <v>17</v>
      </c>
      <c r="AK9" s="11"/>
      <c r="AL9" s="12"/>
      <c r="AM9" s="12"/>
    </row>
    <row r="10" spans="2:39" s="1" customFormat="1" ht="19.7" customHeight="1" x14ac:dyDescent="0.2">
      <c r="C10" s="4">
        <v>1992</v>
      </c>
      <c r="D10" s="9">
        <v>0</v>
      </c>
      <c r="E10" s="9"/>
      <c r="F10" s="9">
        <v>2</v>
      </c>
      <c r="G10" s="9"/>
      <c r="H10" s="9">
        <v>5</v>
      </c>
      <c r="I10" s="9"/>
      <c r="J10" s="9"/>
      <c r="K10" s="9">
        <v>4</v>
      </c>
      <c r="L10" s="9"/>
      <c r="M10" s="9">
        <v>12</v>
      </c>
      <c r="N10" s="9"/>
      <c r="O10" s="9"/>
      <c r="P10" s="9">
        <v>4</v>
      </c>
      <c r="Q10" s="9"/>
      <c r="R10" s="9"/>
      <c r="S10" s="9"/>
      <c r="T10" s="11">
        <v>27</v>
      </c>
      <c r="U10" s="11"/>
      <c r="V10" s="11"/>
      <c r="W10" s="2"/>
      <c r="X10" s="9">
        <v>0</v>
      </c>
      <c r="Y10" s="9"/>
      <c r="Z10" s="9">
        <v>1</v>
      </c>
      <c r="AA10" s="9"/>
      <c r="AB10" s="9">
        <v>3</v>
      </c>
      <c r="AC10" s="9"/>
      <c r="AD10" s="9"/>
      <c r="AE10" s="9">
        <v>4</v>
      </c>
      <c r="AF10" s="9"/>
      <c r="AG10" s="9"/>
      <c r="AH10" s="6">
        <v>4</v>
      </c>
      <c r="AI10" s="6">
        <v>5</v>
      </c>
      <c r="AJ10" s="11">
        <v>17</v>
      </c>
      <c r="AK10" s="11"/>
      <c r="AL10" s="12"/>
      <c r="AM10" s="12"/>
    </row>
    <row r="11" spans="2:39" s="1" customFormat="1" ht="19.7" customHeight="1" x14ac:dyDescent="0.2">
      <c r="C11" s="4">
        <v>1993</v>
      </c>
      <c r="D11" s="8">
        <v>0</v>
      </c>
      <c r="E11" s="8"/>
      <c r="F11" s="8">
        <v>3</v>
      </c>
      <c r="G11" s="8"/>
      <c r="H11" s="8">
        <v>4</v>
      </c>
      <c r="I11" s="8"/>
      <c r="J11" s="8"/>
      <c r="K11" s="8">
        <v>11</v>
      </c>
      <c r="L11" s="8"/>
      <c r="M11" s="8">
        <v>8</v>
      </c>
      <c r="N11" s="8"/>
      <c r="O11" s="8"/>
      <c r="P11" s="8">
        <v>4</v>
      </c>
      <c r="Q11" s="8"/>
      <c r="R11" s="8"/>
      <c r="S11" s="8"/>
      <c r="T11" s="11">
        <v>30</v>
      </c>
      <c r="U11" s="11"/>
      <c r="V11" s="11"/>
      <c r="W11" s="2"/>
      <c r="X11" s="8">
        <v>0</v>
      </c>
      <c r="Y11" s="8"/>
      <c r="Z11" s="8">
        <v>4</v>
      </c>
      <c r="AA11" s="8"/>
      <c r="AB11" s="8">
        <v>1</v>
      </c>
      <c r="AC11" s="8"/>
      <c r="AD11" s="8"/>
      <c r="AE11" s="8">
        <v>3</v>
      </c>
      <c r="AF11" s="8"/>
      <c r="AG11" s="8"/>
      <c r="AH11" s="5">
        <v>6</v>
      </c>
      <c r="AI11" s="5">
        <v>10</v>
      </c>
      <c r="AJ11" s="11">
        <v>24</v>
      </c>
      <c r="AK11" s="11"/>
      <c r="AL11" s="12"/>
      <c r="AM11" s="12"/>
    </row>
    <row r="12" spans="2:39" s="1" customFormat="1" ht="19.7" customHeight="1" x14ac:dyDescent="0.2">
      <c r="C12" s="4">
        <v>1994</v>
      </c>
      <c r="D12" s="9">
        <v>0</v>
      </c>
      <c r="E12" s="9"/>
      <c r="F12" s="9">
        <v>0</v>
      </c>
      <c r="G12" s="9"/>
      <c r="H12" s="9">
        <v>3</v>
      </c>
      <c r="I12" s="9"/>
      <c r="J12" s="9"/>
      <c r="K12" s="9">
        <v>4</v>
      </c>
      <c r="L12" s="9"/>
      <c r="M12" s="9">
        <v>9</v>
      </c>
      <c r="N12" s="9"/>
      <c r="O12" s="9"/>
      <c r="P12" s="9">
        <v>4</v>
      </c>
      <c r="Q12" s="9"/>
      <c r="R12" s="9"/>
      <c r="S12" s="9"/>
      <c r="T12" s="11">
        <v>20</v>
      </c>
      <c r="U12" s="11"/>
      <c r="V12" s="11"/>
      <c r="W12" s="2"/>
      <c r="X12" s="9">
        <v>0</v>
      </c>
      <c r="Y12" s="9"/>
      <c r="Z12" s="9">
        <v>1</v>
      </c>
      <c r="AA12" s="9"/>
      <c r="AB12" s="9">
        <v>1</v>
      </c>
      <c r="AC12" s="9"/>
      <c r="AD12" s="9"/>
      <c r="AE12" s="9">
        <v>4</v>
      </c>
      <c r="AF12" s="9"/>
      <c r="AG12" s="9"/>
      <c r="AH12" s="6">
        <v>6</v>
      </c>
      <c r="AI12" s="6">
        <v>7</v>
      </c>
      <c r="AJ12" s="11">
        <v>19</v>
      </c>
      <c r="AK12" s="11"/>
      <c r="AL12" s="12"/>
      <c r="AM12" s="12"/>
    </row>
    <row r="13" spans="2:39" s="1" customFormat="1" ht="19.7" customHeight="1" x14ac:dyDescent="0.2">
      <c r="C13" s="4">
        <v>1995</v>
      </c>
      <c r="D13" s="8">
        <v>0</v>
      </c>
      <c r="E13" s="8"/>
      <c r="F13" s="8">
        <v>3</v>
      </c>
      <c r="G13" s="8"/>
      <c r="H13" s="8">
        <v>8</v>
      </c>
      <c r="I13" s="8"/>
      <c r="J13" s="8"/>
      <c r="K13" s="8">
        <v>5</v>
      </c>
      <c r="L13" s="8"/>
      <c r="M13" s="8">
        <v>6</v>
      </c>
      <c r="N13" s="8"/>
      <c r="O13" s="8"/>
      <c r="P13" s="8">
        <v>7</v>
      </c>
      <c r="Q13" s="8"/>
      <c r="R13" s="8"/>
      <c r="S13" s="8"/>
      <c r="T13" s="11">
        <v>29</v>
      </c>
      <c r="U13" s="11"/>
      <c r="V13" s="11"/>
      <c r="W13" s="2"/>
      <c r="X13" s="8">
        <v>0</v>
      </c>
      <c r="Y13" s="8"/>
      <c r="Z13" s="8">
        <v>4</v>
      </c>
      <c r="AA13" s="8"/>
      <c r="AB13" s="8">
        <v>0</v>
      </c>
      <c r="AC13" s="8"/>
      <c r="AD13" s="8"/>
      <c r="AE13" s="8">
        <v>2</v>
      </c>
      <c r="AF13" s="8"/>
      <c r="AG13" s="8"/>
      <c r="AH13" s="5">
        <v>4</v>
      </c>
      <c r="AI13" s="5">
        <v>6</v>
      </c>
      <c r="AJ13" s="11">
        <v>16</v>
      </c>
      <c r="AK13" s="11"/>
      <c r="AL13" s="12"/>
      <c r="AM13" s="12"/>
    </row>
    <row r="14" spans="2:39" s="1" customFormat="1" ht="19.7" customHeight="1" x14ac:dyDescent="0.2">
      <c r="C14" s="4">
        <v>1996</v>
      </c>
      <c r="D14" s="9">
        <v>0</v>
      </c>
      <c r="E14" s="9"/>
      <c r="F14" s="9">
        <v>2</v>
      </c>
      <c r="G14" s="9"/>
      <c r="H14" s="9">
        <v>3</v>
      </c>
      <c r="I14" s="9"/>
      <c r="J14" s="9"/>
      <c r="K14" s="9">
        <v>5</v>
      </c>
      <c r="L14" s="9"/>
      <c r="M14" s="9">
        <v>12</v>
      </c>
      <c r="N14" s="9"/>
      <c r="O14" s="9"/>
      <c r="P14" s="9">
        <v>7</v>
      </c>
      <c r="Q14" s="9"/>
      <c r="R14" s="9"/>
      <c r="S14" s="9"/>
      <c r="T14" s="11">
        <v>29</v>
      </c>
      <c r="U14" s="11"/>
      <c r="V14" s="11"/>
      <c r="W14" s="2"/>
      <c r="X14" s="9">
        <v>0</v>
      </c>
      <c r="Y14" s="9"/>
      <c r="Z14" s="9">
        <v>0</v>
      </c>
      <c r="AA14" s="9"/>
      <c r="AB14" s="9">
        <v>2</v>
      </c>
      <c r="AC14" s="9"/>
      <c r="AD14" s="9"/>
      <c r="AE14" s="9">
        <v>3</v>
      </c>
      <c r="AF14" s="9"/>
      <c r="AG14" s="9"/>
      <c r="AH14" s="6">
        <v>6</v>
      </c>
      <c r="AI14" s="6">
        <v>10</v>
      </c>
      <c r="AJ14" s="11">
        <v>21</v>
      </c>
      <c r="AK14" s="11"/>
      <c r="AL14" s="12"/>
      <c r="AM14" s="12"/>
    </row>
    <row r="15" spans="2:39" s="1" customFormat="1" ht="19.7" customHeight="1" x14ac:dyDescent="0.2">
      <c r="C15" s="4">
        <v>1997</v>
      </c>
      <c r="D15" s="8">
        <v>0</v>
      </c>
      <c r="E15" s="8"/>
      <c r="F15" s="8">
        <v>3</v>
      </c>
      <c r="G15" s="8"/>
      <c r="H15" s="8">
        <v>6</v>
      </c>
      <c r="I15" s="8"/>
      <c r="J15" s="8"/>
      <c r="K15" s="8">
        <v>7</v>
      </c>
      <c r="L15" s="8"/>
      <c r="M15" s="8">
        <v>13</v>
      </c>
      <c r="N15" s="8"/>
      <c r="O15" s="8"/>
      <c r="P15" s="8">
        <v>10</v>
      </c>
      <c r="Q15" s="8"/>
      <c r="R15" s="8"/>
      <c r="S15" s="8"/>
      <c r="T15" s="11">
        <v>39</v>
      </c>
      <c r="U15" s="11"/>
      <c r="V15" s="11"/>
      <c r="W15" s="2"/>
      <c r="X15" s="8">
        <v>0</v>
      </c>
      <c r="Y15" s="8"/>
      <c r="Z15" s="8">
        <v>1</v>
      </c>
      <c r="AA15" s="8"/>
      <c r="AB15" s="8">
        <v>0</v>
      </c>
      <c r="AC15" s="8"/>
      <c r="AD15" s="8"/>
      <c r="AE15" s="8">
        <v>1</v>
      </c>
      <c r="AF15" s="8"/>
      <c r="AG15" s="8"/>
      <c r="AH15" s="5">
        <v>9</v>
      </c>
      <c r="AI15" s="5">
        <v>8</v>
      </c>
      <c r="AJ15" s="11">
        <v>19</v>
      </c>
      <c r="AK15" s="11"/>
      <c r="AL15" s="12"/>
      <c r="AM15" s="12"/>
    </row>
    <row r="16" spans="2:39" s="1" customFormat="1" ht="19.7" customHeight="1" x14ac:dyDescent="0.2">
      <c r="C16" s="4">
        <v>1998</v>
      </c>
      <c r="D16" s="9">
        <v>0</v>
      </c>
      <c r="E16" s="9"/>
      <c r="F16" s="9">
        <v>1</v>
      </c>
      <c r="G16" s="9"/>
      <c r="H16" s="9">
        <v>1</v>
      </c>
      <c r="I16" s="9"/>
      <c r="J16" s="9"/>
      <c r="K16" s="9">
        <v>8</v>
      </c>
      <c r="L16" s="9"/>
      <c r="M16" s="9">
        <v>9</v>
      </c>
      <c r="N16" s="9"/>
      <c r="O16" s="9"/>
      <c r="P16" s="9">
        <v>6</v>
      </c>
      <c r="Q16" s="9"/>
      <c r="R16" s="9"/>
      <c r="S16" s="9"/>
      <c r="T16" s="11">
        <v>25</v>
      </c>
      <c r="U16" s="11"/>
      <c r="V16" s="11"/>
      <c r="W16" s="2"/>
      <c r="X16" s="9">
        <v>0</v>
      </c>
      <c r="Y16" s="9"/>
      <c r="Z16" s="9">
        <v>0</v>
      </c>
      <c r="AA16" s="9"/>
      <c r="AB16" s="9">
        <v>3</v>
      </c>
      <c r="AC16" s="9"/>
      <c r="AD16" s="9"/>
      <c r="AE16" s="9">
        <v>1</v>
      </c>
      <c r="AF16" s="9"/>
      <c r="AG16" s="9"/>
      <c r="AH16" s="6">
        <v>4</v>
      </c>
      <c r="AI16" s="6">
        <v>5</v>
      </c>
      <c r="AJ16" s="11">
        <v>13</v>
      </c>
      <c r="AK16" s="11"/>
      <c r="AL16" s="12"/>
      <c r="AM16" s="12"/>
    </row>
    <row r="17" spans="3:39" s="1" customFormat="1" ht="19.7" customHeight="1" x14ac:dyDescent="0.2">
      <c r="C17" s="4">
        <v>1999</v>
      </c>
      <c r="D17" s="8">
        <v>0</v>
      </c>
      <c r="E17" s="8"/>
      <c r="F17" s="8">
        <v>2</v>
      </c>
      <c r="G17" s="8"/>
      <c r="H17" s="8">
        <v>4</v>
      </c>
      <c r="I17" s="8"/>
      <c r="J17" s="8"/>
      <c r="K17" s="8">
        <v>10</v>
      </c>
      <c r="L17" s="8"/>
      <c r="M17" s="8">
        <v>9</v>
      </c>
      <c r="N17" s="8"/>
      <c r="O17" s="8"/>
      <c r="P17" s="8">
        <v>9</v>
      </c>
      <c r="Q17" s="8"/>
      <c r="R17" s="8"/>
      <c r="S17" s="8"/>
      <c r="T17" s="11">
        <v>34</v>
      </c>
      <c r="U17" s="11"/>
      <c r="V17" s="11"/>
      <c r="W17" s="2"/>
      <c r="X17" s="8">
        <v>0</v>
      </c>
      <c r="Y17" s="8"/>
      <c r="Z17" s="8">
        <v>1</v>
      </c>
      <c r="AA17" s="8"/>
      <c r="AB17" s="8">
        <v>3</v>
      </c>
      <c r="AC17" s="8"/>
      <c r="AD17" s="8"/>
      <c r="AE17" s="8">
        <v>1</v>
      </c>
      <c r="AF17" s="8"/>
      <c r="AG17" s="8"/>
      <c r="AH17" s="5">
        <v>2</v>
      </c>
      <c r="AI17" s="5">
        <v>7</v>
      </c>
      <c r="AJ17" s="11">
        <v>14</v>
      </c>
      <c r="AK17" s="11"/>
      <c r="AL17" s="12"/>
      <c r="AM17" s="12"/>
    </row>
    <row r="18" spans="3:39" s="1" customFormat="1" ht="19.7" customHeight="1" x14ac:dyDescent="0.2">
      <c r="C18" s="4">
        <v>2000</v>
      </c>
      <c r="D18" s="9">
        <v>0</v>
      </c>
      <c r="E18" s="9"/>
      <c r="F18" s="9">
        <v>2</v>
      </c>
      <c r="G18" s="9"/>
      <c r="H18" s="9">
        <v>5</v>
      </c>
      <c r="I18" s="9"/>
      <c r="J18" s="9"/>
      <c r="K18" s="9">
        <v>4</v>
      </c>
      <c r="L18" s="9"/>
      <c r="M18" s="9">
        <v>16</v>
      </c>
      <c r="N18" s="9"/>
      <c r="O18" s="9"/>
      <c r="P18" s="9">
        <v>6</v>
      </c>
      <c r="Q18" s="9"/>
      <c r="R18" s="9"/>
      <c r="S18" s="9"/>
      <c r="T18" s="11">
        <v>33</v>
      </c>
      <c r="U18" s="11"/>
      <c r="V18" s="11"/>
      <c r="W18" s="2"/>
      <c r="X18" s="9">
        <v>0</v>
      </c>
      <c r="Y18" s="9"/>
      <c r="Z18" s="9">
        <v>3</v>
      </c>
      <c r="AA18" s="9"/>
      <c r="AB18" s="9">
        <v>1</v>
      </c>
      <c r="AC18" s="9"/>
      <c r="AD18" s="9"/>
      <c r="AE18" s="9">
        <v>1</v>
      </c>
      <c r="AF18" s="9"/>
      <c r="AG18" s="9"/>
      <c r="AH18" s="6">
        <v>3</v>
      </c>
      <c r="AI18" s="6">
        <v>4</v>
      </c>
      <c r="AJ18" s="11">
        <v>12</v>
      </c>
      <c r="AK18" s="11"/>
      <c r="AL18" s="12"/>
      <c r="AM18" s="12"/>
    </row>
    <row r="19" spans="3:39" s="1" customFormat="1" ht="19.7" customHeight="1" x14ac:dyDescent="0.2">
      <c r="C19" s="4">
        <v>2001</v>
      </c>
      <c r="D19" s="8">
        <v>0</v>
      </c>
      <c r="E19" s="8"/>
      <c r="F19" s="8">
        <v>4</v>
      </c>
      <c r="G19" s="8"/>
      <c r="H19" s="8">
        <v>5</v>
      </c>
      <c r="I19" s="8"/>
      <c r="J19" s="8"/>
      <c r="K19" s="8">
        <v>5</v>
      </c>
      <c r="L19" s="8"/>
      <c r="M19" s="8">
        <v>8</v>
      </c>
      <c r="N19" s="8"/>
      <c r="O19" s="8"/>
      <c r="P19" s="8">
        <v>7</v>
      </c>
      <c r="Q19" s="8"/>
      <c r="R19" s="8"/>
      <c r="S19" s="8"/>
      <c r="T19" s="11">
        <v>29</v>
      </c>
      <c r="U19" s="11"/>
      <c r="V19" s="11"/>
      <c r="W19" s="2"/>
      <c r="X19" s="8">
        <v>0</v>
      </c>
      <c r="Y19" s="8"/>
      <c r="Z19" s="8">
        <v>1</v>
      </c>
      <c r="AA19" s="8"/>
      <c r="AB19" s="8">
        <v>1</v>
      </c>
      <c r="AC19" s="8"/>
      <c r="AD19" s="8"/>
      <c r="AE19" s="8">
        <v>2</v>
      </c>
      <c r="AF19" s="8"/>
      <c r="AG19" s="8"/>
      <c r="AH19" s="5">
        <v>5</v>
      </c>
      <c r="AI19" s="5">
        <v>3</v>
      </c>
      <c r="AJ19" s="11">
        <v>12</v>
      </c>
      <c r="AK19" s="11"/>
      <c r="AL19" s="12"/>
      <c r="AM19" s="12"/>
    </row>
    <row r="20" spans="3:39" s="1" customFormat="1" ht="19.7" customHeight="1" x14ac:dyDescent="0.2">
      <c r="C20" s="4">
        <v>2002</v>
      </c>
      <c r="D20" s="9">
        <v>0</v>
      </c>
      <c r="E20" s="9"/>
      <c r="F20" s="9">
        <v>3</v>
      </c>
      <c r="G20" s="9"/>
      <c r="H20" s="9">
        <v>2</v>
      </c>
      <c r="I20" s="9"/>
      <c r="J20" s="9"/>
      <c r="K20" s="9">
        <v>7</v>
      </c>
      <c r="L20" s="9"/>
      <c r="M20" s="9">
        <v>5</v>
      </c>
      <c r="N20" s="9"/>
      <c r="O20" s="9"/>
      <c r="P20" s="9">
        <v>3</v>
      </c>
      <c r="Q20" s="9"/>
      <c r="R20" s="9"/>
      <c r="S20" s="9"/>
      <c r="T20" s="11">
        <v>20</v>
      </c>
      <c r="U20" s="11"/>
      <c r="V20" s="11"/>
      <c r="W20" s="2"/>
      <c r="X20" s="9">
        <v>0</v>
      </c>
      <c r="Y20" s="9"/>
      <c r="Z20" s="9">
        <v>1</v>
      </c>
      <c r="AA20" s="9"/>
      <c r="AB20" s="9">
        <v>2</v>
      </c>
      <c r="AC20" s="9"/>
      <c r="AD20" s="9"/>
      <c r="AE20" s="9">
        <v>4</v>
      </c>
      <c r="AF20" s="9"/>
      <c r="AG20" s="9"/>
      <c r="AH20" s="6">
        <v>4</v>
      </c>
      <c r="AI20" s="6">
        <v>6</v>
      </c>
      <c r="AJ20" s="11">
        <v>17</v>
      </c>
      <c r="AK20" s="11"/>
      <c r="AL20" s="12"/>
      <c r="AM20" s="12"/>
    </row>
    <row r="21" spans="3:39" s="1" customFormat="1" ht="19.7" customHeight="1" x14ac:dyDescent="0.2">
      <c r="C21" s="4">
        <v>2003</v>
      </c>
      <c r="D21" s="8">
        <v>0</v>
      </c>
      <c r="E21" s="8"/>
      <c r="F21" s="8">
        <v>2</v>
      </c>
      <c r="G21" s="8"/>
      <c r="H21" s="8">
        <v>7</v>
      </c>
      <c r="I21" s="8"/>
      <c r="J21" s="8"/>
      <c r="K21" s="8">
        <v>7</v>
      </c>
      <c r="L21" s="8"/>
      <c r="M21" s="8">
        <v>15</v>
      </c>
      <c r="N21" s="8"/>
      <c r="O21" s="8"/>
      <c r="P21" s="8">
        <v>4</v>
      </c>
      <c r="Q21" s="8"/>
      <c r="R21" s="8"/>
      <c r="S21" s="8"/>
      <c r="T21" s="11">
        <v>35</v>
      </c>
      <c r="U21" s="11"/>
      <c r="V21" s="11"/>
      <c r="W21" s="2"/>
      <c r="X21" s="8">
        <v>0</v>
      </c>
      <c r="Y21" s="8"/>
      <c r="Z21" s="8">
        <v>0</v>
      </c>
      <c r="AA21" s="8"/>
      <c r="AB21" s="8">
        <v>2</v>
      </c>
      <c r="AC21" s="8"/>
      <c r="AD21" s="8"/>
      <c r="AE21" s="8">
        <v>1</v>
      </c>
      <c r="AF21" s="8"/>
      <c r="AG21" s="8"/>
      <c r="AH21" s="5">
        <v>5</v>
      </c>
      <c r="AI21" s="5">
        <v>9</v>
      </c>
      <c r="AJ21" s="11">
        <v>17</v>
      </c>
      <c r="AK21" s="11"/>
      <c r="AL21" s="12"/>
      <c r="AM21" s="12"/>
    </row>
    <row r="22" spans="3:39" s="1" customFormat="1" ht="19.7" customHeight="1" x14ac:dyDescent="0.2">
      <c r="C22" s="4">
        <v>2004</v>
      </c>
      <c r="D22" s="9">
        <v>0</v>
      </c>
      <c r="E22" s="9"/>
      <c r="F22" s="9">
        <v>4</v>
      </c>
      <c r="G22" s="9"/>
      <c r="H22" s="9">
        <v>5</v>
      </c>
      <c r="I22" s="9"/>
      <c r="J22" s="9"/>
      <c r="K22" s="9">
        <v>3</v>
      </c>
      <c r="L22" s="9"/>
      <c r="M22" s="9">
        <v>5</v>
      </c>
      <c r="N22" s="9"/>
      <c r="O22" s="9"/>
      <c r="P22" s="9">
        <v>8</v>
      </c>
      <c r="Q22" s="9"/>
      <c r="R22" s="9"/>
      <c r="S22" s="9"/>
      <c r="T22" s="11">
        <v>25</v>
      </c>
      <c r="U22" s="11"/>
      <c r="V22" s="11"/>
      <c r="W22" s="2"/>
      <c r="X22" s="9">
        <v>0</v>
      </c>
      <c r="Y22" s="9"/>
      <c r="Z22" s="9">
        <v>3</v>
      </c>
      <c r="AA22" s="9"/>
      <c r="AB22" s="9">
        <v>4</v>
      </c>
      <c r="AC22" s="9"/>
      <c r="AD22" s="9"/>
      <c r="AE22" s="9">
        <v>3</v>
      </c>
      <c r="AF22" s="9"/>
      <c r="AG22" s="9"/>
      <c r="AH22" s="6">
        <v>1</v>
      </c>
      <c r="AI22" s="6">
        <v>9</v>
      </c>
      <c r="AJ22" s="11">
        <v>20</v>
      </c>
      <c r="AK22" s="11"/>
      <c r="AL22" s="12"/>
      <c r="AM22" s="12"/>
    </row>
    <row r="23" spans="3:39" s="1" customFormat="1" ht="19.7" customHeight="1" x14ac:dyDescent="0.2">
      <c r="C23" s="4">
        <v>2005</v>
      </c>
      <c r="D23" s="8">
        <v>0</v>
      </c>
      <c r="E23" s="8"/>
      <c r="F23" s="8">
        <v>1</v>
      </c>
      <c r="G23" s="8"/>
      <c r="H23" s="8">
        <v>0</v>
      </c>
      <c r="I23" s="8"/>
      <c r="J23" s="8"/>
      <c r="K23" s="8">
        <v>9</v>
      </c>
      <c r="L23" s="8"/>
      <c r="M23" s="8">
        <v>4</v>
      </c>
      <c r="N23" s="8"/>
      <c r="O23" s="8"/>
      <c r="P23" s="8">
        <v>6</v>
      </c>
      <c r="Q23" s="8"/>
      <c r="R23" s="8"/>
      <c r="S23" s="8"/>
      <c r="T23" s="11">
        <v>20</v>
      </c>
      <c r="U23" s="11"/>
      <c r="V23" s="11"/>
      <c r="W23" s="2"/>
      <c r="X23" s="8">
        <v>0</v>
      </c>
      <c r="Y23" s="8"/>
      <c r="Z23" s="8">
        <v>1</v>
      </c>
      <c r="AA23" s="8"/>
      <c r="AB23" s="8">
        <v>1</v>
      </c>
      <c r="AC23" s="8"/>
      <c r="AD23" s="8"/>
      <c r="AE23" s="8">
        <v>1</v>
      </c>
      <c r="AF23" s="8"/>
      <c r="AG23" s="8"/>
      <c r="AH23" s="5">
        <v>4</v>
      </c>
      <c r="AI23" s="5">
        <v>10</v>
      </c>
      <c r="AJ23" s="11">
        <v>17</v>
      </c>
      <c r="AK23" s="11"/>
      <c r="AL23" s="12"/>
      <c r="AM23" s="12"/>
    </row>
    <row r="24" spans="3:39" s="1" customFormat="1" ht="19.7" customHeight="1" x14ac:dyDescent="0.2">
      <c r="C24" s="4">
        <v>2006</v>
      </c>
      <c r="D24" s="9">
        <v>0</v>
      </c>
      <c r="E24" s="9"/>
      <c r="F24" s="9">
        <v>1</v>
      </c>
      <c r="G24" s="9"/>
      <c r="H24" s="9">
        <v>4</v>
      </c>
      <c r="I24" s="9"/>
      <c r="J24" s="9"/>
      <c r="K24" s="9">
        <v>4</v>
      </c>
      <c r="L24" s="9"/>
      <c r="M24" s="9">
        <v>8</v>
      </c>
      <c r="N24" s="9"/>
      <c r="O24" s="9"/>
      <c r="P24" s="9">
        <v>6</v>
      </c>
      <c r="Q24" s="9"/>
      <c r="R24" s="9"/>
      <c r="S24" s="9"/>
      <c r="T24" s="11">
        <v>23</v>
      </c>
      <c r="U24" s="11"/>
      <c r="V24" s="11"/>
      <c r="W24" s="2"/>
      <c r="X24" s="9">
        <v>0</v>
      </c>
      <c r="Y24" s="9"/>
      <c r="Z24" s="9">
        <v>4</v>
      </c>
      <c r="AA24" s="9"/>
      <c r="AB24" s="9">
        <v>1</v>
      </c>
      <c r="AC24" s="9"/>
      <c r="AD24" s="9"/>
      <c r="AE24" s="9">
        <v>3</v>
      </c>
      <c r="AF24" s="9"/>
      <c r="AG24" s="9"/>
      <c r="AH24" s="6">
        <v>4</v>
      </c>
      <c r="AI24" s="6">
        <v>7</v>
      </c>
      <c r="AJ24" s="11">
        <v>19</v>
      </c>
      <c r="AK24" s="11"/>
      <c r="AL24" s="12"/>
      <c r="AM24" s="12"/>
    </row>
    <row r="25" spans="3:39" s="1" customFormat="1" ht="19.7" customHeight="1" x14ac:dyDescent="0.2">
      <c r="C25" s="4">
        <v>2007</v>
      </c>
      <c r="D25" s="8">
        <v>0</v>
      </c>
      <c r="E25" s="8"/>
      <c r="F25" s="8">
        <v>3</v>
      </c>
      <c r="G25" s="8"/>
      <c r="H25" s="8">
        <v>4</v>
      </c>
      <c r="I25" s="8"/>
      <c r="J25" s="8"/>
      <c r="K25" s="8">
        <v>6</v>
      </c>
      <c r="L25" s="8"/>
      <c r="M25" s="8">
        <v>3</v>
      </c>
      <c r="N25" s="8"/>
      <c r="O25" s="8"/>
      <c r="P25" s="8">
        <v>7</v>
      </c>
      <c r="Q25" s="8"/>
      <c r="R25" s="8"/>
      <c r="S25" s="8"/>
      <c r="T25" s="11">
        <v>23</v>
      </c>
      <c r="U25" s="11"/>
      <c r="V25" s="11"/>
      <c r="W25" s="2"/>
      <c r="X25" s="8">
        <v>0</v>
      </c>
      <c r="Y25" s="8"/>
      <c r="Z25" s="8">
        <v>2</v>
      </c>
      <c r="AA25" s="8"/>
      <c r="AB25" s="8">
        <v>1</v>
      </c>
      <c r="AC25" s="8"/>
      <c r="AD25" s="8"/>
      <c r="AE25" s="8">
        <v>0</v>
      </c>
      <c r="AF25" s="8"/>
      <c r="AG25" s="8"/>
      <c r="AH25" s="5">
        <v>2</v>
      </c>
      <c r="AI25" s="5">
        <v>7</v>
      </c>
      <c r="AJ25" s="11">
        <v>12</v>
      </c>
      <c r="AK25" s="11"/>
      <c r="AL25" s="12"/>
      <c r="AM25" s="12"/>
    </row>
    <row r="26" spans="3:39" s="1" customFormat="1" ht="19.7" customHeight="1" x14ac:dyDescent="0.2">
      <c r="C26" s="4">
        <v>2008</v>
      </c>
      <c r="D26" s="9">
        <v>0</v>
      </c>
      <c r="E26" s="9"/>
      <c r="F26" s="9">
        <v>1</v>
      </c>
      <c r="G26" s="9"/>
      <c r="H26" s="9">
        <v>6</v>
      </c>
      <c r="I26" s="9"/>
      <c r="J26" s="9"/>
      <c r="K26" s="9">
        <v>1</v>
      </c>
      <c r="L26" s="9"/>
      <c r="M26" s="9">
        <v>11</v>
      </c>
      <c r="N26" s="9"/>
      <c r="O26" s="9"/>
      <c r="P26" s="9">
        <v>6</v>
      </c>
      <c r="Q26" s="9"/>
      <c r="R26" s="9"/>
      <c r="S26" s="9"/>
      <c r="T26" s="11">
        <v>25</v>
      </c>
      <c r="U26" s="11"/>
      <c r="V26" s="11"/>
      <c r="W26" s="2"/>
      <c r="X26" s="9">
        <v>0</v>
      </c>
      <c r="Y26" s="9"/>
      <c r="Z26" s="9">
        <v>3</v>
      </c>
      <c r="AA26" s="9"/>
      <c r="AB26" s="9">
        <v>2</v>
      </c>
      <c r="AC26" s="9"/>
      <c r="AD26" s="9"/>
      <c r="AE26" s="9">
        <v>2</v>
      </c>
      <c r="AF26" s="9"/>
      <c r="AG26" s="9"/>
      <c r="AH26" s="6">
        <v>4</v>
      </c>
      <c r="AI26" s="6">
        <v>4</v>
      </c>
      <c r="AJ26" s="11">
        <v>15</v>
      </c>
      <c r="AK26" s="11"/>
      <c r="AL26" s="12"/>
      <c r="AM26" s="12"/>
    </row>
    <row r="27" spans="3:39" s="1" customFormat="1" ht="19.7" customHeight="1" x14ac:dyDescent="0.2">
      <c r="C27" s="4">
        <v>2009</v>
      </c>
      <c r="D27" s="8">
        <v>0</v>
      </c>
      <c r="E27" s="8"/>
      <c r="F27" s="8">
        <v>0</v>
      </c>
      <c r="G27" s="8"/>
      <c r="H27" s="8">
        <v>3</v>
      </c>
      <c r="I27" s="8"/>
      <c r="J27" s="8"/>
      <c r="K27" s="8">
        <v>5</v>
      </c>
      <c r="L27" s="8"/>
      <c r="M27" s="8">
        <v>5</v>
      </c>
      <c r="N27" s="8"/>
      <c r="O27" s="8"/>
      <c r="P27" s="8">
        <v>4</v>
      </c>
      <c r="Q27" s="8"/>
      <c r="R27" s="8"/>
      <c r="S27" s="8"/>
      <c r="T27" s="11">
        <v>17</v>
      </c>
      <c r="U27" s="11"/>
      <c r="V27" s="11"/>
      <c r="W27" s="2"/>
      <c r="X27" s="8">
        <v>0</v>
      </c>
      <c r="Y27" s="8"/>
      <c r="Z27" s="8">
        <v>1</v>
      </c>
      <c r="AA27" s="8"/>
      <c r="AB27" s="8">
        <v>1</v>
      </c>
      <c r="AC27" s="8"/>
      <c r="AD27" s="8"/>
      <c r="AE27" s="8">
        <v>0</v>
      </c>
      <c r="AF27" s="8"/>
      <c r="AG27" s="8"/>
      <c r="AH27" s="5">
        <v>4</v>
      </c>
      <c r="AI27" s="5">
        <v>2</v>
      </c>
      <c r="AJ27" s="11">
        <v>8</v>
      </c>
      <c r="AK27" s="11"/>
      <c r="AL27" s="12"/>
      <c r="AM27" s="12"/>
    </row>
    <row r="28" spans="3:39" s="1" customFormat="1" ht="19.7" customHeight="1" x14ac:dyDescent="0.2">
      <c r="C28" s="4">
        <v>2010</v>
      </c>
      <c r="D28" s="9">
        <v>0</v>
      </c>
      <c r="E28" s="9"/>
      <c r="F28" s="9">
        <v>1</v>
      </c>
      <c r="G28" s="9"/>
      <c r="H28" s="9">
        <v>5</v>
      </c>
      <c r="I28" s="9"/>
      <c r="J28" s="9"/>
      <c r="K28" s="9">
        <v>9</v>
      </c>
      <c r="L28" s="9"/>
      <c r="M28" s="9">
        <v>8</v>
      </c>
      <c r="N28" s="9"/>
      <c r="O28" s="9"/>
      <c r="P28" s="9">
        <v>6</v>
      </c>
      <c r="Q28" s="9"/>
      <c r="R28" s="9"/>
      <c r="S28" s="9"/>
      <c r="T28" s="11">
        <v>29</v>
      </c>
      <c r="U28" s="11"/>
      <c r="V28" s="11"/>
      <c r="W28" s="2"/>
      <c r="X28" s="9">
        <v>0</v>
      </c>
      <c r="Y28" s="9"/>
      <c r="Z28" s="9">
        <v>2</v>
      </c>
      <c r="AA28" s="9"/>
      <c r="AB28" s="9">
        <v>2</v>
      </c>
      <c r="AC28" s="9"/>
      <c r="AD28" s="9"/>
      <c r="AE28" s="9">
        <v>6</v>
      </c>
      <c r="AF28" s="9"/>
      <c r="AG28" s="9"/>
      <c r="AH28" s="6">
        <v>7</v>
      </c>
      <c r="AI28" s="6">
        <v>2</v>
      </c>
      <c r="AJ28" s="11">
        <v>19</v>
      </c>
      <c r="AK28" s="11"/>
      <c r="AL28" s="12"/>
      <c r="AM28" s="12"/>
    </row>
    <row r="29" spans="3:39" s="1" customFormat="1" ht="19.7" customHeight="1" x14ac:dyDescent="0.2">
      <c r="C29" s="4">
        <v>2011</v>
      </c>
      <c r="D29" s="8">
        <v>0</v>
      </c>
      <c r="E29" s="8"/>
      <c r="F29" s="8">
        <v>4</v>
      </c>
      <c r="G29" s="8"/>
      <c r="H29" s="8">
        <v>4</v>
      </c>
      <c r="I29" s="8"/>
      <c r="J29" s="8"/>
      <c r="K29" s="8">
        <v>9</v>
      </c>
      <c r="L29" s="8"/>
      <c r="M29" s="8">
        <v>10</v>
      </c>
      <c r="N29" s="8"/>
      <c r="O29" s="8"/>
      <c r="P29" s="8">
        <v>5</v>
      </c>
      <c r="Q29" s="8"/>
      <c r="R29" s="8"/>
      <c r="S29" s="8"/>
      <c r="T29" s="11">
        <v>32</v>
      </c>
      <c r="U29" s="11"/>
      <c r="V29" s="11"/>
      <c r="W29" s="2"/>
      <c r="X29" s="8">
        <v>0</v>
      </c>
      <c r="Y29" s="8"/>
      <c r="Z29" s="8">
        <v>0</v>
      </c>
      <c r="AA29" s="8"/>
      <c r="AB29" s="8">
        <v>2</v>
      </c>
      <c r="AC29" s="8"/>
      <c r="AD29" s="8"/>
      <c r="AE29" s="8">
        <v>8</v>
      </c>
      <c r="AF29" s="8"/>
      <c r="AG29" s="8"/>
      <c r="AH29" s="5">
        <v>3</v>
      </c>
      <c r="AI29" s="5">
        <v>2</v>
      </c>
      <c r="AJ29" s="11">
        <v>15</v>
      </c>
      <c r="AK29" s="11"/>
      <c r="AL29" s="12"/>
      <c r="AM29" s="12"/>
    </row>
    <row r="30" spans="3:39" s="1" customFormat="1" ht="19.7" customHeight="1" x14ac:dyDescent="0.2">
      <c r="C30" s="4">
        <v>2012</v>
      </c>
      <c r="D30" s="9">
        <v>0</v>
      </c>
      <c r="E30" s="9"/>
      <c r="F30" s="9">
        <v>1</v>
      </c>
      <c r="G30" s="9"/>
      <c r="H30" s="9">
        <v>8</v>
      </c>
      <c r="I30" s="9"/>
      <c r="J30" s="9"/>
      <c r="K30" s="9">
        <v>6</v>
      </c>
      <c r="L30" s="9"/>
      <c r="M30" s="9">
        <v>4</v>
      </c>
      <c r="N30" s="9"/>
      <c r="O30" s="9"/>
      <c r="P30" s="9">
        <v>4</v>
      </c>
      <c r="Q30" s="9"/>
      <c r="R30" s="9"/>
      <c r="S30" s="9"/>
      <c r="T30" s="11">
        <v>23</v>
      </c>
      <c r="U30" s="11"/>
      <c r="V30" s="11"/>
      <c r="W30" s="2"/>
      <c r="X30" s="9">
        <v>0</v>
      </c>
      <c r="Y30" s="9"/>
      <c r="Z30" s="9">
        <v>1</v>
      </c>
      <c r="AA30" s="9"/>
      <c r="AB30" s="9">
        <v>5</v>
      </c>
      <c r="AC30" s="9"/>
      <c r="AD30" s="9"/>
      <c r="AE30" s="9">
        <v>3</v>
      </c>
      <c r="AF30" s="9"/>
      <c r="AG30" s="9"/>
      <c r="AH30" s="6">
        <v>0</v>
      </c>
      <c r="AI30" s="6">
        <v>6</v>
      </c>
      <c r="AJ30" s="11">
        <v>15</v>
      </c>
      <c r="AK30" s="11"/>
      <c r="AL30" s="12"/>
      <c r="AM30" s="12"/>
    </row>
    <row r="31" spans="3:39" s="1" customFormat="1" ht="19.7" customHeight="1" x14ac:dyDescent="0.2">
      <c r="C31" s="4">
        <v>2013</v>
      </c>
      <c r="D31" s="8">
        <v>0</v>
      </c>
      <c r="E31" s="8"/>
      <c r="F31" s="8">
        <v>0</v>
      </c>
      <c r="G31" s="8"/>
      <c r="H31" s="8">
        <v>4</v>
      </c>
      <c r="I31" s="8"/>
      <c r="J31" s="8"/>
      <c r="K31" s="8">
        <v>10</v>
      </c>
      <c r="L31" s="8"/>
      <c r="M31" s="8">
        <v>7</v>
      </c>
      <c r="N31" s="8"/>
      <c r="O31" s="8"/>
      <c r="P31" s="8">
        <v>7</v>
      </c>
      <c r="Q31" s="8"/>
      <c r="R31" s="8"/>
      <c r="S31" s="8"/>
      <c r="T31" s="11">
        <v>28</v>
      </c>
      <c r="U31" s="11"/>
      <c r="V31" s="11"/>
      <c r="W31" s="2"/>
      <c r="X31" s="8">
        <v>0</v>
      </c>
      <c r="Y31" s="8"/>
      <c r="Z31" s="8">
        <v>1</v>
      </c>
      <c r="AA31" s="8"/>
      <c r="AB31" s="8">
        <v>1</v>
      </c>
      <c r="AC31" s="8"/>
      <c r="AD31" s="8"/>
      <c r="AE31" s="8">
        <v>2</v>
      </c>
      <c r="AF31" s="8"/>
      <c r="AG31" s="8"/>
      <c r="AH31" s="5">
        <v>2</v>
      </c>
      <c r="AI31" s="5">
        <v>9</v>
      </c>
      <c r="AJ31" s="11">
        <v>15</v>
      </c>
      <c r="AK31" s="11"/>
      <c r="AL31" s="12"/>
      <c r="AM31" s="12"/>
    </row>
    <row r="32" spans="3:39" s="1" customFormat="1" ht="19.7" customHeight="1" x14ac:dyDescent="0.2">
      <c r="C32" s="4">
        <v>2014</v>
      </c>
      <c r="D32" s="9">
        <v>0</v>
      </c>
      <c r="E32" s="9"/>
      <c r="F32" s="9">
        <v>5</v>
      </c>
      <c r="G32" s="9"/>
      <c r="H32" s="9">
        <v>4</v>
      </c>
      <c r="I32" s="9"/>
      <c r="J32" s="9"/>
      <c r="K32" s="9">
        <v>8</v>
      </c>
      <c r="L32" s="9"/>
      <c r="M32" s="9">
        <v>9</v>
      </c>
      <c r="N32" s="9"/>
      <c r="O32" s="9"/>
      <c r="P32" s="9">
        <v>5</v>
      </c>
      <c r="Q32" s="9"/>
      <c r="R32" s="9"/>
      <c r="S32" s="9"/>
      <c r="T32" s="11">
        <v>31</v>
      </c>
      <c r="U32" s="11"/>
      <c r="V32" s="11"/>
      <c r="W32" s="2"/>
      <c r="X32" s="9">
        <v>0</v>
      </c>
      <c r="Y32" s="9"/>
      <c r="Z32" s="9">
        <v>1</v>
      </c>
      <c r="AA32" s="9"/>
      <c r="AB32" s="9">
        <v>1</v>
      </c>
      <c r="AC32" s="9"/>
      <c r="AD32" s="9"/>
      <c r="AE32" s="9">
        <v>1</v>
      </c>
      <c r="AF32" s="9"/>
      <c r="AG32" s="9"/>
      <c r="AH32" s="6">
        <v>5</v>
      </c>
      <c r="AI32" s="6">
        <v>4</v>
      </c>
      <c r="AJ32" s="11">
        <v>12</v>
      </c>
      <c r="AK32" s="11"/>
      <c r="AL32" s="12"/>
      <c r="AM32" s="12"/>
    </row>
    <row r="33" spans="3:39" s="1" customFormat="1" ht="19.7" customHeight="1" x14ac:dyDescent="0.2">
      <c r="C33" s="4">
        <v>2015</v>
      </c>
      <c r="D33" s="8">
        <v>0</v>
      </c>
      <c r="E33" s="8"/>
      <c r="F33" s="8">
        <v>2</v>
      </c>
      <c r="G33" s="8"/>
      <c r="H33" s="8">
        <v>4</v>
      </c>
      <c r="I33" s="8"/>
      <c r="J33" s="8"/>
      <c r="K33" s="8">
        <v>7</v>
      </c>
      <c r="L33" s="8"/>
      <c r="M33" s="8">
        <v>14</v>
      </c>
      <c r="N33" s="8"/>
      <c r="O33" s="8"/>
      <c r="P33" s="8">
        <v>5</v>
      </c>
      <c r="Q33" s="8"/>
      <c r="R33" s="8"/>
      <c r="S33" s="8"/>
      <c r="T33" s="11">
        <v>32</v>
      </c>
      <c r="U33" s="11"/>
      <c r="V33" s="11"/>
      <c r="W33" s="2"/>
      <c r="X33" s="8">
        <v>0</v>
      </c>
      <c r="Y33" s="8"/>
      <c r="Z33" s="8">
        <v>2</v>
      </c>
      <c r="AA33" s="8"/>
      <c r="AB33" s="8">
        <v>4</v>
      </c>
      <c r="AC33" s="8"/>
      <c r="AD33" s="8"/>
      <c r="AE33" s="8">
        <v>3</v>
      </c>
      <c r="AF33" s="8"/>
      <c r="AG33" s="8"/>
      <c r="AH33" s="5">
        <v>7</v>
      </c>
      <c r="AI33" s="5">
        <v>9</v>
      </c>
      <c r="AJ33" s="11">
        <v>25</v>
      </c>
      <c r="AK33" s="11"/>
      <c r="AL33" s="12"/>
      <c r="AM33" s="12"/>
    </row>
    <row r="34" spans="3:39" s="1" customFormat="1" ht="19.7" customHeight="1" x14ac:dyDescent="0.2">
      <c r="C34" s="4">
        <v>2016</v>
      </c>
      <c r="D34" s="9">
        <v>0</v>
      </c>
      <c r="E34" s="9"/>
      <c r="F34" s="9">
        <v>0</v>
      </c>
      <c r="G34" s="9"/>
      <c r="H34" s="9">
        <v>4</v>
      </c>
      <c r="I34" s="9"/>
      <c r="J34" s="9"/>
      <c r="K34" s="9">
        <v>7</v>
      </c>
      <c r="L34" s="9"/>
      <c r="M34" s="9">
        <v>8</v>
      </c>
      <c r="N34" s="9"/>
      <c r="O34" s="9"/>
      <c r="P34" s="9">
        <v>9</v>
      </c>
      <c r="Q34" s="9"/>
      <c r="R34" s="9"/>
      <c r="S34" s="9"/>
      <c r="T34" s="11">
        <v>28</v>
      </c>
      <c r="U34" s="11"/>
      <c r="V34" s="11"/>
      <c r="W34" s="2"/>
      <c r="X34" s="9">
        <v>0</v>
      </c>
      <c r="Y34" s="9"/>
      <c r="Z34" s="9">
        <v>4</v>
      </c>
      <c r="AA34" s="9"/>
      <c r="AB34" s="9">
        <v>4</v>
      </c>
      <c r="AC34" s="9"/>
      <c r="AD34" s="9"/>
      <c r="AE34" s="9">
        <v>4</v>
      </c>
      <c r="AF34" s="9"/>
      <c r="AG34" s="9"/>
      <c r="AH34" s="6">
        <v>8</v>
      </c>
      <c r="AI34" s="6">
        <v>5</v>
      </c>
      <c r="AJ34" s="11">
        <v>25</v>
      </c>
      <c r="AK34" s="11"/>
      <c r="AL34" s="12"/>
      <c r="AM34" s="12"/>
    </row>
    <row r="35" spans="3:39" s="1" customFormat="1" ht="19.7" customHeight="1" x14ac:dyDescent="0.2">
      <c r="C35" s="4">
        <v>2017</v>
      </c>
      <c r="D35" s="8">
        <v>0</v>
      </c>
      <c r="E35" s="8"/>
      <c r="F35" s="8">
        <v>1</v>
      </c>
      <c r="G35" s="8"/>
      <c r="H35" s="8">
        <v>5</v>
      </c>
      <c r="I35" s="8"/>
      <c r="J35" s="8"/>
      <c r="K35" s="8">
        <v>4</v>
      </c>
      <c r="L35" s="8"/>
      <c r="M35" s="8">
        <v>15</v>
      </c>
      <c r="N35" s="8"/>
      <c r="O35" s="8"/>
      <c r="P35" s="8">
        <v>2</v>
      </c>
      <c r="Q35" s="8"/>
      <c r="R35" s="8"/>
      <c r="S35" s="8"/>
      <c r="T35" s="11">
        <v>27</v>
      </c>
      <c r="U35" s="11"/>
      <c r="V35" s="11"/>
      <c r="W35" s="2"/>
      <c r="X35" s="8">
        <v>0</v>
      </c>
      <c r="Y35" s="8"/>
      <c r="Z35" s="8">
        <v>0</v>
      </c>
      <c r="AA35" s="8"/>
      <c r="AB35" s="8">
        <v>3</v>
      </c>
      <c r="AC35" s="8"/>
      <c r="AD35" s="8"/>
      <c r="AE35" s="8">
        <v>4</v>
      </c>
      <c r="AF35" s="8"/>
      <c r="AG35" s="8"/>
      <c r="AH35" s="5">
        <v>2</v>
      </c>
      <c r="AI35" s="5">
        <v>4</v>
      </c>
      <c r="AJ35" s="11">
        <v>13</v>
      </c>
      <c r="AK35" s="11"/>
      <c r="AL35" s="12"/>
      <c r="AM35" s="12"/>
    </row>
    <row r="36" spans="3:39" s="1" customFormat="1" ht="19.7" customHeight="1" x14ac:dyDescent="0.2">
      <c r="C36" s="4">
        <v>2018</v>
      </c>
      <c r="D36" s="9">
        <v>0</v>
      </c>
      <c r="E36" s="9"/>
      <c r="F36" s="9">
        <v>2</v>
      </c>
      <c r="G36" s="9"/>
      <c r="H36" s="9">
        <v>5</v>
      </c>
      <c r="I36" s="9"/>
      <c r="J36" s="9"/>
      <c r="K36" s="9">
        <v>9</v>
      </c>
      <c r="L36" s="9"/>
      <c r="M36" s="9">
        <v>9</v>
      </c>
      <c r="N36" s="9"/>
      <c r="O36" s="9"/>
      <c r="P36" s="9">
        <v>4</v>
      </c>
      <c r="Q36" s="9"/>
      <c r="R36" s="9"/>
      <c r="S36" s="9"/>
      <c r="T36" s="11">
        <v>29</v>
      </c>
      <c r="U36" s="11"/>
      <c r="V36" s="11"/>
      <c r="W36" s="2"/>
      <c r="X36" s="9">
        <v>0</v>
      </c>
      <c r="Y36" s="9"/>
      <c r="Z36" s="9">
        <v>0</v>
      </c>
      <c r="AA36" s="9"/>
      <c r="AB36" s="9">
        <v>3</v>
      </c>
      <c r="AC36" s="9"/>
      <c r="AD36" s="9"/>
      <c r="AE36" s="9">
        <v>5</v>
      </c>
      <c r="AF36" s="9"/>
      <c r="AG36" s="9"/>
      <c r="AH36" s="6">
        <v>2</v>
      </c>
      <c r="AI36" s="6">
        <v>6</v>
      </c>
      <c r="AJ36" s="11">
        <v>16</v>
      </c>
      <c r="AK36" s="11"/>
      <c r="AL36" s="12"/>
      <c r="AM36" s="12"/>
    </row>
    <row r="37" spans="3:39" s="1" customFormat="1" ht="14.45" customHeight="1" x14ac:dyDescent="0.2"/>
    <row r="38" spans="3:39" s="1" customFormat="1" ht="26.1" customHeight="1" x14ac:dyDescent="0.2">
      <c r="C38" s="15" t="s">
        <v>25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3:39" s="1" customFormat="1" ht="40.5" customHeight="1" x14ac:dyDescent="0.2">
      <c r="C39" s="15" t="s">
        <v>26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3:39" s="1" customFormat="1" ht="57" customHeight="1" x14ac:dyDescent="0.2"/>
    <row r="41" spans="3:39" s="1" customFormat="1" ht="20.85" customHeight="1" x14ac:dyDescent="0.2">
      <c r="C41" s="14" t="s">
        <v>27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3:39" s="1" customFormat="1" ht="14.45" customHeight="1" x14ac:dyDescent="0.2"/>
    <row r="43" spans="3:39" s="1" customFormat="1" ht="24" customHeight="1" x14ac:dyDescent="0.2">
      <c r="D43" s="19" t="s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0" t="s">
        <v>1</v>
      </c>
      <c r="U43" s="10"/>
      <c r="V43" s="10"/>
      <c r="W43" s="2"/>
      <c r="X43" s="19" t="s">
        <v>2</v>
      </c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0" t="s">
        <v>3</v>
      </c>
      <c r="AK43" s="10"/>
      <c r="AL43" s="12"/>
      <c r="AM43" s="12"/>
    </row>
    <row r="44" spans="3:39" s="1" customFormat="1" ht="34.700000000000003" customHeight="1" x14ac:dyDescent="0.2">
      <c r="D44" s="7" t="s">
        <v>4</v>
      </c>
      <c r="E44" s="7"/>
      <c r="F44" s="7" t="s">
        <v>5</v>
      </c>
      <c r="G44" s="7"/>
      <c r="H44" s="7" t="s">
        <v>6</v>
      </c>
      <c r="I44" s="7"/>
      <c r="J44" s="7"/>
      <c r="K44" s="7" t="s">
        <v>7</v>
      </c>
      <c r="L44" s="7"/>
      <c r="M44" s="7" t="s">
        <v>8</v>
      </c>
      <c r="N44" s="7"/>
      <c r="O44" s="7"/>
      <c r="P44" s="7" t="s">
        <v>9</v>
      </c>
      <c r="Q44" s="7"/>
      <c r="R44" s="7"/>
      <c r="S44" s="7"/>
      <c r="T44" s="10"/>
      <c r="U44" s="10"/>
      <c r="V44" s="10"/>
      <c r="W44" s="2"/>
      <c r="X44" s="7" t="s">
        <v>4</v>
      </c>
      <c r="Y44" s="7"/>
      <c r="Z44" s="7" t="s">
        <v>5</v>
      </c>
      <c r="AA44" s="7"/>
      <c r="AB44" s="7" t="s">
        <v>6</v>
      </c>
      <c r="AC44" s="7"/>
      <c r="AD44" s="7"/>
      <c r="AE44" s="7" t="s">
        <v>7</v>
      </c>
      <c r="AF44" s="7"/>
      <c r="AG44" s="7"/>
      <c r="AH44" s="3" t="s">
        <v>8</v>
      </c>
      <c r="AI44" s="3" t="s">
        <v>9</v>
      </c>
      <c r="AJ44" s="10"/>
      <c r="AK44" s="10"/>
      <c r="AL44" s="12"/>
      <c r="AM44" s="12"/>
    </row>
    <row r="45" spans="3:39" s="1" customFormat="1" ht="19.7" customHeight="1" x14ac:dyDescent="0.2">
      <c r="C45" s="4">
        <v>1989</v>
      </c>
      <c r="D45" s="8">
        <v>0</v>
      </c>
      <c r="E45" s="8"/>
      <c r="F45" s="8">
        <v>1</v>
      </c>
      <c r="G45" s="8"/>
      <c r="H45" s="8">
        <v>2</v>
      </c>
      <c r="I45" s="8"/>
      <c r="J45" s="8"/>
      <c r="K45" s="8">
        <v>5</v>
      </c>
      <c r="L45" s="8"/>
      <c r="M45" s="8">
        <v>10</v>
      </c>
      <c r="N45" s="8"/>
      <c r="O45" s="8"/>
      <c r="P45" s="8">
        <v>6</v>
      </c>
      <c r="Q45" s="8"/>
      <c r="R45" s="8"/>
      <c r="S45" s="8"/>
      <c r="T45" s="11">
        <v>24</v>
      </c>
      <c r="U45" s="11"/>
      <c r="V45" s="11"/>
      <c r="W45" s="2"/>
      <c r="X45" s="8">
        <v>0</v>
      </c>
      <c r="Y45" s="8"/>
      <c r="Z45" s="8">
        <v>1</v>
      </c>
      <c r="AA45" s="8"/>
      <c r="AB45" s="8">
        <v>0</v>
      </c>
      <c r="AC45" s="8"/>
      <c r="AD45" s="8"/>
      <c r="AE45" s="8">
        <v>1</v>
      </c>
      <c r="AF45" s="8"/>
      <c r="AG45" s="8"/>
      <c r="AH45" s="5">
        <v>3</v>
      </c>
      <c r="AI45" s="5">
        <v>6</v>
      </c>
      <c r="AJ45" s="11">
        <v>11</v>
      </c>
      <c r="AK45" s="11"/>
      <c r="AL45" s="12"/>
      <c r="AM45" s="12"/>
    </row>
    <row r="46" spans="3:39" s="1" customFormat="1" ht="19.7" customHeight="1" x14ac:dyDescent="0.2">
      <c r="C46" s="4">
        <v>1990</v>
      </c>
      <c r="D46" s="9">
        <v>0</v>
      </c>
      <c r="E46" s="9"/>
      <c r="F46" s="9">
        <v>0</v>
      </c>
      <c r="G46" s="9"/>
      <c r="H46" s="9">
        <v>7</v>
      </c>
      <c r="I46" s="9"/>
      <c r="J46" s="9"/>
      <c r="K46" s="9">
        <v>7</v>
      </c>
      <c r="L46" s="9"/>
      <c r="M46" s="9">
        <v>11</v>
      </c>
      <c r="N46" s="9"/>
      <c r="O46" s="9"/>
      <c r="P46" s="9">
        <v>5</v>
      </c>
      <c r="Q46" s="9"/>
      <c r="R46" s="9"/>
      <c r="S46" s="9"/>
      <c r="T46" s="11">
        <v>30</v>
      </c>
      <c r="U46" s="11"/>
      <c r="V46" s="11"/>
      <c r="W46" s="2"/>
      <c r="X46" s="9">
        <v>0</v>
      </c>
      <c r="Y46" s="9"/>
      <c r="Z46" s="9">
        <v>1</v>
      </c>
      <c r="AA46" s="9"/>
      <c r="AB46" s="9">
        <v>1</v>
      </c>
      <c r="AC46" s="9"/>
      <c r="AD46" s="9"/>
      <c r="AE46" s="9">
        <v>2</v>
      </c>
      <c r="AF46" s="9"/>
      <c r="AG46" s="9"/>
      <c r="AH46" s="6">
        <v>5</v>
      </c>
      <c r="AI46" s="6">
        <v>5</v>
      </c>
      <c r="AJ46" s="11">
        <v>14</v>
      </c>
      <c r="AK46" s="11"/>
      <c r="AL46" s="12"/>
      <c r="AM46" s="12"/>
    </row>
    <row r="47" spans="3:39" s="1" customFormat="1" ht="19.7" customHeight="1" x14ac:dyDescent="0.2">
      <c r="C47" s="4">
        <v>1991</v>
      </c>
      <c r="D47" s="8">
        <v>0</v>
      </c>
      <c r="E47" s="8"/>
      <c r="F47" s="8">
        <v>1</v>
      </c>
      <c r="G47" s="8"/>
      <c r="H47" s="8">
        <v>4</v>
      </c>
      <c r="I47" s="8"/>
      <c r="J47" s="8"/>
      <c r="K47" s="8">
        <v>8</v>
      </c>
      <c r="L47" s="8"/>
      <c r="M47" s="8">
        <v>11</v>
      </c>
      <c r="N47" s="8"/>
      <c r="O47" s="8"/>
      <c r="P47" s="8">
        <v>2</v>
      </c>
      <c r="Q47" s="8"/>
      <c r="R47" s="8"/>
      <c r="S47" s="8"/>
      <c r="T47" s="11">
        <v>26</v>
      </c>
      <c r="U47" s="11"/>
      <c r="V47" s="11"/>
      <c r="W47" s="2"/>
      <c r="X47" s="8">
        <v>0</v>
      </c>
      <c r="Y47" s="8"/>
      <c r="Z47" s="8">
        <v>0</v>
      </c>
      <c r="AA47" s="8"/>
      <c r="AB47" s="8">
        <v>4</v>
      </c>
      <c r="AC47" s="8"/>
      <c r="AD47" s="8"/>
      <c r="AE47" s="8">
        <v>6</v>
      </c>
      <c r="AF47" s="8"/>
      <c r="AG47" s="8"/>
      <c r="AH47" s="5">
        <v>2</v>
      </c>
      <c r="AI47" s="5">
        <v>6</v>
      </c>
      <c r="AJ47" s="11">
        <v>18</v>
      </c>
      <c r="AK47" s="11"/>
      <c r="AL47" s="12"/>
      <c r="AM47" s="12"/>
    </row>
    <row r="48" spans="3:39" s="1" customFormat="1" ht="19.7" customHeight="1" x14ac:dyDescent="0.2">
      <c r="C48" s="4">
        <v>1992</v>
      </c>
      <c r="D48" s="9">
        <v>0</v>
      </c>
      <c r="E48" s="9"/>
      <c r="F48" s="9">
        <v>1</v>
      </c>
      <c r="G48" s="9"/>
      <c r="H48" s="9">
        <v>2</v>
      </c>
      <c r="I48" s="9"/>
      <c r="J48" s="9"/>
      <c r="K48" s="9">
        <v>4</v>
      </c>
      <c r="L48" s="9"/>
      <c r="M48" s="9">
        <v>10</v>
      </c>
      <c r="N48" s="9"/>
      <c r="O48" s="9"/>
      <c r="P48" s="9">
        <v>4</v>
      </c>
      <c r="Q48" s="9"/>
      <c r="R48" s="9"/>
      <c r="S48" s="9"/>
      <c r="T48" s="11">
        <v>21</v>
      </c>
      <c r="U48" s="11"/>
      <c r="V48" s="11"/>
      <c r="W48" s="2"/>
      <c r="X48" s="9">
        <v>0</v>
      </c>
      <c r="Y48" s="9"/>
      <c r="Z48" s="9">
        <v>1</v>
      </c>
      <c r="AA48" s="9"/>
      <c r="AB48" s="9">
        <v>2</v>
      </c>
      <c r="AC48" s="9"/>
      <c r="AD48" s="9"/>
      <c r="AE48" s="9">
        <v>1</v>
      </c>
      <c r="AF48" s="9"/>
      <c r="AG48" s="9"/>
      <c r="AH48" s="6">
        <v>5</v>
      </c>
      <c r="AI48" s="6">
        <v>6</v>
      </c>
      <c r="AJ48" s="11">
        <v>15</v>
      </c>
      <c r="AK48" s="11"/>
      <c r="AL48" s="12"/>
      <c r="AM48" s="12"/>
    </row>
    <row r="49" spans="3:39" s="1" customFormat="1" ht="19.7" customHeight="1" x14ac:dyDescent="0.2">
      <c r="C49" s="4">
        <v>1993</v>
      </c>
      <c r="D49" s="8">
        <v>0</v>
      </c>
      <c r="E49" s="8"/>
      <c r="F49" s="8">
        <v>1</v>
      </c>
      <c r="G49" s="8"/>
      <c r="H49" s="8">
        <v>3</v>
      </c>
      <c r="I49" s="8"/>
      <c r="J49" s="8"/>
      <c r="K49" s="8">
        <v>4</v>
      </c>
      <c r="L49" s="8"/>
      <c r="M49" s="8">
        <v>5</v>
      </c>
      <c r="N49" s="8"/>
      <c r="O49" s="8"/>
      <c r="P49" s="8">
        <v>2</v>
      </c>
      <c r="Q49" s="8"/>
      <c r="R49" s="8"/>
      <c r="S49" s="8"/>
      <c r="T49" s="11">
        <v>15</v>
      </c>
      <c r="U49" s="11"/>
      <c r="V49" s="11"/>
      <c r="W49" s="2"/>
      <c r="X49" s="8">
        <v>0</v>
      </c>
      <c r="Y49" s="8"/>
      <c r="Z49" s="8">
        <v>0</v>
      </c>
      <c r="AA49" s="8"/>
      <c r="AB49" s="8">
        <v>1</v>
      </c>
      <c r="AC49" s="8"/>
      <c r="AD49" s="8"/>
      <c r="AE49" s="8">
        <v>1</v>
      </c>
      <c r="AF49" s="8"/>
      <c r="AG49" s="8"/>
      <c r="AH49" s="5">
        <v>4</v>
      </c>
      <c r="AI49" s="5">
        <v>4</v>
      </c>
      <c r="AJ49" s="11">
        <v>10</v>
      </c>
      <c r="AK49" s="11"/>
      <c r="AL49" s="12"/>
      <c r="AM49" s="12"/>
    </row>
    <row r="50" spans="3:39" s="1" customFormat="1" ht="19.7" customHeight="1" x14ac:dyDescent="0.2">
      <c r="C50" s="4">
        <v>1994</v>
      </c>
      <c r="D50" s="9">
        <v>0</v>
      </c>
      <c r="E50" s="9"/>
      <c r="F50" s="9">
        <v>1</v>
      </c>
      <c r="G50" s="9"/>
      <c r="H50" s="9">
        <v>0</v>
      </c>
      <c r="I50" s="9"/>
      <c r="J50" s="9"/>
      <c r="K50" s="9">
        <v>5</v>
      </c>
      <c r="L50" s="9"/>
      <c r="M50" s="9">
        <v>9</v>
      </c>
      <c r="N50" s="9"/>
      <c r="O50" s="9"/>
      <c r="P50" s="9">
        <v>3</v>
      </c>
      <c r="Q50" s="9"/>
      <c r="R50" s="9"/>
      <c r="S50" s="9"/>
      <c r="T50" s="11">
        <v>18</v>
      </c>
      <c r="U50" s="11"/>
      <c r="V50" s="11"/>
      <c r="W50" s="2"/>
      <c r="X50" s="9">
        <v>0</v>
      </c>
      <c r="Y50" s="9"/>
      <c r="Z50" s="9">
        <v>3</v>
      </c>
      <c r="AA50" s="9"/>
      <c r="AB50" s="9">
        <v>1</v>
      </c>
      <c r="AC50" s="9"/>
      <c r="AD50" s="9"/>
      <c r="AE50" s="9">
        <v>3</v>
      </c>
      <c r="AF50" s="9"/>
      <c r="AG50" s="9"/>
      <c r="AH50" s="6">
        <v>2</v>
      </c>
      <c r="AI50" s="6">
        <v>8</v>
      </c>
      <c r="AJ50" s="11">
        <v>17</v>
      </c>
      <c r="AK50" s="11"/>
      <c r="AL50" s="12"/>
      <c r="AM50" s="12"/>
    </row>
    <row r="51" spans="3:39" s="1" customFormat="1" ht="19.7" customHeight="1" x14ac:dyDescent="0.2">
      <c r="C51" s="4">
        <v>1995</v>
      </c>
      <c r="D51" s="8">
        <v>0</v>
      </c>
      <c r="E51" s="8"/>
      <c r="F51" s="8">
        <v>3</v>
      </c>
      <c r="G51" s="8"/>
      <c r="H51" s="8">
        <v>3</v>
      </c>
      <c r="I51" s="8"/>
      <c r="J51" s="8"/>
      <c r="K51" s="8">
        <v>6</v>
      </c>
      <c r="L51" s="8"/>
      <c r="M51" s="8">
        <v>4</v>
      </c>
      <c r="N51" s="8"/>
      <c r="O51" s="8"/>
      <c r="P51" s="8">
        <v>5</v>
      </c>
      <c r="Q51" s="8"/>
      <c r="R51" s="8"/>
      <c r="S51" s="8"/>
      <c r="T51" s="11">
        <v>21</v>
      </c>
      <c r="U51" s="11"/>
      <c r="V51" s="11"/>
      <c r="W51" s="2"/>
      <c r="X51" s="8">
        <v>0</v>
      </c>
      <c r="Y51" s="8"/>
      <c r="Z51" s="8">
        <v>0</v>
      </c>
      <c r="AA51" s="8"/>
      <c r="AB51" s="8">
        <v>0</v>
      </c>
      <c r="AC51" s="8"/>
      <c r="AD51" s="8"/>
      <c r="AE51" s="8">
        <v>3</v>
      </c>
      <c r="AF51" s="8"/>
      <c r="AG51" s="8"/>
      <c r="AH51" s="5">
        <v>5</v>
      </c>
      <c r="AI51" s="5">
        <v>7</v>
      </c>
      <c r="AJ51" s="11">
        <v>15</v>
      </c>
      <c r="AK51" s="11"/>
      <c r="AL51" s="12"/>
      <c r="AM51" s="12"/>
    </row>
    <row r="52" spans="3:39" s="1" customFormat="1" ht="19.7" customHeight="1" x14ac:dyDescent="0.2">
      <c r="C52" s="4">
        <v>1996</v>
      </c>
      <c r="D52" s="9">
        <v>0</v>
      </c>
      <c r="E52" s="9"/>
      <c r="F52" s="9">
        <v>1</v>
      </c>
      <c r="G52" s="9"/>
      <c r="H52" s="9">
        <v>2</v>
      </c>
      <c r="I52" s="9"/>
      <c r="J52" s="9"/>
      <c r="K52" s="9">
        <v>0</v>
      </c>
      <c r="L52" s="9"/>
      <c r="M52" s="9">
        <v>7</v>
      </c>
      <c r="N52" s="9"/>
      <c r="O52" s="9"/>
      <c r="P52" s="9">
        <v>5</v>
      </c>
      <c r="Q52" s="9"/>
      <c r="R52" s="9"/>
      <c r="S52" s="9"/>
      <c r="T52" s="11">
        <v>15</v>
      </c>
      <c r="U52" s="11"/>
      <c r="V52" s="11"/>
      <c r="W52" s="2"/>
      <c r="X52" s="9">
        <v>0</v>
      </c>
      <c r="Y52" s="9"/>
      <c r="Z52" s="9">
        <v>0</v>
      </c>
      <c r="AA52" s="9"/>
      <c r="AB52" s="9">
        <v>2</v>
      </c>
      <c r="AC52" s="9"/>
      <c r="AD52" s="9"/>
      <c r="AE52" s="9">
        <v>1</v>
      </c>
      <c r="AF52" s="9"/>
      <c r="AG52" s="9"/>
      <c r="AH52" s="6">
        <v>4</v>
      </c>
      <c r="AI52" s="6">
        <v>9</v>
      </c>
      <c r="AJ52" s="11">
        <v>16</v>
      </c>
      <c r="AK52" s="11"/>
      <c r="AL52" s="12"/>
      <c r="AM52" s="12"/>
    </row>
    <row r="53" spans="3:39" s="1" customFormat="1" ht="19.7" customHeight="1" x14ac:dyDescent="0.2">
      <c r="C53" s="4">
        <v>1997</v>
      </c>
      <c r="D53" s="8">
        <v>0</v>
      </c>
      <c r="E53" s="8"/>
      <c r="F53" s="8">
        <v>0</v>
      </c>
      <c r="G53" s="8"/>
      <c r="H53" s="8">
        <v>6</v>
      </c>
      <c r="I53" s="8"/>
      <c r="J53" s="8"/>
      <c r="K53" s="8">
        <v>5</v>
      </c>
      <c r="L53" s="8"/>
      <c r="M53" s="8">
        <v>9</v>
      </c>
      <c r="N53" s="8"/>
      <c r="O53" s="8"/>
      <c r="P53" s="8">
        <v>9</v>
      </c>
      <c r="Q53" s="8"/>
      <c r="R53" s="8"/>
      <c r="S53" s="8"/>
      <c r="T53" s="11">
        <v>29</v>
      </c>
      <c r="U53" s="11"/>
      <c r="V53" s="11"/>
      <c r="W53" s="2"/>
      <c r="X53" s="8">
        <v>0</v>
      </c>
      <c r="Y53" s="8"/>
      <c r="Z53" s="8">
        <v>1</v>
      </c>
      <c r="AA53" s="8"/>
      <c r="AB53" s="8">
        <v>0</v>
      </c>
      <c r="AC53" s="8"/>
      <c r="AD53" s="8"/>
      <c r="AE53" s="8">
        <v>0</v>
      </c>
      <c r="AF53" s="8"/>
      <c r="AG53" s="8"/>
      <c r="AH53" s="5">
        <v>9</v>
      </c>
      <c r="AI53" s="5">
        <v>6</v>
      </c>
      <c r="AJ53" s="11">
        <v>16</v>
      </c>
      <c r="AK53" s="11"/>
      <c r="AL53" s="12"/>
      <c r="AM53" s="12"/>
    </row>
    <row r="54" spans="3:39" s="1" customFormat="1" ht="19.7" customHeight="1" x14ac:dyDescent="0.2">
      <c r="C54" s="4">
        <v>1998</v>
      </c>
      <c r="D54" s="9">
        <v>0</v>
      </c>
      <c r="E54" s="9"/>
      <c r="F54" s="9">
        <v>0</v>
      </c>
      <c r="G54" s="9"/>
      <c r="H54" s="9">
        <v>1</v>
      </c>
      <c r="I54" s="9"/>
      <c r="J54" s="9"/>
      <c r="K54" s="9">
        <v>1</v>
      </c>
      <c r="L54" s="9"/>
      <c r="M54" s="9">
        <v>6</v>
      </c>
      <c r="N54" s="9"/>
      <c r="O54" s="9"/>
      <c r="P54" s="9">
        <v>6</v>
      </c>
      <c r="Q54" s="9"/>
      <c r="R54" s="9"/>
      <c r="S54" s="9"/>
      <c r="T54" s="11">
        <v>14</v>
      </c>
      <c r="U54" s="11"/>
      <c r="V54" s="11"/>
      <c r="W54" s="2"/>
      <c r="X54" s="9">
        <v>0</v>
      </c>
      <c r="Y54" s="9"/>
      <c r="Z54" s="9">
        <v>0</v>
      </c>
      <c r="AA54" s="9"/>
      <c r="AB54" s="9">
        <v>1</v>
      </c>
      <c r="AC54" s="9"/>
      <c r="AD54" s="9"/>
      <c r="AE54" s="9">
        <v>1</v>
      </c>
      <c r="AF54" s="9"/>
      <c r="AG54" s="9"/>
      <c r="AH54" s="6">
        <v>3</v>
      </c>
      <c r="AI54" s="6">
        <v>5</v>
      </c>
      <c r="AJ54" s="11">
        <v>10</v>
      </c>
      <c r="AK54" s="11"/>
      <c r="AL54" s="12"/>
      <c r="AM54" s="12"/>
    </row>
    <row r="55" spans="3:39" s="1" customFormat="1" ht="19.7" customHeight="1" x14ac:dyDescent="0.2">
      <c r="C55" s="4">
        <v>1999</v>
      </c>
      <c r="D55" s="8">
        <v>0</v>
      </c>
      <c r="E55" s="8"/>
      <c r="F55" s="8">
        <v>1</v>
      </c>
      <c r="G55" s="8"/>
      <c r="H55" s="8">
        <v>2</v>
      </c>
      <c r="I55" s="8"/>
      <c r="J55" s="8"/>
      <c r="K55" s="8">
        <v>2</v>
      </c>
      <c r="L55" s="8"/>
      <c r="M55" s="8">
        <v>6</v>
      </c>
      <c r="N55" s="8"/>
      <c r="O55" s="8"/>
      <c r="P55" s="8">
        <v>8</v>
      </c>
      <c r="Q55" s="8"/>
      <c r="R55" s="8"/>
      <c r="S55" s="8"/>
      <c r="T55" s="11">
        <v>19</v>
      </c>
      <c r="U55" s="11"/>
      <c r="V55" s="11"/>
      <c r="W55" s="2"/>
      <c r="X55" s="8">
        <v>0</v>
      </c>
      <c r="Y55" s="8"/>
      <c r="Z55" s="8">
        <v>0</v>
      </c>
      <c r="AA55" s="8"/>
      <c r="AB55" s="8">
        <v>0</v>
      </c>
      <c r="AC55" s="8"/>
      <c r="AD55" s="8"/>
      <c r="AE55" s="8">
        <v>1</v>
      </c>
      <c r="AF55" s="8"/>
      <c r="AG55" s="8"/>
      <c r="AH55" s="5">
        <v>4</v>
      </c>
      <c r="AI55" s="5">
        <v>5</v>
      </c>
      <c r="AJ55" s="11">
        <v>10</v>
      </c>
      <c r="AK55" s="11"/>
      <c r="AL55" s="12"/>
      <c r="AM55" s="12"/>
    </row>
    <row r="56" spans="3:39" s="1" customFormat="1" ht="19.7" customHeight="1" x14ac:dyDescent="0.2">
      <c r="C56" s="4">
        <v>2000</v>
      </c>
      <c r="D56" s="9">
        <v>0</v>
      </c>
      <c r="E56" s="9"/>
      <c r="F56" s="9">
        <v>2</v>
      </c>
      <c r="G56" s="9"/>
      <c r="H56" s="9">
        <v>4</v>
      </c>
      <c r="I56" s="9"/>
      <c r="J56" s="9"/>
      <c r="K56" s="9">
        <v>3</v>
      </c>
      <c r="L56" s="9"/>
      <c r="M56" s="9">
        <v>8</v>
      </c>
      <c r="N56" s="9"/>
      <c r="O56" s="9"/>
      <c r="P56" s="9">
        <v>5</v>
      </c>
      <c r="Q56" s="9"/>
      <c r="R56" s="9"/>
      <c r="S56" s="9"/>
      <c r="T56" s="11">
        <v>22</v>
      </c>
      <c r="U56" s="11"/>
      <c r="V56" s="11"/>
      <c r="W56" s="2"/>
      <c r="X56" s="9">
        <v>0</v>
      </c>
      <c r="Y56" s="9"/>
      <c r="Z56" s="9">
        <v>1</v>
      </c>
      <c r="AA56" s="9"/>
      <c r="AB56" s="9">
        <v>1</v>
      </c>
      <c r="AC56" s="9"/>
      <c r="AD56" s="9"/>
      <c r="AE56" s="9">
        <v>0</v>
      </c>
      <c r="AF56" s="9"/>
      <c r="AG56" s="9"/>
      <c r="AH56" s="6">
        <v>2</v>
      </c>
      <c r="AI56" s="6">
        <v>6</v>
      </c>
      <c r="AJ56" s="11">
        <v>10</v>
      </c>
      <c r="AK56" s="11"/>
      <c r="AL56" s="12"/>
      <c r="AM56" s="12"/>
    </row>
    <row r="57" spans="3:39" s="1" customFormat="1" ht="19.7" customHeight="1" x14ac:dyDescent="0.2">
      <c r="C57" s="4">
        <v>2001</v>
      </c>
      <c r="D57" s="8">
        <v>0</v>
      </c>
      <c r="E57" s="8"/>
      <c r="F57" s="8">
        <v>0</v>
      </c>
      <c r="G57" s="8"/>
      <c r="H57" s="8">
        <v>4</v>
      </c>
      <c r="I57" s="8"/>
      <c r="J57" s="8"/>
      <c r="K57" s="8">
        <v>3</v>
      </c>
      <c r="L57" s="8"/>
      <c r="M57" s="8">
        <v>8</v>
      </c>
      <c r="N57" s="8"/>
      <c r="O57" s="8"/>
      <c r="P57" s="8">
        <v>3</v>
      </c>
      <c r="Q57" s="8"/>
      <c r="R57" s="8"/>
      <c r="S57" s="8"/>
      <c r="T57" s="11">
        <v>18</v>
      </c>
      <c r="U57" s="11"/>
      <c r="V57" s="11"/>
      <c r="W57" s="2"/>
      <c r="X57" s="8">
        <v>0</v>
      </c>
      <c r="Y57" s="8"/>
      <c r="Z57" s="8">
        <v>0</v>
      </c>
      <c r="AA57" s="8"/>
      <c r="AB57" s="8">
        <v>0</v>
      </c>
      <c r="AC57" s="8"/>
      <c r="AD57" s="8"/>
      <c r="AE57" s="8">
        <v>1</v>
      </c>
      <c r="AF57" s="8"/>
      <c r="AG57" s="8"/>
      <c r="AH57" s="5">
        <v>1</v>
      </c>
      <c r="AI57" s="5">
        <v>1</v>
      </c>
      <c r="AJ57" s="11">
        <v>3</v>
      </c>
      <c r="AK57" s="11"/>
      <c r="AL57" s="12"/>
      <c r="AM57" s="12"/>
    </row>
    <row r="58" spans="3:39" s="1" customFormat="1" ht="19.7" customHeight="1" x14ac:dyDescent="0.2">
      <c r="C58" s="4">
        <v>2002</v>
      </c>
      <c r="D58" s="9">
        <v>0</v>
      </c>
      <c r="E58" s="9"/>
      <c r="F58" s="9">
        <v>2</v>
      </c>
      <c r="G58" s="9"/>
      <c r="H58" s="9">
        <v>2</v>
      </c>
      <c r="I58" s="9"/>
      <c r="J58" s="9"/>
      <c r="K58" s="9">
        <v>4</v>
      </c>
      <c r="L58" s="9"/>
      <c r="M58" s="9">
        <v>6</v>
      </c>
      <c r="N58" s="9"/>
      <c r="O58" s="9"/>
      <c r="P58" s="9">
        <v>7</v>
      </c>
      <c r="Q58" s="9"/>
      <c r="R58" s="9"/>
      <c r="S58" s="9"/>
      <c r="T58" s="11">
        <v>21</v>
      </c>
      <c r="U58" s="11"/>
      <c r="V58" s="11"/>
      <c r="W58" s="2"/>
      <c r="X58" s="9">
        <v>0</v>
      </c>
      <c r="Y58" s="9"/>
      <c r="Z58" s="9">
        <v>3</v>
      </c>
      <c r="AA58" s="9"/>
      <c r="AB58" s="9">
        <v>1</v>
      </c>
      <c r="AC58" s="9"/>
      <c r="AD58" s="9"/>
      <c r="AE58" s="9">
        <v>2</v>
      </c>
      <c r="AF58" s="9"/>
      <c r="AG58" s="9"/>
      <c r="AH58" s="6">
        <v>1</v>
      </c>
      <c r="AI58" s="6">
        <v>1</v>
      </c>
      <c r="AJ58" s="11">
        <v>8</v>
      </c>
      <c r="AK58" s="11"/>
      <c r="AL58" s="12"/>
      <c r="AM58" s="12"/>
    </row>
    <row r="59" spans="3:39" s="1" customFormat="1" ht="19.7" customHeight="1" x14ac:dyDescent="0.2">
      <c r="C59" s="4">
        <v>2003</v>
      </c>
      <c r="D59" s="8">
        <v>0</v>
      </c>
      <c r="E59" s="8"/>
      <c r="F59" s="8">
        <v>1</v>
      </c>
      <c r="G59" s="8"/>
      <c r="H59" s="8">
        <v>3</v>
      </c>
      <c r="I59" s="8"/>
      <c r="J59" s="8"/>
      <c r="K59" s="8">
        <v>2</v>
      </c>
      <c r="L59" s="8"/>
      <c r="M59" s="8">
        <v>8</v>
      </c>
      <c r="N59" s="8"/>
      <c r="O59" s="8"/>
      <c r="P59" s="8">
        <v>4</v>
      </c>
      <c r="Q59" s="8"/>
      <c r="R59" s="8"/>
      <c r="S59" s="8"/>
      <c r="T59" s="11">
        <v>18</v>
      </c>
      <c r="U59" s="11"/>
      <c r="V59" s="11"/>
      <c r="W59" s="2"/>
      <c r="X59" s="8">
        <v>0</v>
      </c>
      <c r="Y59" s="8"/>
      <c r="Z59" s="8">
        <v>0</v>
      </c>
      <c r="AA59" s="8"/>
      <c r="AB59" s="8">
        <v>1</v>
      </c>
      <c r="AC59" s="8"/>
      <c r="AD59" s="8"/>
      <c r="AE59" s="8">
        <v>1</v>
      </c>
      <c r="AF59" s="8"/>
      <c r="AG59" s="8"/>
      <c r="AH59" s="5">
        <v>2</v>
      </c>
      <c r="AI59" s="5">
        <v>9</v>
      </c>
      <c r="AJ59" s="11">
        <v>13</v>
      </c>
      <c r="AK59" s="11"/>
      <c r="AL59" s="12"/>
      <c r="AM59" s="12"/>
    </row>
    <row r="60" spans="3:39" s="1" customFormat="1" ht="19.7" customHeight="1" x14ac:dyDescent="0.2">
      <c r="C60" s="4">
        <v>2004</v>
      </c>
      <c r="D60" s="9">
        <v>0</v>
      </c>
      <c r="E60" s="9"/>
      <c r="F60" s="9">
        <v>0</v>
      </c>
      <c r="G60" s="9"/>
      <c r="H60" s="9">
        <v>2</v>
      </c>
      <c r="I60" s="9"/>
      <c r="J60" s="9"/>
      <c r="K60" s="9">
        <v>2</v>
      </c>
      <c r="L60" s="9"/>
      <c r="M60" s="9">
        <v>6</v>
      </c>
      <c r="N60" s="9"/>
      <c r="O60" s="9"/>
      <c r="P60" s="9">
        <v>6</v>
      </c>
      <c r="Q60" s="9"/>
      <c r="R60" s="9"/>
      <c r="S60" s="9"/>
      <c r="T60" s="11">
        <v>16</v>
      </c>
      <c r="U60" s="11"/>
      <c r="V60" s="11"/>
      <c r="W60" s="2"/>
      <c r="X60" s="9">
        <v>0</v>
      </c>
      <c r="Y60" s="9"/>
      <c r="Z60" s="9">
        <v>0</v>
      </c>
      <c r="AA60" s="9"/>
      <c r="AB60" s="9">
        <v>1</v>
      </c>
      <c r="AC60" s="9"/>
      <c r="AD60" s="9"/>
      <c r="AE60" s="9">
        <v>3</v>
      </c>
      <c r="AF60" s="9"/>
      <c r="AG60" s="9"/>
      <c r="AH60" s="6">
        <v>2</v>
      </c>
      <c r="AI60" s="6">
        <v>4</v>
      </c>
      <c r="AJ60" s="11">
        <v>10</v>
      </c>
      <c r="AK60" s="11"/>
      <c r="AL60" s="12"/>
      <c r="AM60" s="12"/>
    </row>
    <row r="61" spans="3:39" s="1" customFormat="1" ht="19.7" customHeight="1" x14ac:dyDescent="0.2">
      <c r="C61" s="4">
        <v>2005</v>
      </c>
      <c r="D61" s="8">
        <v>0</v>
      </c>
      <c r="E61" s="8"/>
      <c r="F61" s="8">
        <v>0</v>
      </c>
      <c r="G61" s="8"/>
      <c r="H61" s="8">
        <v>4</v>
      </c>
      <c r="I61" s="8"/>
      <c r="J61" s="8"/>
      <c r="K61" s="8">
        <v>4</v>
      </c>
      <c r="L61" s="8"/>
      <c r="M61" s="8">
        <v>3</v>
      </c>
      <c r="N61" s="8"/>
      <c r="O61" s="8"/>
      <c r="P61" s="8">
        <v>4</v>
      </c>
      <c r="Q61" s="8"/>
      <c r="R61" s="8"/>
      <c r="S61" s="8"/>
      <c r="T61" s="11">
        <v>15</v>
      </c>
      <c r="U61" s="11"/>
      <c r="V61" s="11"/>
      <c r="W61" s="2"/>
      <c r="X61" s="8">
        <v>0</v>
      </c>
      <c r="Y61" s="8"/>
      <c r="Z61" s="8">
        <v>2</v>
      </c>
      <c r="AA61" s="8"/>
      <c r="AB61" s="8">
        <v>0</v>
      </c>
      <c r="AC61" s="8"/>
      <c r="AD61" s="8"/>
      <c r="AE61" s="8">
        <v>1</v>
      </c>
      <c r="AF61" s="8"/>
      <c r="AG61" s="8"/>
      <c r="AH61" s="5">
        <v>1</v>
      </c>
      <c r="AI61" s="5">
        <v>5</v>
      </c>
      <c r="AJ61" s="11">
        <v>9</v>
      </c>
      <c r="AK61" s="11"/>
      <c r="AL61" s="12"/>
      <c r="AM61" s="12"/>
    </row>
    <row r="62" spans="3:39" s="1" customFormat="1" ht="19.7" customHeight="1" x14ac:dyDescent="0.2">
      <c r="C62" s="4">
        <v>2006</v>
      </c>
      <c r="D62" s="9">
        <v>0</v>
      </c>
      <c r="E62" s="9"/>
      <c r="F62" s="9">
        <v>0</v>
      </c>
      <c r="G62" s="9"/>
      <c r="H62" s="9">
        <v>0</v>
      </c>
      <c r="I62" s="9"/>
      <c r="J62" s="9"/>
      <c r="K62" s="9">
        <v>4</v>
      </c>
      <c r="L62" s="9"/>
      <c r="M62" s="9">
        <v>7</v>
      </c>
      <c r="N62" s="9"/>
      <c r="O62" s="9"/>
      <c r="P62" s="9">
        <v>6</v>
      </c>
      <c r="Q62" s="9"/>
      <c r="R62" s="9"/>
      <c r="S62" s="9"/>
      <c r="T62" s="11">
        <v>17</v>
      </c>
      <c r="U62" s="11"/>
      <c r="V62" s="11"/>
      <c r="W62" s="2"/>
      <c r="X62" s="9">
        <v>0</v>
      </c>
      <c r="Y62" s="9"/>
      <c r="Z62" s="9">
        <v>1</v>
      </c>
      <c r="AA62" s="9"/>
      <c r="AB62" s="9">
        <v>0</v>
      </c>
      <c r="AC62" s="9"/>
      <c r="AD62" s="9"/>
      <c r="AE62" s="9">
        <v>0</v>
      </c>
      <c r="AF62" s="9"/>
      <c r="AG62" s="9"/>
      <c r="AH62" s="6">
        <v>3</v>
      </c>
      <c r="AI62" s="6">
        <v>5</v>
      </c>
      <c r="AJ62" s="11">
        <v>9</v>
      </c>
      <c r="AK62" s="11"/>
      <c r="AL62" s="12"/>
      <c r="AM62" s="12"/>
    </row>
    <row r="63" spans="3:39" s="1" customFormat="1" ht="19.7" customHeight="1" x14ac:dyDescent="0.2">
      <c r="C63" s="4">
        <v>2007</v>
      </c>
      <c r="D63" s="8">
        <v>0</v>
      </c>
      <c r="E63" s="8"/>
      <c r="F63" s="8">
        <v>2</v>
      </c>
      <c r="G63" s="8"/>
      <c r="H63" s="8">
        <v>2</v>
      </c>
      <c r="I63" s="8"/>
      <c r="J63" s="8"/>
      <c r="K63" s="8">
        <v>4</v>
      </c>
      <c r="L63" s="8"/>
      <c r="M63" s="8">
        <v>2</v>
      </c>
      <c r="N63" s="8"/>
      <c r="O63" s="8"/>
      <c r="P63" s="8">
        <v>3</v>
      </c>
      <c r="Q63" s="8"/>
      <c r="R63" s="8"/>
      <c r="S63" s="8"/>
      <c r="T63" s="11">
        <v>13</v>
      </c>
      <c r="U63" s="11"/>
      <c r="V63" s="11"/>
      <c r="W63" s="2"/>
      <c r="X63" s="8">
        <v>0</v>
      </c>
      <c r="Y63" s="8"/>
      <c r="Z63" s="8">
        <v>0</v>
      </c>
      <c r="AA63" s="8"/>
      <c r="AB63" s="8">
        <v>0</v>
      </c>
      <c r="AC63" s="8"/>
      <c r="AD63" s="8"/>
      <c r="AE63" s="8">
        <v>1</v>
      </c>
      <c r="AF63" s="8"/>
      <c r="AG63" s="8"/>
      <c r="AH63" s="5">
        <v>1</v>
      </c>
      <c r="AI63" s="5">
        <v>12</v>
      </c>
      <c r="AJ63" s="11">
        <v>14</v>
      </c>
      <c r="AK63" s="11"/>
      <c r="AL63" s="12"/>
      <c r="AM63" s="12"/>
    </row>
    <row r="64" spans="3:39" s="1" customFormat="1" ht="19.7" customHeight="1" x14ac:dyDescent="0.2">
      <c r="C64" s="4">
        <v>2008</v>
      </c>
      <c r="D64" s="9">
        <v>0</v>
      </c>
      <c r="E64" s="9"/>
      <c r="F64" s="9">
        <v>1</v>
      </c>
      <c r="G64" s="9"/>
      <c r="H64" s="9">
        <v>2</v>
      </c>
      <c r="I64" s="9"/>
      <c r="J64" s="9"/>
      <c r="K64" s="9">
        <v>4</v>
      </c>
      <c r="L64" s="9"/>
      <c r="M64" s="9">
        <v>4</v>
      </c>
      <c r="N64" s="9"/>
      <c r="O64" s="9"/>
      <c r="P64" s="9">
        <v>8</v>
      </c>
      <c r="Q64" s="9"/>
      <c r="R64" s="9"/>
      <c r="S64" s="9"/>
      <c r="T64" s="11">
        <v>19</v>
      </c>
      <c r="U64" s="11"/>
      <c r="V64" s="11"/>
      <c r="W64" s="2"/>
      <c r="X64" s="9">
        <v>0</v>
      </c>
      <c r="Y64" s="9"/>
      <c r="Z64" s="9">
        <v>2</v>
      </c>
      <c r="AA64" s="9"/>
      <c r="AB64" s="9">
        <v>0</v>
      </c>
      <c r="AC64" s="9"/>
      <c r="AD64" s="9"/>
      <c r="AE64" s="9">
        <v>1</v>
      </c>
      <c r="AF64" s="9"/>
      <c r="AG64" s="9"/>
      <c r="AH64" s="6">
        <v>1</v>
      </c>
      <c r="AI64" s="6">
        <v>6</v>
      </c>
      <c r="AJ64" s="11">
        <v>10</v>
      </c>
      <c r="AK64" s="11"/>
      <c r="AL64" s="12"/>
      <c r="AM64" s="12"/>
    </row>
    <row r="65" spans="3:39" s="1" customFormat="1" ht="19.7" customHeight="1" x14ac:dyDescent="0.2">
      <c r="C65" s="4">
        <v>2009</v>
      </c>
      <c r="D65" s="8">
        <v>0</v>
      </c>
      <c r="E65" s="8"/>
      <c r="F65" s="8">
        <v>0</v>
      </c>
      <c r="G65" s="8"/>
      <c r="H65" s="8">
        <v>1</v>
      </c>
      <c r="I65" s="8"/>
      <c r="J65" s="8"/>
      <c r="K65" s="8">
        <v>1</v>
      </c>
      <c r="L65" s="8"/>
      <c r="M65" s="8">
        <v>5</v>
      </c>
      <c r="N65" s="8"/>
      <c r="O65" s="8"/>
      <c r="P65" s="8">
        <v>4</v>
      </c>
      <c r="Q65" s="8"/>
      <c r="R65" s="8"/>
      <c r="S65" s="8"/>
      <c r="T65" s="11">
        <v>11</v>
      </c>
      <c r="U65" s="11"/>
      <c r="V65" s="11"/>
      <c r="W65" s="2"/>
      <c r="X65" s="8">
        <v>0</v>
      </c>
      <c r="Y65" s="8"/>
      <c r="Z65" s="8">
        <v>1</v>
      </c>
      <c r="AA65" s="8"/>
      <c r="AB65" s="8">
        <v>1</v>
      </c>
      <c r="AC65" s="8"/>
      <c r="AD65" s="8"/>
      <c r="AE65" s="8">
        <v>0</v>
      </c>
      <c r="AF65" s="8"/>
      <c r="AG65" s="8"/>
      <c r="AH65" s="5">
        <v>1</v>
      </c>
      <c r="AI65" s="5">
        <v>1</v>
      </c>
      <c r="AJ65" s="11">
        <v>4</v>
      </c>
      <c r="AK65" s="11"/>
      <c r="AL65" s="12"/>
      <c r="AM65" s="12"/>
    </row>
    <row r="66" spans="3:39" s="1" customFormat="1" ht="19.7" customHeight="1" x14ac:dyDescent="0.2">
      <c r="C66" s="4">
        <v>2010</v>
      </c>
      <c r="D66" s="9">
        <v>0</v>
      </c>
      <c r="E66" s="9"/>
      <c r="F66" s="9">
        <v>1</v>
      </c>
      <c r="G66" s="9"/>
      <c r="H66" s="9">
        <v>1</v>
      </c>
      <c r="I66" s="9"/>
      <c r="J66" s="9"/>
      <c r="K66" s="9">
        <v>4</v>
      </c>
      <c r="L66" s="9"/>
      <c r="M66" s="9">
        <v>5</v>
      </c>
      <c r="N66" s="9"/>
      <c r="O66" s="9"/>
      <c r="P66" s="9">
        <v>7</v>
      </c>
      <c r="Q66" s="9"/>
      <c r="R66" s="9"/>
      <c r="S66" s="9"/>
      <c r="T66" s="11">
        <v>18</v>
      </c>
      <c r="U66" s="11"/>
      <c r="V66" s="11"/>
      <c r="W66" s="2"/>
      <c r="X66" s="9">
        <v>0</v>
      </c>
      <c r="Y66" s="9"/>
      <c r="Z66" s="9">
        <v>0</v>
      </c>
      <c r="AA66" s="9"/>
      <c r="AB66" s="9">
        <v>1</v>
      </c>
      <c r="AC66" s="9"/>
      <c r="AD66" s="9"/>
      <c r="AE66" s="9">
        <v>1</v>
      </c>
      <c r="AF66" s="9"/>
      <c r="AG66" s="9"/>
      <c r="AH66" s="6">
        <v>2</v>
      </c>
      <c r="AI66" s="6">
        <v>3</v>
      </c>
      <c r="AJ66" s="11">
        <v>7</v>
      </c>
      <c r="AK66" s="11"/>
      <c r="AL66" s="12"/>
      <c r="AM66" s="12"/>
    </row>
    <row r="67" spans="3:39" s="1" customFormat="1" ht="19.7" customHeight="1" x14ac:dyDescent="0.2">
      <c r="C67" s="4">
        <v>2011</v>
      </c>
      <c r="D67" s="8">
        <v>0</v>
      </c>
      <c r="E67" s="8"/>
      <c r="F67" s="8">
        <v>0</v>
      </c>
      <c r="G67" s="8"/>
      <c r="H67" s="8">
        <v>2</v>
      </c>
      <c r="I67" s="8"/>
      <c r="J67" s="8"/>
      <c r="K67" s="8">
        <v>4</v>
      </c>
      <c r="L67" s="8"/>
      <c r="M67" s="8">
        <v>3</v>
      </c>
      <c r="N67" s="8"/>
      <c r="O67" s="8"/>
      <c r="P67" s="8">
        <v>5</v>
      </c>
      <c r="Q67" s="8"/>
      <c r="R67" s="8"/>
      <c r="S67" s="8"/>
      <c r="T67" s="11">
        <v>14</v>
      </c>
      <c r="U67" s="11"/>
      <c r="V67" s="11"/>
      <c r="W67" s="2"/>
      <c r="X67" s="8">
        <v>0</v>
      </c>
      <c r="Y67" s="8"/>
      <c r="Z67" s="8">
        <v>1</v>
      </c>
      <c r="AA67" s="8"/>
      <c r="AB67" s="8">
        <v>2</v>
      </c>
      <c r="AC67" s="8"/>
      <c r="AD67" s="8"/>
      <c r="AE67" s="8">
        <v>2</v>
      </c>
      <c r="AF67" s="8"/>
      <c r="AG67" s="8"/>
      <c r="AH67" s="5">
        <v>2</v>
      </c>
      <c r="AI67" s="5">
        <v>2</v>
      </c>
      <c r="AJ67" s="11">
        <v>9</v>
      </c>
      <c r="AK67" s="11"/>
      <c r="AL67" s="12"/>
      <c r="AM67" s="12"/>
    </row>
    <row r="68" spans="3:39" s="1" customFormat="1" ht="19.7" customHeight="1" x14ac:dyDescent="0.2">
      <c r="C68" s="4">
        <v>2012</v>
      </c>
      <c r="D68" s="9">
        <v>0</v>
      </c>
      <c r="E68" s="9"/>
      <c r="F68" s="9">
        <v>1</v>
      </c>
      <c r="G68" s="9"/>
      <c r="H68" s="9">
        <v>3</v>
      </c>
      <c r="I68" s="9"/>
      <c r="J68" s="9"/>
      <c r="K68" s="9">
        <v>2</v>
      </c>
      <c r="L68" s="9"/>
      <c r="M68" s="9">
        <v>3</v>
      </c>
      <c r="N68" s="9"/>
      <c r="O68" s="9"/>
      <c r="P68" s="9">
        <v>9</v>
      </c>
      <c r="Q68" s="9"/>
      <c r="R68" s="9"/>
      <c r="S68" s="9"/>
      <c r="T68" s="11">
        <v>18</v>
      </c>
      <c r="U68" s="11"/>
      <c r="V68" s="11"/>
      <c r="W68" s="2"/>
      <c r="X68" s="9">
        <v>0</v>
      </c>
      <c r="Y68" s="9"/>
      <c r="Z68" s="9">
        <v>0</v>
      </c>
      <c r="AA68" s="9"/>
      <c r="AB68" s="9">
        <v>0</v>
      </c>
      <c r="AC68" s="9"/>
      <c r="AD68" s="9"/>
      <c r="AE68" s="9">
        <v>1</v>
      </c>
      <c r="AF68" s="9"/>
      <c r="AG68" s="9"/>
      <c r="AH68" s="6">
        <v>1</v>
      </c>
      <c r="AI68" s="6">
        <v>4</v>
      </c>
      <c r="AJ68" s="11">
        <v>6</v>
      </c>
      <c r="AK68" s="11"/>
      <c r="AL68" s="12"/>
      <c r="AM68" s="12"/>
    </row>
    <row r="69" spans="3:39" s="1" customFormat="1" ht="19.7" customHeight="1" x14ac:dyDescent="0.2">
      <c r="C69" s="4">
        <v>2013</v>
      </c>
      <c r="D69" s="8">
        <v>0</v>
      </c>
      <c r="E69" s="8"/>
      <c r="F69" s="8">
        <v>0</v>
      </c>
      <c r="G69" s="8"/>
      <c r="H69" s="8">
        <v>2</v>
      </c>
      <c r="I69" s="8"/>
      <c r="J69" s="8"/>
      <c r="K69" s="8">
        <v>6</v>
      </c>
      <c r="L69" s="8"/>
      <c r="M69" s="8">
        <v>6</v>
      </c>
      <c r="N69" s="8"/>
      <c r="O69" s="8"/>
      <c r="P69" s="8">
        <v>5</v>
      </c>
      <c r="Q69" s="8"/>
      <c r="R69" s="8"/>
      <c r="S69" s="8"/>
      <c r="T69" s="11">
        <v>19</v>
      </c>
      <c r="U69" s="11"/>
      <c r="V69" s="11"/>
      <c r="W69" s="2"/>
      <c r="X69" s="8">
        <v>0</v>
      </c>
      <c r="Y69" s="8"/>
      <c r="Z69" s="8">
        <v>1</v>
      </c>
      <c r="AA69" s="8"/>
      <c r="AB69" s="8">
        <v>0</v>
      </c>
      <c r="AC69" s="8"/>
      <c r="AD69" s="8"/>
      <c r="AE69" s="8">
        <v>2</v>
      </c>
      <c r="AF69" s="8"/>
      <c r="AG69" s="8"/>
      <c r="AH69" s="5">
        <v>3</v>
      </c>
      <c r="AI69" s="5">
        <v>10</v>
      </c>
      <c r="AJ69" s="11">
        <v>16</v>
      </c>
      <c r="AK69" s="11"/>
      <c r="AL69" s="12"/>
      <c r="AM69" s="12"/>
    </row>
    <row r="70" spans="3:39" s="1" customFormat="1" ht="19.7" customHeight="1" x14ac:dyDescent="0.2">
      <c r="C70" s="4">
        <v>2014</v>
      </c>
      <c r="D70" s="9">
        <v>0</v>
      </c>
      <c r="E70" s="9"/>
      <c r="F70" s="9">
        <v>0</v>
      </c>
      <c r="G70" s="9"/>
      <c r="H70" s="9">
        <v>2</v>
      </c>
      <c r="I70" s="9"/>
      <c r="J70" s="9"/>
      <c r="K70" s="9">
        <v>8</v>
      </c>
      <c r="L70" s="9"/>
      <c r="M70" s="9">
        <v>8</v>
      </c>
      <c r="N70" s="9"/>
      <c r="O70" s="9"/>
      <c r="P70" s="9">
        <v>7</v>
      </c>
      <c r="Q70" s="9"/>
      <c r="R70" s="9"/>
      <c r="S70" s="9"/>
      <c r="T70" s="11">
        <v>25</v>
      </c>
      <c r="U70" s="11"/>
      <c r="V70" s="11"/>
      <c r="W70" s="2"/>
      <c r="X70" s="9">
        <v>0</v>
      </c>
      <c r="Y70" s="9"/>
      <c r="Z70" s="9">
        <v>0</v>
      </c>
      <c r="AA70" s="9"/>
      <c r="AB70" s="9">
        <v>1</v>
      </c>
      <c r="AC70" s="9"/>
      <c r="AD70" s="9"/>
      <c r="AE70" s="9">
        <v>1</v>
      </c>
      <c r="AF70" s="9"/>
      <c r="AG70" s="9"/>
      <c r="AH70" s="6">
        <v>3</v>
      </c>
      <c r="AI70" s="6">
        <v>5</v>
      </c>
      <c r="AJ70" s="11">
        <v>10</v>
      </c>
      <c r="AK70" s="11"/>
      <c r="AL70" s="12"/>
      <c r="AM70" s="12"/>
    </row>
    <row r="71" spans="3:39" s="1" customFormat="1" ht="19.7" customHeight="1" x14ac:dyDescent="0.2">
      <c r="C71" s="4">
        <v>2015</v>
      </c>
      <c r="D71" s="8">
        <v>0</v>
      </c>
      <c r="E71" s="8"/>
      <c r="F71" s="8">
        <v>1</v>
      </c>
      <c r="G71" s="8"/>
      <c r="H71" s="8">
        <v>3</v>
      </c>
      <c r="I71" s="8"/>
      <c r="J71" s="8"/>
      <c r="K71" s="8">
        <v>4</v>
      </c>
      <c r="L71" s="8"/>
      <c r="M71" s="8">
        <v>4</v>
      </c>
      <c r="N71" s="8"/>
      <c r="O71" s="8"/>
      <c r="P71" s="8">
        <v>5</v>
      </c>
      <c r="Q71" s="8"/>
      <c r="R71" s="8"/>
      <c r="S71" s="8"/>
      <c r="T71" s="11">
        <v>17</v>
      </c>
      <c r="U71" s="11"/>
      <c r="V71" s="11"/>
      <c r="W71" s="2"/>
      <c r="X71" s="8">
        <v>0</v>
      </c>
      <c r="Y71" s="8"/>
      <c r="Z71" s="8">
        <v>1</v>
      </c>
      <c r="AA71" s="8"/>
      <c r="AB71" s="8">
        <v>1</v>
      </c>
      <c r="AC71" s="8"/>
      <c r="AD71" s="8"/>
      <c r="AE71" s="8">
        <v>1</v>
      </c>
      <c r="AF71" s="8"/>
      <c r="AG71" s="8"/>
      <c r="AH71" s="5">
        <v>5</v>
      </c>
      <c r="AI71" s="5">
        <v>2</v>
      </c>
      <c r="AJ71" s="11">
        <v>10</v>
      </c>
      <c r="AK71" s="11"/>
      <c r="AL71" s="12"/>
      <c r="AM71" s="12"/>
    </row>
    <row r="72" spans="3:39" s="1" customFormat="1" ht="19.7" customHeight="1" x14ac:dyDescent="0.2">
      <c r="C72" s="4">
        <v>2016</v>
      </c>
      <c r="D72" s="9">
        <v>0</v>
      </c>
      <c r="E72" s="9"/>
      <c r="F72" s="9">
        <v>3</v>
      </c>
      <c r="G72" s="9"/>
      <c r="H72" s="9">
        <v>1</v>
      </c>
      <c r="I72" s="9"/>
      <c r="J72" s="9"/>
      <c r="K72" s="9">
        <v>7</v>
      </c>
      <c r="L72" s="9"/>
      <c r="M72" s="9">
        <v>7</v>
      </c>
      <c r="N72" s="9"/>
      <c r="O72" s="9"/>
      <c r="P72" s="9">
        <v>6</v>
      </c>
      <c r="Q72" s="9"/>
      <c r="R72" s="9"/>
      <c r="S72" s="9"/>
      <c r="T72" s="11">
        <v>24</v>
      </c>
      <c r="U72" s="11"/>
      <c r="V72" s="11"/>
      <c r="W72" s="2"/>
      <c r="X72" s="9">
        <v>0</v>
      </c>
      <c r="Y72" s="9"/>
      <c r="Z72" s="9">
        <v>2</v>
      </c>
      <c r="AA72" s="9"/>
      <c r="AB72" s="9">
        <v>2</v>
      </c>
      <c r="AC72" s="9"/>
      <c r="AD72" s="9"/>
      <c r="AE72" s="9">
        <v>3</v>
      </c>
      <c r="AF72" s="9"/>
      <c r="AG72" s="9"/>
      <c r="AH72" s="6">
        <v>5</v>
      </c>
      <c r="AI72" s="6">
        <v>6</v>
      </c>
      <c r="AJ72" s="11">
        <v>18</v>
      </c>
      <c r="AK72" s="11"/>
      <c r="AL72" s="12"/>
      <c r="AM72" s="12"/>
    </row>
    <row r="73" spans="3:39" s="1" customFormat="1" ht="19.7" customHeight="1" x14ac:dyDescent="0.2">
      <c r="C73" s="4">
        <v>2017</v>
      </c>
      <c r="D73" s="8">
        <v>0</v>
      </c>
      <c r="E73" s="8"/>
      <c r="F73" s="8">
        <v>0</v>
      </c>
      <c r="G73" s="8"/>
      <c r="H73" s="8">
        <v>1</v>
      </c>
      <c r="I73" s="8"/>
      <c r="J73" s="8"/>
      <c r="K73" s="8">
        <v>4</v>
      </c>
      <c r="L73" s="8"/>
      <c r="M73" s="8">
        <v>4</v>
      </c>
      <c r="N73" s="8"/>
      <c r="O73" s="8"/>
      <c r="P73" s="8">
        <v>4</v>
      </c>
      <c r="Q73" s="8"/>
      <c r="R73" s="8"/>
      <c r="S73" s="8"/>
      <c r="T73" s="11">
        <v>13</v>
      </c>
      <c r="U73" s="11"/>
      <c r="V73" s="11"/>
      <c r="W73" s="2"/>
      <c r="X73" s="8">
        <v>0</v>
      </c>
      <c r="Y73" s="8"/>
      <c r="Z73" s="8">
        <v>1</v>
      </c>
      <c r="AA73" s="8"/>
      <c r="AB73" s="8">
        <v>1</v>
      </c>
      <c r="AC73" s="8"/>
      <c r="AD73" s="8"/>
      <c r="AE73" s="8">
        <v>1</v>
      </c>
      <c r="AF73" s="8"/>
      <c r="AG73" s="8"/>
      <c r="AH73" s="5">
        <v>3</v>
      </c>
      <c r="AI73" s="5">
        <v>2</v>
      </c>
      <c r="AJ73" s="11">
        <v>8</v>
      </c>
      <c r="AK73" s="11"/>
      <c r="AL73" s="12"/>
      <c r="AM73" s="12"/>
    </row>
    <row r="74" spans="3:39" s="1" customFormat="1" ht="19.7" customHeight="1" x14ac:dyDescent="0.2">
      <c r="C74" s="4">
        <v>2018</v>
      </c>
      <c r="D74" s="9">
        <v>0</v>
      </c>
      <c r="E74" s="9"/>
      <c r="F74" s="9">
        <v>0</v>
      </c>
      <c r="G74" s="9"/>
      <c r="H74" s="9">
        <v>4</v>
      </c>
      <c r="I74" s="9"/>
      <c r="J74" s="9"/>
      <c r="K74" s="9">
        <v>3</v>
      </c>
      <c r="L74" s="9"/>
      <c r="M74" s="9">
        <v>11</v>
      </c>
      <c r="N74" s="9"/>
      <c r="O74" s="9"/>
      <c r="P74" s="9">
        <v>3</v>
      </c>
      <c r="Q74" s="9"/>
      <c r="R74" s="9"/>
      <c r="S74" s="9"/>
      <c r="T74" s="11">
        <v>21</v>
      </c>
      <c r="U74" s="11"/>
      <c r="V74" s="11"/>
      <c r="W74" s="2"/>
      <c r="X74" s="9">
        <v>0</v>
      </c>
      <c r="Y74" s="9"/>
      <c r="Z74" s="9">
        <v>2</v>
      </c>
      <c r="AA74" s="9"/>
      <c r="AB74" s="9">
        <v>1</v>
      </c>
      <c r="AC74" s="9"/>
      <c r="AD74" s="9"/>
      <c r="AE74" s="9">
        <v>1</v>
      </c>
      <c r="AF74" s="9"/>
      <c r="AG74" s="9"/>
      <c r="AH74" s="6">
        <v>2</v>
      </c>
      <c r="AI74" s="6">
        <v>8</v>
      </c>
      <c r="AJ74" s="11">
        <v>14</v>
      </c>
      <c r="AK74" s="11"/>
      <c r="AL74" s="12"/>
      <c r="AM74" s="12"/>
    </row>
    <row r="75" spans="3:39" s="1" customFormat="1" ht="14.45" customHeight="1" x14ac:dyDescent="0.2"/>
    <row r="76" spans="3:39" s="1" customFormat="1" ht="26.1" customHeight="1" x14ac:dyDescent="0.2">
      <c r="C76" s="15" t="s">
        <v>25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3:39" s="1" customFormat="1" ht="36.200000000000003" customHeight="1" x14ac:dyDescent="0.2">
      <c r="C77" s="15" t="s">
        <v>26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3:39" s="1" customFormat="1" ht="57" customHeight="1" x14ac:dyDescent="0.2"/>
    <row r="79" spans="3:39" s="1" customFormat="1" ht="20.85" customHeight="1" x14ac:dyDescent="0.2">
      <c r="C79" s="14" t="s">
        <v>28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3:39" s="1" customFormat="1" ht="14.45" customHeight="1" x14ac:dyDescent="0.2"/>
    <row r="81" spans="3:28" s="1" customFormat="1" ht="24" customHeight="1" x14ac:dyDescent="0.2">
      <c r="C81" s="16"/>
      <c r="D81" s="16"/>
      <c r="E81" s="16"/>
      <c r="F81" s="16"/>
      <c r="G81" s="7" t="s">
        <v>10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 t="s">
        <v>19</v>
      </c>
      <c r="T81" s="7"/>
      <c r="U81" s="7"/>
      <c r="V81" s="7"/>
      <c r="W81" s="7"/>
      <c r="X81" s="7"/>
      <c r="Y81" s="7"/>
      <c r="Z81" s="7"/>
      <c r="AA81" s="7"/>
      <c r="AB81" s="7"/>
    </row>
    <row r="82" spans="3:28" s="1" customFormat="1" ht="34.700000000000003" customHeight="1" x14ac:dyDescent="0.2">
      <c r="C82" s="16"/>
      <c r="D82" s="16"/>
      <c r="E82" s="16"/>
      <c r="F82" s="16"/>
      <c r="G82" s="7" t="s">
        <v>4</v>
      </c>
      <c r="H82" s="7"/>
      <c r="I82" s="7" t="s">
        <v>5</v>
      </c>
      <c r="J82" s="7"/>
      <c r="K82" s="7"/>
      <c r="L82" s="7" t="s">
        <v>11</v>
      </c>
      <c r="M82" s="7"/>
      <c r="N82" s="7"/>
      <c r="O82" s="7" t="s">
        <v>12</v>
      </c>
      <c r="P82" s="7"/>
      <c r="Q82" s="7"/>
      <c r="R82" s="7"/>
      <c r="S82" s="7" t="s">
        <v>4</v>
      </c>
      <c r="T82" s="7"/>
      <c r="U82" s="7"/>
      <c r="V82" s="7" t="s">
        <v>5</v>
      </c>
      <c r="W82" s="7"/>
      <c r="X82" s="7"/>
      <c r="Y82" s="7" t="s">
        <v>11</v>
      </c>
      <c r="Z82" s="7"/>
      <c r="AA82" s="7" t="s">
        <v>12</v>
      </c>
      <c r="AB82" s="7"/>
    </row>
    <row r="83" spans="3:28" s="1" customFormat="1" ht="19.7" customHeight="1" x14ac:dyDescent="0.2">
      <c r="C83" s="17" t="s">
        <v>0</v>
      </c>
      <c r="D83" s="17"/>
      <c r="E83" s="20" t="s">
        <v>13</v>
      </c>
      <c r="F83" s="20"/>
      <c r="G83" s="8">
        <v>0</v>
      </c>
      <c r="H83" s="8"/>
      <c r="I83" s="8">
        <v>5.0442379669703303</v>
      </c>
      <c r="J83" s="8"/>
      <c r="K83" s="8"/>
      <c r="L83" s="8">
        <v>62.431173966200497</v>
      </c>
      <c r="M83" s="8"/>
      <c r="N83" s="8"/>
      <c r="O83" s="8">
        <v>156.780156780157</v>
      </c>
      <c r="P83" s="8"/>
      <c r="Q83" s="8"/>
      <c r="R83" s="8"/>
      <c r="S83" s="8">
        <v>0</v>
      </c>
      <c r="T83" s="8"/>
      <c r="U83" s="8"/>
      <c r="V83" s="8">
        <v>1.3451301245254199</v>
      </c>
      <c r="W83" s="8"/>
      <c r="X83" s="8"/>
      <c r="Y83" s="8">
        <v>39.886583367294698</v>
      </c>
      <c r="Z83" s="8"/>
      <c r="AA83" s="8">
        <v>154.440154440154</v>
      </c>
      <c r="AB83" s="8"/>
    </row>
    <row r="84" spans="3:28" s="1" customFormat="1" ht="19.7" customHeight="1" x14ac:dyDescent="0.2">
      <c r="C84" s="17"/>
      <c r="D84" s="17"/>
      <c r="E84" s="20" t="s">
        <v>14</v>
      </c>
      <c r="F84" s="20"/>
      <c r="G84" s="9">
        <v>0</v>
      </c>
      <c r="H84" s="9"/>
      <c r="I84" s="9">
        <v>2.8530037374349</v>
      </c>
      <c r="J84" s="9"/>
      <c r="K84" s="9"/>
      <c r="L84" s="9">
        <v>38.859398922817498</v>
      </c>
      <c r="M84" s="9"/>
      <c r="N84" s="9"/>
      <c r="O84" s="9">
        <v>168.23755954190699</v>
      </c>
      <c r="P84" s="9"/>
      <c r="Q84" s="9"/>
      <c r="R84" s="9"/>
      <c r="S84" s="9">
        <v>0</v>
      </c>
      <c r="T84" s="9"/>
      <c r="U84" s="9"/>
      <c r="V84" s="9">
        <v>1.5850020763527199</v>
      </c>
      <c r="W84" s="9"/>
      <c r="X84" s="9"/>
      <c r="Y84" s="9">
        <v>22.5384513752341</v>
      </c>
      <c r="Z84" s="9"/>
      <c r="AA84" s="9">
        <v>127.698388567954</v>
      </c>
      <c r="AB84" s="9"/>
    </row>
    <row r="85" spans="3:28" s="1" customFormat="1" ht="19.7" customHeight="1" x14ac:dyDescent="0.2">
      <c r="C85" s="17"/>
      <c r="D85" s="17"/>
      <c r="E85" s="20" t="s">
        <v>15</v>
      </c>
      <c r="F85" s="20"/>
      <c r="G85" s="8">
        <v>0</v>
      </c>
      <c r="H85" s="8"/>
      <c r="I85" s="8">
        <v>4.2090812546947403</v>
      </c>
      <c r="J85" s="8"/>
      <c r="K85" s="8"/>
      <c r="L85" s="8">
        <v>37.9462924439445</v>
      </c>
      <c r="M85" s="8"/>
      <c r="N85" s="8"/>
      <c r="O85" s="8">
        <v>142.99665178571399</v>
      </c>
      <c r="P85" s="8"/>
      <c r="Q85" s="8"/>
      <c r="R85" s="8"/>
      <c r="S85" s="8">
        <v>0</v>
      </c>
      <c r="T85" s="8"/>
      <c r="U85" s="8"/>
      <c r="V85" s="8">
        <v>1.9426528867821899</v>
      </c>
      <c r="W85" s="8"/>
      <c r="X85" s="8"/>
      <c r="Y85" s="8">
        <v>19.650758587042699</v>
      </c>
      <c r="Z85" s="8"/>
      <c r="AA85" s="8">
        <v>109.86328125</v>
      </c>
      <c r="AB85" s="8"/>
    </row>
    <row r="86" spans="3:28" s="1" customFormat="1" ht="19.7" customHeight="1" x14ac:dyDescent="0.2">
      <c r="C86" s="17"/>
      <c r="D86" s="17"/>
      <c r="E86" s="20" t="s">
        <v>16</v>
      </c>
      <c r="F86" s="20"/>
      <c r="G86" s="9">
        <v>0</v>
      </c>
      <c r="H86" s="9"/>
      <c r="I86" s="9">
        <v>3.1296357729887401</v>
      </c>
      <c r="J86" s="9"/>
      <c r="K86" s="9"/>
      <c r="L86" s="9">
        <v>25.020403543365699</v>
      </c>
      <c r="M86" s="9"/>
      <c r="N86" s="9"/>
      <c r="O86" s="9">
        <v>94.265977346707302</v>
      </c>
      <c r="P86" s="9"/>
      <c r="Q86" s="9"/>
      <c r="R86" s="9"/>
      <c r="S86" s="9">
        <v>0</v>
      </c>
      <c r="T86" s="9"/>
      <c r="U86" s="9"/>
      <c r="V86" s="9">
        <v>0.93889073189662198</v>
      </c>
      <c r="W86" s="9"/>
      <c r="X86" s="9"/>
      <c r="Y86" s="9">
        <v>16.680269028910502</v>
      </c>
      <c r="Z86" s="9"/>
      <c r="AA86" s="9">
        <v>72.172388906072797</v>
      </c>
      <c r="AB86" s="9"/>
    </row>
    <row r="87" spans="3:28" s="1" customFormat="1" ht="19.7" customHeight="1" x14ac:dyDescent="0.2">
      <c r="C87" s="17"/>
      <c r="D87" s="17"/>
      <c r="E87" s="20" t="s">
        <v>17</v>
      </c>
      <c r="F87" s="20"/>
      <c r="G87" s="8">
        <v>0</v>
      </c>
      <c r="H87" s="8"/>
      <c r="I87" s="8">
        <v>1.7908469810797001</v>
      </c>
      <c r="J87" s="8"/>
      <c r="K87" s="8"/>
      <c r="L87" s="8">
        <v>32.303882106213102</v>
      </c>
      <c r="M87" s="8"/>
      <c r="N87" s="8"/>
      <c r="O87" s="8">
        <v>75.848555717084906</v>
      </c>
      <c r="P87" s="8"/>
      <c r="Q87" s="8"/>
      <c r="R87" s="8"/>
      <c r="S87" s="8">
        <v>0</v>
      </c>
      <c r="T87" s="8"/>
      <c r="U87" s="8"/>
      <c r="V87" s="8">
        <v>0.59695077543905695</v>
      </c>
      <c r="W87" s="8"/>
      <c r="X87" s="8"/>
      <c r="Y87" s="8">
        <v>13.3315899715678</v>
      </c>
      <c r="Z87" s="8"/>
      <c r="AA87" s="8">
        <v>65.733753018064107</v>
      </c>
      <c r="AB87" s="8"/>
    </row>
    <row r="88" spans="3:28" s="1" customFormat="1" ht="19.7" customHeight="1" x14ac:dyDescent="0.2">
      <c r="C88" s="17"/>
      <c r="D88" s="17"/>
      <c r="E88" s="20" t="s">
        <v>18</v>
      </c>
      <c r="F88" s="20"/>
      <c r="G88" s="9">
        <v>0</v>
      </c>
      <c r="H88" s="9"/>
      <c r="I88" s="9">
        <v>2.9134133550868202</v>
      </c>
      <c r="J88" s="9"/>
      <c r="K88" s="9"/>
      <c r="L88" s="9">
        <v>25.766322060944098</v>
      </c>
      <c r="M88" s="9"/>
      <c r="N88" s="9"/>
      <c r="O88" s="9">
        <v>82.575530805834006</v>
      </c>
      <c r="P88" s="9"/>
      <c r="Q88" s="9"/>
      <c r="R88" s="9"/>
      <c r="S88" s="9">
        <v>0</v>
      </c>
      <c r="T88" s="9"/>
      <c r="U88" s="9"/>
      <c r="V88" s="9">
        <v>1.1653653420347301</v>
      </c>
      <c r="W88" s="9"/>
      <c r="X88" s="9"/>
      <c r="Y88" s="9">
        <v>16.7256963201208</v>
      </c>
      <c r="Z88" s="9"/>
      <c r="AA88" s="9">
        <v>60.898825375198697</v>
      </c>
      <c r="AB88" s="9"/>
    </row>
    <row r="89" spans="3:28" s="1" customFormat="1" ht="19.7" customHeight="1" x14ac:dyDescent="0.2">
      <c r="C89" s="17" t="s">
        <v>2</v>
      </c>
      <c r="D89" s="17"/>
      <c r="E89" s="20" t="s">
        <v>13</v>
      </c>
      <c r="F89" s="20"/>
      <c r="G89" s="8">
        <v>0</v>
      </c>
      <c r="H89" s="8"/>
      <c r="I89" s="8">
        <v>3.43213300201809</v>
      </c>
      <c r="J89" s="8"/>
      <c r="K89" s="8"/>
      <c r="L89" s="8">
        <v>27.449239090945799</v>
      </c>
      <c r="M89" s="8"/>
      <c r="N89" s="8"/>
      <c r="O89" s="8">
        <v>86.273156499505902</v>
      </c>
      <c r="P89" s="8"/>
      <c r="Q89" s="8"/>
      <c r="R89" s="8"/>
      <c r="S89" s="8">
        <v>0</v>
      </c>
      <c r="T89" s="8"/>
      <c r="U89" s="8"/>
      <c r="V89" s="8">
        <v>1.02963990060543</v>
      </c>
      <c r="W89" s="8"/>
      <c r="X89" s="8"/>
      <c r="Y89" s="8">
        <v>15.3392806684697</v>
      </c>
      <c r="Z89" s="8"/>
      <c r="AA89" s="8">
        <v>72.155730890495803</v>
      </c>
      <c r="AB89" s="8"/>
    </row>
    <row r="90" spans="3:28" s="1" customFormat="1" ht="19.7" customHeight="1" x14ac:dyDescent="0.2">
      <c r="C90" s="17"/>
      <c r="D90" s="17"/>
      <c r="E90" s="20" t="s">
        <v>14</v>
      </c>
      <c r="F90" s="20"/>
      <c r="G90" s="9">
        <v>0</v>
      </c>
      <c r="H90" s="9"/>
      <c r="I90" s="9">
        <v>1.93162062970833</v>
      </c>
      <c r="J90" s="9"/>
      <c r="K90" s="9"/>
      <c r="L90" s="9">
        <v>12.5074492896505</v>
      </c>
      <c r="M90" s="9"/>
      <c r="N90" s="9"/>
      <c r="O90" s="9">
        <v>86.918149846890302</v>
      </c>
      <c r="P90" s="9"/>
      <c r="Q90" s="9"/>
      <c r="R90" s="9"/>
      <c r="S90" s="9">
        <v>0</v>
      </c>
      <c r="T90" s="9"/>
      <c r="U90" s="9"/>
      <c r="V90" s="9">
        <v>1.28774708647222</v>
      </c>
      <c r="W90" s="9"/>
      <c r="X90" s="9"/>
      <c r="Y90" s="9">
        <v>8.8287877338709109</v>
      </c>
      <c r="Z90" s="9"/>
      <c r="AA90" s="9">
        <v>77.557733709532897</v>
      </c>
      <c r="AB90" s="9"/>
    </row>
    <row r="91" spans="3:28" s="1" customFormat="1" ht="19.7" customHeight="1" x14ac:dyDescent="0.2">
      <c r="C91" s="17"/>
      <c r="D91" s="17"/>
      <c r="E91" s="20" t="s">
        <v>15</v>
      </c>
      <c r="F91" s="20"/>
      <c r="G91" s="8">
        <v>0</v>
      </c>
      <c r="H91" s="8"/>
      <c r="I91" s="8">
        <v>1.96076509053833</v>
      </c>
      <c r="J91" s="8"/>
      <c r="K91" s="8"/>
      <c r="L91" s="8">
        <v>11.715927803849301</v>
      </c>
      <c r="M91" s="8"/>
      <c r="N91" s="8"/>
      <c r="O91" s="8">
        <v>55.650883457774903</v>
      </c>
      <c r="P91" s="8"/>
      <c r="Q91" s="8"/>
      <c r="R91" s="8"/>
      <c r="S91" s="8">
        <v>0</v>
      </c>
      <c r="T91" s="8"/>
      <c r="U91" s="8"/>
      <c r="V91" s="8">
        <v>1.3071767270255501</v>
      </c>
      <c r="W91" s="8"/>
      <c r="X91" s="8"/>
      <c r="Y91" s="8">
        <v>5.2070790239330398</v>
      </c>
      <c r="Z91" s="8"/>
      <c r="AA91" s="8">
        <v>37.100588971849902</v>
      </c>
      <c r="AB91" s="8"/>
    </row>
    <row r="92" spans="3:28" s="1" customFormat="1" ht="19.7" customHeight="1" x14ac:dyDescent="0.2">
      <c r="C92" s="17"/>
      <c r="D92" s="17"/>
      <c r="E92" s="20" t="s">
        <v>16</v>
      </c>
      <c r="F92" s="20"/>
      <c r="G92" s="9">
        <v>0</v>
      </c>
      <c r="H92" s="9"/>
      <c r="I92" s="9">
        <v>4.1293437519852603</v>
      </c>
      <c r="J92" s="9"/>
      <c r="K92" s="9"/>
      <c r="L92" s="9">
        <v>10.376493782750799</v>
      </c>
      <c r="M92" s="9"/>
      <c r="N92" s="9"/>
      <c r="O92" s="9">
        <v>53.194754178857103</v>
      </c>
      <c r="P92" s="9"/>
      <c r="Q92" s="9"/>
      <c r="R92" s="9"/>
      <c r="S92" s="9">
        <v>0</v>
      </c>
      <c r="T92" s="9"/>
      <c r="U92" s="9"/>
      <c r="V92" s="9">
        <v>1.58820913537895</v>
      </c>
      <c r="W92" s="9"/>
      <c r="X92" s="9"/>
      <c r="Y92" s="9">
        <v>4.0353031377364301</v>
      </c>
      <c r="Z92" s="9"/>
      <c r="AA92" s="9">
        <v>40.919041676043904</v>
      </c>
      <c r="AB92" s="9"/>
    </row>
    <row r="93" spans="3:28" s="1" customFormat="1" ht="19.7" customHeight="1" x14ac:dyDescent="0.2">
      <c r="C93" s="17"/>
      <c r="D93" s="17"/>
      <c r="E93" s="20" t="s">
        <v>17</v>
      </c>
      <c r="F93" s="20"/>
      <c r="G93" s="8">
        <v>0</v>
      </c>
      <c r="H93" s="8"/>
      <c r="I93" s="8">
        <v>1.5201865572943101</v>
      </c>
      <c r="J93" s="8"/>
      <c r="K93" s="8"/>
      <c r="L93" s="8">
        <v>15.0781803651935</v>
      </c>
      <c r="M93" s="8"/>
      <c r="N93" s="8"/>
      <c r="O93" s="8">
        <v>34.255135955857199</v>
      </c>
      <c r="P93" s="8"/>
      <c r="Q93" s="8"/>
      <c r="R93" s="8"/>
      <c r="S93" s="8">
        <v>0</v>
      </c>
      <c r="T93" s="8"/>
      <c r="U93" s="8"/>
      <c r="V93" s="8">
        <v>0.91211748073151799</v>
      </c>
      <c r="W93" s="8"/>
      <c r="X93" s="8"/>
      <c r="Y93" s="8">
        <v>5.0260980139373697</v>
      </c>
      <c r="Z93" s="8"/>
      <c r="AA93" s="8">
        <v>26.8484957898781</v>
      </c>
      <c r="AB93" s="8"/>
    </row>
    <row r="94" spans="3:28" s="1" customFormat="1" ht="19.7" customHeight="1" x14ac:dyDescent="0.2">
      <c r="C94" s="17"/>
      <c r="D94" s="17"/>
      <c r="E94" s="20" t="s">
        <v>18</v>
      </c>
      <c r="F94" s="20"/>
      <c r="G94" s="9">
        <v>0</v>
      </c>
      <c r="H94" s="9"/>
      <c r="I94" s="9">
        <v>2.09057568481286</v>
      </c>
      <c r="J94" s="9"/>
      <c r="K94" s="9"/>
      <c r="L94" s="9">
        <v>14.239816306369701</v>
      </c>
      <c r="M94" s="9"/>
      <c r="N94" s="9"/>
      <c r="O94" s="9">
        <v>41.488809989228898</v>
      </c>
      <c r="P94" s="9"/>
      <c r="Q94" s="9"/>
      <c r="R94" s="9"/>
      <c r="S94" s="9">
        <v>0</v>
      </c>
      <c r="T94" s="9"/>
      <c r="U94" s="9"/>
      <c r="V94" s="9">
        <v>1.7919246913783</v>
      </c>
      <c r="W94" s="9"/>
      <c r="X94" s="9"/>
      <c r="Y94" s="9">
        <v>5.7849382457842298</v>
      </c>
      <c r="Z94" s="9"/>
      <c r="AA94" s="9">
        <v>32.713374983044901</v>
      </c>
      <c r="AB94" s="9"/>
    </row>
    <row r="95" spans="3:28" s="1" customFormat="1" ht="14.45" customHeight="1" x14ac:dyDescent="0.2"/>
    <row r="96" spans="3:28" s="1" customFormat="1" ht="36.200000000000003" customHeight="1" x14ac:dyDescent="0.2">
      <c r="C96" s="15" t="s">
        <v>26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3:29" s="1" customFormat="1" ht="71.45" customHeight="1" x14ac:dyDescent="0.2"/>
    <row r="98" spans="3:29" s="1" customFormat="1" ht="20.85" customHeight="1" x14ac:dyDescent="0.2">
      <c r="C98" s="14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3:29" s="1" customFormat="1" ht="14.45" customHeight="1" x14ac:dyDescent="0.2"/>
    <row r="100" spans="3:29" s="1" customFormat="1" ht="24" customHeight="1" x14ac:dyDescent="0.2">
      <c r="C100" s="16"/>
      <c r="D100" s="16"/>
      <c r="E100" s="16"/>
      <c r="F100" s="16"/>
      <c r="G100" s="46" t="s">
        <v>10</v>
      </c>
      <c r="H100" s="47"/>
      <c r="I100" s="47"/>
      <c r="J100" s="47"/>
      <c r="K100" s="47"/>
      <c r="L100" s="47"/>
      <c r="M100" s="48"/>
      <c r="N100" s="46" t="s">
        <v>19</v>
      </c>
      <c r="O100" s="47"/>
      <c r="P100" s="47"/>
      <c r="Q100" s="47"/>
      <c r="R100" s="47"/>
      <c r="S100" s="47"/>
      <c r="T100" s="48"/>
    </row>
    <row r="101" spans="3:29" s="1" customFormat="1" ht="24" customHeight="1" x14ac:dyDescent="0.2">
      <c r="G101" s="49" t="s">
        <v>55</v>
      </c>
      <c r="H101" s="50"/>
      <c r="I101" s="51"/>
      <c r="J101" s="49" t="s">
        <v>56</v>
      </c>
      <c r="K101" s="50"/>
      <c r="L101" s="50"/>
      <c r="M101" s="51"/>
      <c r="N101" s="49" t="s">
        <v>55</v>
      </c>
      <c r="O101" s="50"/>
      <c r="P101" s="51"/>
      <c r="Q101" s="49" t="s">
        <v>56</v>
      </c>
      <c r="R101" s="50"/>
      <c r="S101" s="50"/>
      <c r="T101" s="51"/>
    </row>
    <row r="102" spans="3:29" s="1" customFormat="1" ht="19.7" customHeight="1" x14ac:dyDescent="0.2">
      <c r="C102" s="17" t="s">
        <v>0</v>
      </c>
      <c r="D102" s="17"/>
      <c r="E102" s="20" t="s">
        <v>13</v>
      </c>
      <c r="F102" s="20"/>
      <c r="G102" s="8">
        <v>26.3937566</v>
      </c>
      <c r="H102" s="8"/>
      <c r="I102" s="8"/>
      <c r="J102" s="58">
        <v>17.8</v>
      </c>
      <c r="K102" s="59"/>
      <c r="L102" s="59"/>
      <c r="M102" s="60"/>
      <c r="N102" s="58">
        <v>19.920016</v>
      </c>
      <c r="O102" s="59"/>
      <c r="P102" s="60"/>
      <c r="Q102" s="58">
        <v>14.386844399999999</v>
      </c>
      <c r="R102" s="59"/>
      <c r="S102" s="59"/>
      <c r="T102" s="60"/>
    </row>
    <row r="103" spans="3:29" s="1" customFormat="1" ht="19.7" customHeight="1" x14ac:dyDescent="0.2">
      <c r="C103" s="17"/>
      <c r="D103" s="17"/>
      <c r="E103" s="20" t="s">
        <v>14</v>
      </c>
      <c r="F103" s="20"/>
      <c r="G103" s="9">
        <v>21.6420858</v>
      </c>
      <c r="H103" s="9"/>
      <c r="I103" s="9"/>
      <c r="J103" s="55">
        <v>15.9</v>
      </c>
      <c r="K103" s="56"/>
      <c r="L103" s="56"/>
      <c r="M103" s="57"/>
      <c r="N103" s="55">
        <v>14.673032600000001</v>
      </c>
      <c r="O103" s="56"/>
      <c r="P103" s="57"/>
      <c r="Q103" s="55">
        <v>10.810237000000001</v>
      </c>
      <c r="R103" s="56"/>
      <c r="S103" s="56"/>
      <c r="T103" s="57"/>
    </row>
    <row r="104" spans="3:29" s="1" customFormat="1" ht="19.7" customHeight="1" x14ac:dyDescent="0.2">
      <c r="C104" s="17"/>
      <c r="D104" s="17"/>
      <c r="E104" s="20" t="s">
        <v>15</v>
      </c>
      <c r="F104" s="20"/>
      <c r="G104" s="8">
        <v>20.173376999999999</v>
      </c>
      <c r="H104" s="8"/>
      <c r="I104" s="8"/>
      <c r="J104" s="58">
        <v>13.3</v>
      </c>
      <c r="K104" s="59"/>
      <c r="L104" s="59"/>
      <c r="M104" s="60"/>
      <c r="N104" s="58">
        <v>13.052536</v>
      </c>
      <c r="O104" s="59"/>
      <c r="P104" s="60"/>
      <c r="Q104" s="58">
        <v>8.4000652000000002</v>
      </c>
      <c r="R104" s="59"/>
      <c r="S104" s="59"/>
      <c r="T104" s="60"/>
    </row>
    <row r="105" spans="3:29" s="1" customFormat="1" ht="19.7" customHeight="1" x14ac:dyDescent="0.2">
      <c r="C105" s="17"/>
      <c r="D105" s="17"/>
      <c r="E105" s="20" t="s">
        <v>16</v>
      </c>
      <c r="F105" s="20"/>
      <c r="G105" s="9">
        <v>13.076217</v>
      </c>
      <c r="H105" s="9"/>
      <c r="I105" s="9"/>
      <c r="J105" s="55">
        <v>10.700000000000001</v>
      </c>
      <c r="K105" s="56"/>
      <c r="L105" s="56"/>
      <c r="M105" s="57"/>
      <c r="N105" s="55">
        <v>8.9386101999999994</v>
      </c>
      <c r="O105" s="56"/>
      <c r="P105" s="57"/>
      <c r="Q105" s="55">
        <v>6.7358321999999999</v>
      </c>
      <c r="R105" s="56"/>
      <c r="S105" s="56"/>
      <c r="T105" s="57"/>
    </row>
    <row r="106" spans="3:29" s="1" customFormat="1" ht="19.7" customHeight="1" x14ac:dyDescent="0.2">
      <c r="C106" s="17"/>
      <c r="D106" s="17"/>
      <c r="E106" s="20" t="s">
        <v>17</v>
      </c>
      <c r="F106" s="20"/>
      <c r="G106" s="8">
        <v>12.7121078</v>
      </c>
      <c r="H106" s="8"/>
      <c r="I106" s="8"/>
      <c r="J106" s="58">
        <v>11.100000000000001</v>
      </c>
      <c r="K106" s="59"/>
      <c r="L106" s="59"/>
      <c r="M106" s="60"/>
      <c r="N106" s="58">
        <v>7.4670866</v>
      </c>
      <c r="O106" s="59"/>
      <c r="P106" s="60"/>
      <c r="Q106" s="58">
        <v>6.2422383999999997</v>
      </c>
      <c r="R106" s="59"/>
      <c r="S106" s="59"/>
      <c r="T106" s="60"/>
    </row>
    <row r="107" spans="3:29" s="1" customFormat="1" ht="19.7" customHeight="1" x14ac:dyDescent="0.2">
      <c r="C107" s="17"/>
      <c r="D107" s="17"/>
      <c r="E107" s="20" t="s">
        <v>18</v>
      </c>
      <c r="F107" s="20"/>
      <c r="G107" s="9">
        <v>12.447111</v>
      </c>
      <c r="H107" s="9"/>
      <c r="I107" s="9"/>
      <c r="J107" s="55">
        <v>10.8</v>
      </c>
      <c r="K107" s="56"/>
      <c r="L107" s="56"/>
      <c r="M107" s="57"/>
      <c r="N107" s="55">
        <v>8.3127256000000003</v>
      </c>
      <c r="O107" s="56"/>
      <c r="P107" s="57"/>
      <c r="Q107" s="55">
        <v>5.9528255999999997</v>
      </c>
      <c r="R107" s="56"/>
      <c r="S107" s="56"/>
      <c r="T107" s="57"/>
    </row>
    <row r="108" spans="3:29" s="1" customFormat="1" ht="19.7" customHeight="1" x14ac:dyDescent="0.2">
      <c r="C108" s="17" t="s">
        <v>2</v>
      </c>
      <c r="D108" s="17"/>
      <c r="E108" s="20" t="s">
        <v>13</v>
      </c>
      <c r="F108" s="20"/>
      <c r="G108" s="8">
        <v>12.9564846</v>
      </c>
      <c r="H108" s="8"/>
      <c r="I108" s="8"/>
      <c r="J108" s="58">
        <v>8.2000000000000011</v>
      </c>
      <c r="K108" s="59"/>
      <c r="L108" s="59"/>
      <c r="M108" s="60"/>
      <c r="N108" s="58">
        <v>8.5039491999999992</v>
      </c>
      <c r="O108" s="59"/>
      <c r="P108" s="60"/>
      <c r="Q108" s="58">
        <v>6.3387323999999996</v>
      </c>
      <c r="R108" s="59"/>
      <c r="S108" s="59"/>
      <c r="T108" s="60"/>
    </row>
    <row r="109" spans="3:29" s="1" customFormat="1" ht="19.7" customHeight="1" x14ac:dyDescent="0.2">
      <c r="C109" s="17"/>
      <c r="D109" s="17"/>
      <c r="E109" s="20" t="s">
        <v>14</v>
      </c>
      <c r="F109" s="20"/>
      <c r="G109" s="9">
        <v>9.1582779999999993</v>
      </c>
      <c r="H109" s="9"/>
      <c r="I109" s="9"/>
      <c r="J109" s="55">
        <v>7.2</v>
      </c>
      <c r="K109" s="56"/>
      <c r="L109" s="56"/>
      <c r="M109" s="57"/>
      <c r="N109" s="55">
        <v>7.4095882</v>
      </c>
      <c r="O109" s="56"/>
      <c r="P109" s="57"/>
      <c r="Q109" s="55">
        <v>4.8371355999999999</v>
      </c>
      <c r="R109" s="56"/>
      <c r="S109" s="56"/>
      <c r="T109" s="57"/>
    </row>
    <row r="110" spans="3:29" s="1" customFormat="1" ht="19.7" customHeight="1" x14ac:dyDescent="0.2">
      <c r="C110" s="17"/>
      <c r="D110" s="17"/>
      <c r="E110" s="20" t="s">
        <v>15</v>
      </c>
      <c r="F110" s="20"/>
      <c r="G110" s="8">
        <v>6.7784585999999996</v>
      </c>
      <c r="H110" s="8"/>
      <c r="I110" s="8"/>
      <c r="J110" s="58">
        <v>5.6000000000000005</v>
      </c>
      <c r="K110" s="59"/>
      <c r="L110" s="59"/>
      <c r="M110" s="60"/>
      <c r="N110" s="58">
        <v>3.8432202000000002</v>
      </c>
      <c r="O110" s="59"/>
      <c r="P110" s="60"/>
      <c r="Q110" s="58">
        <v>3.7346884</v>
      </c>
      <c r="R110" s="59"/>
      <c r="S110" s="59"/>
      <c r="T110" s="60"/>
    </row>
    <row r="111" spans="3:29" s="1" customFormat="1" ht="19.7" customHeight="1" x14ac:dyDescent="0.2">
      <c r="C111" s="17"/>
      <c r="D111" s="17"/>
      <c r="E111" s="20" t="s">
        <v>16</v>
      </c>
      <c r="F111" s="20"/>
      <c r="G111" s="9">
        <v>7.0481217999999997</v>
      </c>
      <c r="H111" s="9"/>
      <c r="I111" s="9"/>
      <c r="J111" s="55">
        <v>5.4</v>
      </c>
      <c r="K111" s="56"/>
      <c r="L111" s="56"/>
      <c r="M111" s="57"/>
      <c r="N111" s="55">
        <v>3.7667028</v>
      </c>
      <c r="O111" s="56"/>
      <c r="P111" s="57"/>
      <c r="Q111" s="55">
        <v>3.2782008</v>
      </c>
      <c r="R111" s="56"/>
      <c r="S111" s="56"/>
      <c r="T111" s="57"/>
    </row>
    <row r="112" spans="3:29" s="1" customFormat="1" ht="19.7" customHeight="1" x14ac:dyDescent="0.2">
      <c r="C112" s="17"/>
      <c r="D112" s="17"/>
      <c r="E112" s="20" t="s">
        <v>17</v>
      </c>
      <c r="F112" s="20"/>
      <c r="G112" s="8">
        <v>5.9189742000000001</v>
      </c>
      <c r="H112" s="8"/>
      <c r="I112" s="8"/>
      <c r="J112" s="58">
        <v>5.3000000000000007</v>
      </c>
      <c r="K112" s="59"/>
      <c r="L112" s="59"/>
      <c r="M112" s="60"/>
      <c r="N112" s="58">
        <v>2.9700186</v>
      </c>
      <c r="O112" s="59"/>
      <c r="P112" s="60"/>
      <c r="Q112" s="58">
        <v>2.8800322</v>
      </c>
      <c r="R112" s="59"/>
      <c r="S112" s="59"/>
      <c r="T112" s="60"/>
    </row>
    <row r="113" spans="3:29" s="1" customFormat="1" ht="19.7" customHeight="1" x14ac:dyDescent="0.2">
      <c r="C113" s="17"/>
      <c r="D113" s="17"/>
      <c r="E113" s="20" t="s">
        <v>18</v>
      </c>
      <c r="F113" s="20"/>
      <c r="G113" s="9">
        <v>6.6091163999999996</v>
      </c>
      <c r="H113" s="9"/>
      <c r="I113" s="9"/>
      <c r="J113" s="55">
        <v>4.9000000000000004</v>
      </c>
      <c r="K113" s="56"/>
      <c r="L113" s="56"/>
      <c r="M113" s="57"/>
      <c r="N113" s="55">
        <v>4.0390715999999998</v>
      </c>
      <c r="O113" s="56"/>
      <c r="P113" s="57"/>
      <c r="Q113" s="55">
        <v>2.7500116000000001</v>
      </c>
      <c r="R113" s="56"/>
      <c r="S113" s="56"/>
      <c r="T113" s="57"/>
    </row>
    <row r="114" spans="3:29" s="1" customFormat="1" ht="14.45" customHeight="1" x14ac:dyDescent="0.2"/>
    <row r="115" spans="3:29" s="1" customFormat="1" ht="15.95" customHeight="1" x14ac:dyDescent="0.2">
      <c r="C115" s="18" t="s">
        <v>30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3:29" s="1" customFormat="1" ht="36.200000000000003" customHeight="1" x14ac:dyDescent="0.2">
      <c r="C116" s="15" t="s">
        <v>26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3:29" ht="12.75" x14ac:dyDescent="0.2"/>
    <row r="118" spans="3:29" ht="12.75" x14ac:dyDescent="0.2"/>
    <row r="119" spans="3:29" ht="12.75" x14ac:dyDescent="0.2"/>
    <row r="120" spans="3:29" ht="12.75" x14ac:dyDescent="0.2"/>
    <row r="121" spans="3:29" ht="12.75" x14ac:dyDescent="0.2"/>
    <row r="122" spans="3:29" ht="12.75" x14ac:dyDescent="0.2"/>
    <row r="123" spans="3:29" ht="12.75" x14ac:dyDescent="0.2"/>
    <row r="124" spans="3:29" ht="12.75" x14ac:dyDescent="0.2"/>
    <row r="125" spans="3:29" ht="12.75" x14ac:dyDescent="0.2"/>
    <row r="126" spans="3:29" ht="12.75" x14ac:dyDescent="0.2"/>
    <row r="127" spans="3:29" ht="12.75" x14ac:dyDescent="0.2"/>
    <row r="128" spans="3:29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</sheetData>
  <mergeCells count="1018">
    <mergeCell ref="N110:P110"/>
    <mergeCell ref="Q110:T110"/>
    <mergeCell ref="N111:P111"/>
    <mergeCell ref="Q111:T111"/>
    <mergeCell ref="N112:P112"/>
    <mergeCell ref="Q112:T112"/>
    <mergeCell ref="N107:P107"/>
    <mergeCell ref="Q107:T107"/>
    <mergeCell ref="N108:P108"/>
    <mergeCell ref="Q108:T108"/>
    <mergeCell ref="N109:P109"/>
    <mergeCell ref="Q109:T109"/>
    <mergeCell ref="Q103:T103"/>
    <mergeCell ref="N104:P104"/>
    <mergeCell ref="Q104:T104"/>
    <mergeCell ref="N105:P105"/>
    <mergeCell ref="Q105:T105"/>
    <mergeCell ref="N106:P106"/>
    <mergeCell ref="Q106:T106"/>
    <mergeCell ref="G100:M100"/>
    <mergeCell ref="N100:T100"/>
    <mergeCell ref="G101:I101"/>
    <mergeCell ref="J101:M101"/>
    <mergeCell ref="N101:P101"/>
    <mergeCell ref="E113:F113"/>
    <mergeCell ref="G113:I113"/>
    <mergeCell ref="J113:M113"/>
    <mergeCell ref="C115:AC115"/>
    <mergeCell ref="C116:AB116"/>
    <mergeCell ref="N113:P113"/>
    <mergeCell ref="Q113:T113"/>
    <mergeCell ref="E111:F111"/>
    <mergeCell ref="G111:I111"/>
    <mergeCell ref="J111:M111"/>
    <mergeCell ref="E112:F112"/>
    <mergeCell ref="G112:I112"/>
    <mergeCell ref="J112:M112"/>
    <mergeCell ref="C108:D113"/>
    <mergeCell ref="E108:F108"/>
    <mergeCell ref="G108:I108"/>
    <mergeCell ref="J108:M108"/>
    <mergeCell ref="E109:F109"/>
    <mergeCell ref="G109:I109"/>
    <mergeCell ref="J109:M109"/>
    <mergeCell ref="E110:F110"/>
    <mergeCell ref="G110:I110"/>
    <mergeCell ref="J110:M110"/>
    <mergeCell ref="E106:F106"/>
    <mergeCell ref="G106:I106"/>
    <mergeCell ref="J106:M106"/>
    <mergeCell ref="E107:F107"/>
    <mergeCell ref="G107:I107"/>
    <mergeCell ref="J107:M107"/>
    <mergeCell ref="G103:I103"/>
    <mergeCell ref="J103:M103"/>
    <mergeCell ref="E104:F104"/>
    <mergeCell ref="G104:I104"/>
    <mergeCell ref="J104:M104"/>
    <mergeCell ref="E105:F105"/>
    <mergeCell ref="G105:I105"/>
    <mergeCell ref="J105:M105"/>
    <mergeCell ref="C98:AC98"/>
    <mergeCell ref="C100:D100"/>
    <mergeCell ref="E100:F100"/>
    <mergeCell ref="C102:D107"/>
    <mergeCell ref="E102:F102"/>
    <mergeCell ref="G102:I102"/>
    <mergeCell ref="J102:M102"/>
    <mergeCell ref="E103:F103"/>
    <mergeCell ref="O94:R94"/>
    <mergeCell ref="S94:U94"/>
    <mergeCell ref="V94:X94"/>
    <mergeCell ref="Y94:Z94"/>
    <mergeCell ref="AA94:AB94"/>
    <mergeCell ref="C96:AB96"/>
    <mergeCell ref="AA92:AB92"/>
    <mergeCell ref="E93:F93"/>
    <mergeCell ref="G93:H93"/>
    <mergeCell ref="I93:K93"/>
    <mergeCell ref="L93:N93"/>
    <mergeCell ref="O93:R93"/>
    <mergeCell ref="S93:U93"/>
    <mergeCell ref="V93:X93"/>
    <mergeCell ref="Y93:Z93"/>
    <mergeCell ref="AA93:AB93"/>
    <mergeCell ref="Y91:Z91"/>
    <mergeCell ref="AA91:AB91"/>
    <mergeCell ref="E92:F92"/>
    <mergeCell ref="G92:H92"/>
    <mergeCell ref="I92:K92"/>
    <mergeCell ref="L92:N92"/>
    <mergeCell ref="O92:R92"/>
    <mergeCell ref="S92:U92"/>
    <mergeCell ref="V92:X92"/>
    <mergeCell ref="Y92:Z92"/>
    <mergeCell ref="V90:X90"/>
    <mergeCell ref="Y90:Z90"/>
    <mergeCell ref="AA90:AB90"/>
    <mergeCell ref="E91:F91"/>
    <mergeCell ref="G91:H91"/>
    <mergeCell ref="I91:K91"/>
    <mergeCell ref="L91:N91"/>
    <mergeCell ref="O91:R91"/>
    <mergeCell ref="S91:U91"/>
    <mergeCell ref="V91:X91"/>
    <mergeCell ref="S89:U89"/>
    <mergeCell ref="V89:X89"/>
    <mergeCell ref="Y89:Z89"/>
    <mergeCell ref="AA89:AB89"/>
    <mergeCell ref="E90:F90"/>
    <mergeCell ref="G90:H90"/>
    <mergeCell ref="I90:K90"/>
    <mergeCell ref="L90:N90"/>
    <mergeCell ref="O90:R90"/>
    <mergeCell ref="S90:U90"/>
    <mergeCell ref="C89:D94"/>
    <mergeCell ref="E89:F89"/>
    <mergeCell ref="G89:H89"/>
    <mergeCell ref="I89:K89"/>
    <mergeCell ref="L89:N89"/>
    <mergeCell ref="O89:R89"/>
    <mergeCell ref="E94:F94"/>
    <mergeCell ref="G94:H94"/>
    <mergeCell ref="I94:K94"/>
    <mergeCell ref="L94:N94"/>
    <mergeCell ref="AA87:AB87"/>
    <mergeCell ref="E88:F88"/>
    <mergeCell ref="G88:H88"/>
    <mergeCell ref="I88:K88"/>
    <mergeCell ref="L88:N88"/>
    <mergeCell ref="O88:R88"/>
    <mergeCell ref="S88:U88"/>
    <mergeCell ref="V88:X88"/>
    <mergeCell ref="Y88:Z88"/>
    <mergeCell ref="AA88:AB88"/>
    <mergeCell ref="Y86:Z86"/>
    <mergeCell ref="AA86:AB86"/>
    <mergeCell ref="E87:F87"/>
    <mergeCell ref="G87:H87"/>
    <mergeCell ref="I87:K87"/>
    <mergeCell ref="L87:N87"/>
    <mergeCell ref="O87:R87"/>
    <mergeCell ref="S87:U87"/>
    <mergeCell ref="V87:X87"/>
    <mergeCell ref="Y87:Z87"/>
    <mergeCell ref="V85:X85"/>
    <mergeCell ref="Y85:Z85"/>
    <mergeCell ref="AA85:AB85"/>
    <mergeCell ref="E86:F86"/>
    <mergeCell ref="G86:H86"/>
    <mergeCell ref="I86:K86"/>
    <mergeCell ref="L86:N86"/>
    <mergeCell ref="O86:R86"/>
    <mergeCell ref="S86:U86"/>
    <mergeCell ref="V86:X86"/>
    <mergeCell ref="S84:U84"/>
    <mergeCell ref="V84:X84"/>
    <mergeCell ref="Y84:Z84"/>
    <mergeCell ref="AA84:AB84"/>
    <mergeCell ref="E85:F85"/>
    <mergeCell ref="G85:H85"/>
    <mergeCell ref="I85:K85"/>
    <mergeCell ref="L85:N85"/>
    <mergeCell ref="O85:R85"/>
    <mergeCell ref="S85:U85"/>
    <mergeCell ref="O83:R83"/>
    <mergeCell ref="S83:U83"/>
    <mergeCell ref="V83:X83"/>
    <mergeCell ref="Y83:Z83"/>
    <mergeCell ref="AA83:AB83"/>
    <mergeCell ref="E84:F84"/>
    <mergeCell ref="G84:H84"/>
    <mergeCell ref="I84:K84"/>
    <mergeCell ref="L84:N84"/>
    <mergeCell ref="O84:R84"/>
    <mergeCell ref="O82:R82"/>
    <mergeCell ref="S82:U82"/>
    <mergeCell ref="V82:X82"/>
    <mergeCell ref="Y82:Z82"/>
    <mergeCell ref="AA82:AB82"/>
    <mergeCell ref="C83:D88"/>
    <mergeCell ref="E83:F83"/>
    <mergeCell ref="G83:H83"/>
    <mergeCell ref="I83:K83"/>
    <mergeCell ref="L83:N83"/>
    <mergeCell ref="C79:AC79"/>
    <mergeCell ref="C81:D81"/>
    <mergeCell ref="E81:F81"/>
    <mergeCell ref="G81:R81"/>
    <mergeCell ref="S81:AB81"/>
    <mergeCell ref="C82:D82"/>
    <mergeCell ref="E82:F82"/>
    <mergeCell ref="G82:H82"/>
    <mergeCell ref="I82:K82"/>
    <mergeCell ref="L82:N82"/>
    <mergeCell ref="AB74:AD74"/>
    <mergeCell ref="AE74:AG74"/>
    <mergeCell ref="AJ74:AK74"/>
    <mergeCell ref="AL74:AM74"/>
    <mergeCell ref="C76:AJ76"/>
    <mergeCell ref="C77:AI77"/>
    <mergeCell ref="AL73:AM73"/>
    <mergeCell ref="D74:E74"/>
    <mergeCell ref="F74:G74"/>
    <mergeCell ref="H74:J74"/>
    <mergeCell ref="K74:L74"/>
    <mergeCell ref="M74:O74"/>
    <mergeCell ref="P74:S74"/>
    <mergeCell ref="T74:V74"/>
    <mergeCell ref="X74:Y74"/>
    <mergeCell ref="Z74:AA74"/>
    <mergeCell ref="T73:V73"/>
    <mergeCell ref="X73:Y73"/>
    <mergeCell ref="Z73:AA73"/>
    <mergeCell ref="AB73:AD73"/>
    <mergeCell ref="AE73:AG73"/>
    <mergeCell ref="AJ73:AK73"/>
    <mergeCell ref="AB72:AD72"/>
    <mergeCell ref="AE72:AG72"/>
    <mergeCell ref="AJ72:AK72"/>
    <mergeCell ref="AL72:AM72"/>
    <mergeCell ref="D73:E73"/>
    <mergeCell ref="F73:G73"/>
    <mergeCell ref="H73:J73"/>
    <mergeCell ref="K73:L73"/>
    <mergeCell ref="M73:O73"/>
    <mergeCell ref="P73:S73"/>
    <mergeCell ref="AL71:AM71"/>
    <mergeCell ref="D72:E72"/>
    <mergeCell ref="F72:G72"/>
    <mergeCell ref="H72:J72"/>
    <mergeCell ref="K72:L72"/>
    <mergeCell ref="M72:O72"/>
    <mergeCell ref="P72:S72"/>
    <mergeCell ref="T72:V72"/>
    <mergeCell ref="X72:Y72"/>
    <mergeCell ref="Z72:AA72"/>
    <mergeCell ref="T71:V71"/>
    <mergeCell ref="X71:Y71"/>
    <mergeCell ref="Z71:AA71"/>
    <mergeCell ref="AB71:AD71"/>
    <mergeCell ref="AE71:AG71"/>
    <mergeCell ref="AJ71:AK71"/>
    <mergeCell ref="AB70:AD70"/>
    <mergeCell ref="AE70:AG70"/>
    <mergeCell ref="AJ70:AK70"/>
    <mergeCell ref="AL70:AM70"/>
    <mergeCell ref="D71:E71"/>
    <mergeCell ref="F71:G71"/>
    <mergeCell ref="H71:J71"/>
    <mergeCell ref="K71:L71"/>
    <mergeCell ref="M71:O71"/>
    <mergeCell ref="P71:S71"/>
    <mergeCell ref="AL69:AM69"/>
    <mergeCell ref="D70:E70"/>
    <mergeCell ref="F70:G70"/>
    <mergeCell ref="H70:J70"/>
    <mergeCell ref="K70:L70"/>
    <mergeCell ref="M70:O70"/>
    <mergeCell ref="P70:S70"/>
    <mergeCell ref="T70:V70"/>
    <mergeCell ref="X70:Y70"/>
    <mergeCell ref="Z70:AA70"/>
    <mergeCell ref="T69:V69"/>
    <mergeCell ref="X69:Y69"/>
    <mergeCell ref="Z69:AA69"/>
    <mergeCell ref="AB69:AD69"/>
    <mergeCell ref="AE69:AG69"/>
    <mergeCell ref="AJ69:AK69"/>
    <mergeCell ref="AB68:AD68"/>
    <mergeCell ref="AE68:AG68"/>
    <mergeCell ref="AJ68:AK68"/>
    <mergeCell ref="AL68:AM68"/>
    <mergeCell ref="D69:E69"/>
    <mergeCell ref="F69:G69"/>
    <mergeCell ref="H69:J69"/>
    <mergeCell ref="K69:L69"/>
    <mergeCell ref="M69:O69"/>
    <mergeCell ref="P69:S69"/>
    <mergeCell ref="AL67:AM67"/>
    <mergeCell ref="D68:E68"/>
    <mergeCell ref="F68:G68"/>
    <mergeCell ref="H68:J68"/>
    <mergeCell ref="K68:L68"/>
    <mergeCell ref="M68:O68"/>
    <mergeCell ref="P68:S68"/>
    <mergeCell ref="T68:V68"/>
    <mergeCell ref="X68:Y68"/>
    <mergeCell ref="Z68:AA68"/>
    <mergeCell ref="T67:V67"/>
    <mergeCell ref="X67:Y67"/>
    <mergeCell ref="Z67:AA67"/>
    <mergeCell ref="AB67:AD67"/>
    <mergeCell ref="AE67:AG67"/>
    <mergeCell ref="AJ67:AK67"/>
    <mergeCell ref="AB66:AD66"/>
    <mergeCell ref="AE66:AG66"/>
    <mergeCell ref="AJ66:AK66"/>
    <mergeCell ref="AL66:AM66"/>
    <mergeCell ref="D67:E67"/>
    <mergeCell ref="F67:G67"/>
    <mergeCell ref="H67:J67"/>
    <mergeCell ref="K67:L67"/>
    <mergeCell ref="M67:O67"/>
    <mergeCell ref="P67:S67"/>
    <mergeCell ref="AL65:AM65"/>
    <mergeCell ref="D66:E66"/>
    <mergeCell ref="F66:G66"/>
    <mergeCell ref="H66:J66"/>
    <mergeCell ref="K66:L66"/>
    <mergeCell ref="M66:O66"/>
    <mergeCell ref="P66:S66"/>
    <mergeCell ref="T66:V66"/>
    <mergeCell ref="X66:Y66"/>
    <mergeCell ref="Z66:AA66"/>
    <mergeCell ref="T65:V65"/>
    <mergeCell ref="X65:Y65"/>
    <mergeCell ref="Z65:AA65"/>
    <mergeCell ref="AB65:AD65"/>
    <mergeCell ref="AE65:AG65"/>
    <mergeCell ref="AJ65:AK65"/>
    <mergeCell ref="AB64:AD64"/>
    <mergeCell ref="AE64:AG64"/>
    <mergeCell ref="AJ64:AK64"/>
    <mergeCell ref="AL64:AM64"/>
    <mergeCell ref="D65:E65"/>
    <mergeCell ref="F65:G65"/>
    <mergeCell ref="H65:J65"/>
    <mergeCell ref="K65:L65"/>
    <mergeCell ref="M65:O65"/>
    <mergeCell ref="P65:S65"/>
    <mergeCell ref="AL63:AM63"/>
    <mergeCell ref="D64:E64"/>
    <mergeCell ref="F64:G64"/>
    <mergeCell ref="H64:J64"/>
    <mergeCell ref="K64:L64"/>
    <mergeCell ref="M64:O64"/>
    <mergeCell ref="P64:S64"/>
    <mergeCell ref="T64:V64"/>
    <mergeCell ref="X64:Y64"/>
    <mergeCell ref="Z64:AA64"/>
    <mergeCell ref="T63:V63"/>
    <mergeCell ref="X63:Y63"/>
    <mergeCell ref="Z63:AA63"/>
    <mergeCell ref="AB63:AD63"/>
    <mergeCell ref="AE63:AG63"/>
    <mergeCell ref="AJ63:AK63"/>
    <mergeCell ref="AB62:AD62"/>
    <mergeCell ref="AE62:AG62"/>
    <mergeCell ref="AJ62:AK62"/>
    <mergeCell ref="AL62:AM62"/>
    <mergeCell ref="D63:E63"/>
    <mergeCell ref="F63:G63"/>
    <mergeCell ref="H63:J63"/>
    <mergeCell ref="K63:L63"/>
    <mergeCell ref="M63:O63"/>
    <mergeCell ref="P63:S63"/>
    <mergeCell ref="AL61:AM61"/>
    <mergeCell ref="D62:E62"/>
    <mergeCell ref="F62:G62"/>
    <mergeCell ref="H62:J62"/>
    <mergeCell ref="K62:L62"/>
    <mergeCell ref="M62:O62"/>
    <mergeCell ref="P62:S62"/>
    <mergeCell ref="T62:V62"/>
    <mergeCell ref="X62:Y62"/>
    <mergeCell ref="Z62:AA62"/>
    <mergeCell ref="T61:V61"/>
    <mergeCell ref="X61:Y61"/>
    <mergeCell ref="Z61:AA61"/>
    <mergeCell ref="AB61:AD61"/>
    <mergeCell ref="AE61:AG61"/>
    <mergeCell ref="AJ61:AK61"/>
    <mergeCell ref="AB60:AD60"/>
    <mergeCell ref="AE60:AG60"/>
    <mergeCell ref="AJ60:AK60"/>
    <mergeCell ref="AL60:AM60"/>
    <mergeCell ref="D61:E61"/>
    <mergeCell ref="F61:G61"/>
    <mergeCell ref="H61:J61"/>
    <mergeCell ref="K61:L61"/>
    <mergeCell ref="M61:O61"/>
    <mergeCell ref="P61:S61"/>
    <mergeCell ref="AL59:AM59"/>
    <mergeCell ref="D60:E60"/>
    <mergeCell ref="F60:G60"/>
    <mergeCell ref="H60:J60"/>
    <mergeCell ref="K60:L60"/>
    <mergeCell ref="M60:O60"/>
    <mergeCell ref="P60:S60"/>
    <mergeCell ref="T60:V60"/>
    <mergeCell ref="X60:Y60"/>
    <mergeCell ref="Z60:AA60"/>
    <mergeCell ref="T59:V59"/>
    <mergeCell ref="X59:Y59"/>
    <mergeCell ref="Z59:AA59"/>
    <mergeCell ref="AB59:AD59"/>
    <mergeCell ref="AE59:AG59"/>
    <mergeCell ref="AJ59:AK59"/>
    <mergeCell ref="AB58:AD58"/>
    <mergeCell ref="AE58:AG58"/>
    <mergeCell ref="AJ58:AK58"/>
    <mergeCell ref="AL58:AM58"/>
    <mergeCell ref="D59:E59"/>
    <mergeCell ref="F59:G59"/>
    <mergeCell ref="H59:J59"/>
    <mergeCell ref="K59:L59"/>
    <mergeCell ref="M59:O59"/>
    <mergeCell ref="P59:S59"/>
    <mergeCell ref="AL57:AM57"/>
    <mergeCell ref="D58:E58"/>
    <mergeCell ref="F58:G58"/>
    <mergeCell ref="H58:J58"/>
    <mergeCell ref="K58:L58"/>
    <mergeCell ref="M58:O58"/>
    <mergeCell ref="P58:S58"/>
    <mergeCell ref="T58:V58"/>
    <mergeCell ref="X58:Y58"/>
    <mergeCell ref="Z58:AA58"/>
    <mergeCell ref="T57:V57"/>
    <mergeCell ref="X57:Y57"/>
    <mergeCell ref="Z57:AA57"/>
    <mergeCell ref="AB57:AD57"/>
    <mergeCell ref="AE57:AG57"/>
    <mergeCell ref="AJ57:AK57"/>
    <mergeCell ref="AB56:AD56"/>
    <mergeCell ref="AE56:AG56"/>
    <mergeCell ref="AJ56:AK56"/>
    <mergeCell ref="AL56:AM56"/>
    <mergeCell ref="D57:E57"/>
    <mergeCell ref="F57:G57"/>
    <mergeCell ref="H57:J57"/>
    <mergeCell ref="K57:L57"/>
    <mergeCell ref="M57:O57"/>
    <mergeCell ref="P57:S57"/>
    <mergeCell ref="AL55:AM55"/>
    <mergeCell ref="D56:E56"/>
    <mergeCell ref="F56:G56"/>
    <mergeCell ref="H56:J56"/>
    <mergeCell ref="K56:L56"/>
    <mergeCell ref="M56:O56"/>
    <mergeCell ref="P56:S56"/>
    <mergeCell ref="T56:V56"/>
    <mergeCell ref="X56:Y56"/>
    <mergeCell ref="Z56:AA56"/>
    <mergeCell ref="T55:V55"/>
    <mergeCell ref="X55:Y55"/>
    <mergeCell ref="Z55:AA55"/>
    <mergeCell ref="AB55:AD55"/>
    <mergeCell ref="AE55:AG55"/>
    <mergeCell ref="AJ55:AK55"/>
    <mergeCell ref="AB54:AD54"/>
    <mergeCell ref="AE54:AG54"/>
    <mergeCell ref="AJ54:AK54"/>
    <mergeCell ref="AL54:AM54"/>
    <mergeCell ref="D55:E55"/>
    <mergeCell ref="F55:G55"/>
    <mergeCell ref="H55:J55"/>
    <mergeCell ref="K55:L55"/>
    <mergeCell ref="M55:O55"/>
    <mergeCell ref="P55:S55"/>
    <mergeCell ref="AL53:AM53"/>
    <mergeCell ref="D54:E54"/>
    <mergeCell ref="F54:G54"/>
    <mergeCell ref="H54:J54"/>
    <mergeCell ref="K54:L54"/>
    <mergeCell ref="M54:O54"/>
    <mergeCell ref="P54:S54"/>
    <mergeCell ref="T54:V54"/>
    <mergeCell ref="X54:Y54"/>
    <mergeCell ref="Z54:AA54"/>
    <mergeCell ref="T53:V53"/>
    <mergeCell ref="X53:Y53"/>
    <mergeCell ref="Z53:AA53"/>
    <mergeCell ref="AB53:AD53"/>
    <mergeCell ref="AE53:AG53"/>
    <mergeCell ref="AJ53:AK53"/>
    <mergeCell ref="AB52:AD52"/>
    <mergeCell ref="AE52:AG52"/>
    <mergeCell ref="AJ52:AK52"/>
    <mergeCell ref="AL52:AM52"/>
    <mergeCell ref="D53:E53"/>
    <mergeCell ref="F53:G53"/>
    <mergeCell ref="H53:J53"/>
    <mergeCell ref="K53:L53"/>
    <mergeCell ref="M53:O53"/>
    <mergeCell ref="P53:S53"/>
    <mergeCell ref="AL51:AM51"/>
    <mergeCell ref="D52:E52"/>
    <mergeCell ref="F52:G52"/>
    <mergeCell ref="H52:J52"/>
    <mergeCell ref="K52:L52"/>
    <mergeCell ref="M52:O52"/>
    <mergeCell ref="P52:S52"/>
    <mergeCell ref="T52:V52"/>
    <mergeCell ref="X52:Y52"/>
    <mergeCell ref="Z52:AA52"/>
    <mergeCell ref="T51:V51"/>
    <mergeCell ref="X51:Y51"/>
    <mergeCell ref="Z51:AA51"/>
    <mergeCell ref="AB51:AD51"/>
    <mergeCell ref="AE51:AG51"/>
    <mergeCell ref="AJ51:AK51"/>
    <mergeCell ref="AB50:AD50"/>
    <mergeCell ref="AE50:AG50"/>
    <mergeCell ref="AJ50:AK50"/>
    <mergeCell ref="AL50:AM50"/>
    <mergeCell ref="D51:E51"/>
    <mergeCell ref="F51:G51"/>
    <mergeCell ref="H51:J51"/>
    <mergeCell ref="K51:L51"/>
    <mergeCell ref="M51:O51"/>
    <mergeCell ref="P51:S51"/>
    <mergeCell ref="AL49:AM49"/>
    <mergeCell ref="D50:E50"/>
    <mergeCell ref="F50:G50"/>
    <mergeCell ref="H50:J50"/>
    <mergeCell ref="K50:L50"/>
    <mergeCell ref="M50:O50"/>
    <mergeCell ref="P50:S50"/>
    <mergeCell ref="T50:V50"/>
    <mergeCell ref="X50:Y50"/>
    <mergeCell ref="Z50:AA50"/>
    <mergeCell ref="T49:V49"/>
    <mergeCell ref="X49:Y49"/>
    <mergeCell ref="Z49:AA49"/>
    <mergeCell ref="AB49:AD49"/>
    <mergeCell ref="AE49:AG49"/>
    <mergeCell ref="AJ49:AK49"/>
    <mergeCell ref="AB48:AD48"/>
    <mergeCell ref="AE48:AG48"/>
    <mergeCell ref="AJ48:AK48"/>
    <mergeCell ref="AL48:AM48"/>
    <mergeCell ref="D49:E49"/>
    <mergeCell ref="F49:G49"/>
    <mergeCell ref="H49:J49"/>
    <mergeCell ref="K49:L49"/>
    <mergeCell ref="M49:O49"/>
    <mergeCell ref="P49:S49"/>
    <mergeCell ref="AL47:AM47"/>
    <mergeCell ref="D48:E48"/>
    <mergeCell ref="F48:G48"/>
    <mergeCell ref="H48:J48"/>
    <mergeCell ref="K48:L48"/>
    <mergeCell ref="M48:O48"/>
    <mergeCell ref="P48:S48"/>
    <mergeCell ref="T48:V48"/>
    <mergeCell ref="X48:Y48"/>
    <mergeCell ref="Z48:AA48"/>
    <mergeCell ref="T47:V47"/>
    <mergeCell ref="X47:Y47"/>
    <mergeCell ref="Z47:AA47"/>
    <mergeCell ref="AB47:AD47"/>
    <mergeCell ref="AE47:AG47"/>
    <mergeCell ref="AJ47:AK47"/>
    <mergeCell ref="AB46:AD46"/>
    <mergeCell ref="AE46:AG46"/>
    <mergeCell ref="AJ46:AK46"/>
    <mergeCell ref="AL46:AM46"/>
    <mergeCell ref="D47:E47"/>
    <mergeCell ref="F47:G47"/>
    <mergeCell ref="H47:J47"/>
    <mergeCell ref="K47:L47"/>
    <mergeCell ref="M47:O47"/>
    <mergeCell ref="P47:S47"/>
    <mergeCell ref="AL45:AM45"/>
    <mergeCell ref="D46:E46"/>
    <mergeCell ref="F46:G46"/>
    <mergeCell ref="H46:J46"/>
    <mergeCell ref="K46:L46"/>
    <mergeCell ref="M46:O46"/>
    <mergeCell ref="P46:S46"/>
    <mergeCell ref="T46:V46"/>
    <mergeCell ref="X46:Y46"/>
    <mergeCell ref="Z46:AA46"/>
    <mergeCell ref="T45:V45"/>
    <mergeCell ref="X45:Y45"/>
    <mergeCell ref="Z45:AA45"/>
    <mergeCell ref="AB45:AD45"/>
    <mergeCell ref="AE45:AG45"/>
    <mergeCell ref="AJ45:AK45"/>
    <mergeCell ref="Z44:AA44"/>
    <mergeCell ref="AB44:AD44"/>
    <mergeCell ref="AE44:AG44"/>
    <mergeCell ref="AL44:AM44"/>
    <mergeCell ref="D45:E45"/>
    <mergeCell ref="F45:G45"/>
    <mergeCell ref="H45:J45"/>
    <mergeCell ref="K45:L45"/>
    <mergeCell ref="M45:O45"/>
    <mergeCell ref="P45:S45"/>
    <mergeCell ref="F44:G44"/>
    <mergeCell ref="H44:J44"/>
    <mergeCell ref="K44:L44"/>
    <mergeCell ref="M44:O44"/>
    <mergeCell ref="P44:S44"/>
    <mergeCell ref="X44:Y44"/>
    <mergeCell ref="AL36:AM36"/>
    <mergeCell ref="C38:AI38"/>
    <mergeCell ref="C39:AI39"/>
    <mergeCell ref="C41:AK41"/>
    <mergeCell ref="D43:S43"/>
    <mergeCell ref="T43:V44"/>
    <mergeCell ref="X43:AI43"/>
    <mergeCell ref="AJ43:AK44"/>
    <mergeCell ref="AL43:AM43"/>
    <mergeCell ref="D44:E44"/>
    <mergeCell ref="T36:V36"/>
    <mergeCell ref="X36:Y36"/>
    <mergeCell ref="Z36:AA36"/>
    <mergeCell ref="AB36:AD36"/>
    <mergeCell ref="AE36:AG36"/>
    <mergeCell ref="AJ36:AK36"/>
    <mergeCell ref="AB35:AD35"/>
    <mergeCell ref="AE35:AG35"/>
    <mergeCell ref="AJ35:AK35"/>
    <mergeCell ref="AL35:AM35"/>
    <mergeCell ref="D36:E36"/>
    <mergeCell ref="F36:G36"/>
    <mergeCell ref="H36:J36"/>
    <mergeCell ref="K36:L36"/>
    <mergeCell ref="M36:O36"/>
    <mergeCell ref="P36:S36"/>
    <mergeCell ref="AL34:AM34"/>
    <mergeCell ref="D35:E35"/>
    <mergeCell ref="F35:G35"/>
    <mergeCell ref="H35:J35"/>
    <mergeCell ref="K35:L35"/>
    <mergeCell ref="M35:O35"/>
    <mergeCell ref="P35:S35"/>
    <mergeCell ref="T35:V35"/>
    <mergeCell ref="X35:Y35"/>
    <mergeCell ref="Z35:AA35"/>
    <mergeCell ref="T34:V34"/>
    <mergeCell ref="X34:Y34"/>
    <mergeCell ref="Z34:AA34"/>
    <mergeCell ref="AB34:AD34"/>
    <mergeCell ref="AE34:AG34"/>
    <mergeCell ref="AJ34:AK34"/>
    <mergeCell ref="AB33:AD33"/>
    <mergeCell ref="AE33:AG33"/>
    <mergeCell ref="AJ33:AK33"/>
    <mergeCell ref="AL33:AM33"/>
    <mergeCell ref="D34:E34"/>
    <mergeCell ref="F34:G34"/>
    <mergeCell ref="H34:J34"/>
    <mergeCell ref="K34:L34"/>
    <mergeCell ref="M34:O34"/>
    <mergeCell ref="P34:S34"/>
    <mergeCell ref="AL32:AM32"/>
    <mergeCell ref="D33:E33"/>
    <mergeCell ref="F33:G33"/>
    <mergeCell ref="H33:J33"/>
    <mergeCell ref="K33:L33"/>
    <mergeCell ref="M33:O33"/>
    <mergeCell ref="P33:S33"/>
    <mergeCell ref="T33:V33"/>
    <mergeCell ref="X33:Y33"/>
    <mergeCell ref="Z33:AA33"/>
    <mergeCell ref="T32:V32"/>
    <mergeCell ref="X32:Y32"/>
    <mergeCell ref="Z32:AA32"/>
    <mergeCell ref="AB32:AD32"/>
    <mergeCell ref="AE32:AG32"/>
    <mergeCell ref="AJ32:AK32"/>
    <mergeCell ref="AB31:AD31"/>
    <mergeCell ref="AE31:AG31"/>
    <mergeCell ref="AJ31:AK31"/>
    <mergeCell ref="AL31:AM31"/>
    <mergeCell ref="D32:E32"/>
    <mergeCell ref="F32:G32"/>
    <mergeCell ref="H32:J32"/>
    <mergeCell ref="K32:L32"/>
    <mergeCell ref="M32:O32"/>
    <mergeCell ref="P32:S32"/>
    <mergeCell ref="AL30:AM30"/>
    <mergeCell ref="D31:E31"/>
    <mergeCell ref="F31:G31"/>
    <mergeCell ref="H31:J31"/>
    <mergeCell ref="K31:L31"/>
    <mergeCell ref="M31:O31"/>
    <mergeCell ref="P31:S31"/>
    <mergeCell ref="T31:V31"/>
    <mergeCell ref="X31:Y31"/>
    <mergeCell ref="Z31:AA31"/>
    <mergeCell ref="T30:V30"/>
    <mergeCell ref="X30:Y30"/>
    <mergeCell ref="Z30:AA30"/>
    <mergeCell ref="AB30:AD30"/>
    <mergeCell ref="AE30:AG30"/>
    <mergeCell ref="AJ30:AK30"/>
    <mergeCell ref="AB29:AD29"/>
    <mergeCell ref="AE29:AG29"/>
    <mergeCell ref="AJ29:AK29"/>
    <mergeCell ref="AL29:AM29"/>
    <mergeCell ref="D30:E30"/>
    <mergeCell ref="F30:G30"/>
    <mergeCell ref="H30:J30"/>
    <mergeCell ref="K30:L30"/>
    <mergeCell ref="M30:O30"/>
    <mergeCell ref="P30:S30"/>
    <mergeCell ref="AL28:AM28"/>
    <mergeCell ref="D29:E29"/>
    <mergeCell ref="F29:G29"/>
    <mergeCell ref="H29:J29"/>
    <mergeCell ref="K29:L29"/>
    <mergeCell ref="M29:O29"/>
    <mergeCell ref="P29:S29"/>
    <mergeCell ref="T29:V29"/>
    <mergeCell ref="X29:Y29"/>
    <mergeCell ref="Z29:AA29"/>
    <mergeCell ref="T28:V28"/>
    <mergeCell ref="X28:Y28"/>
    <mergeCell ref="Z28:AA28"/>
    <mergeCell ref="AB28:AD28"/>
    <mergeCell ref="AE28:AG28"/>
    <mergeCell ref="AJ28:AK28"/>
    <mergeCell ref="AB27:AD27"/>
    <mergeCell ref="AE27:AG27"/>
    <mergeCell ref="AJ27:AK27"/>
    <mergeCell ref="AL27:AM27"/>
    <mergeCell ref="D28:E28"/>
    <mergeCell ref="F28:G28"/>
    <mergeCell ref="H28:J28"/>
    <mergeCell ref="K28:L28"/>
    <mergeCell ref="M28:O28"/>
    <mergeCell ref="P28:S28"/>
    <mergeCell ref="AL26:AM26"/>
    <mergeCell ref="D27:E27"/>
    <mergeCell ref="F27:G27"/>
    <mergeCell ref="H27:J27"/>
    <mergeCell ref="K27:L27"/>
    <mergeCell ref="M27:O27"/>
    <mergeCell ref="P27:S27"/>
    <mergeCell ref="T27:V27"/>
    <mergeCell ref="X27:Y27"/>
    <mergeCell ref="Z27:AA27"/>
    <mergeCell ref="T26:V26"/>
    <mergeCell ref="X26:Y26"/>
    <mergeCell ref="Z26:AA26"/>
    <mergeCell ref="AB26:AD26"/>
    <mergeCell ref="AE26:AG26"/>
    <mergeCell ref="AJ26:AK26"/>
    <mergeCell ref="AB25:AD25"/>
    <mergeCell ref="AE25:AG25"/>
    <mergeCell ref="AJ25:AK25"/>
    <mergeCell ref="AL25:AM25"/>
    <mergeCell ref="D26:E26"/>
    <mergeCell ref="F26:G26"/>
    <mergeCell ref="H26:J26"/>
    <mergeCell ref="K26:L26"/>
    <mergeCell ref="M26:O26"/>
    <mergeCell ref="P26:S26"/>
    <mergeCell ref="AL24:AM24"/>
    <mergeCell ref="D25:E25"/>
    <mergeCell ref="F25:G25"/>
    <mergeCell ref="H25:J25"/>
    <mergeCell ref="K25:L25"/>
    <mergeCell ref="M25:O25"/>
    <mergeCell ref="P25:S25"/>
    <mergeCell ref="T25:V25"/>
    <mergeCell ref="X25:Y25"/>
    <mergeCell ref="Z25:AA25"/>
    <mergeCell ref="T24:V24"/>
    <mergeCell ref="X24:Y24"/>
    <mergeCell ref="Z24:AA24"/>
    <mergeCell ref="AB24:AD24"/>
    <mergeCell ref="AE24:AG24"/>
    <mergeCell ref="AJ24:AK24"/>
    <mergeCell ref="AB23:AD23"/>
    <mergeCell ref="AE23:AG23"/>
    <mergeCell ref="AJ23:AK23"/>
    <mergeCell ref="AL23:AM23"/>
    <mergeCell ref="D24:E24"/>
    <mergeCell ref="F24:G24"/>
    <mergeCell ref="H24:J24"/>
    <mergeCell ref="K24:L24"/>
    <mergeCell ref="M24:O24"/>
    <mergeCell ref="P24:S24"/>
    <mergeCell ref="AL22:AM22"/>
    <mergeCell ref="D23:E23"/>
    <mergeCell ref="F23:G23"/>
    <mergeCell ref="H23:J23"/>
    <mergeCell ref="K23:L23"/>
    <mergeCell ref="M23:O23"/>
    <mergeCell ref="P23:S23"/>
    <mergeCell ref="T23:V23"/>
    <mergeCell ref="X23:Y23"/>
    <mergeCell ref="Z23:AA23"/>
    <mergeCell ref="T22:V22"/>
    <mergeCell ref="X22:Y22"/>
    <mergeCell ref="Z22:AA22"/>
    <mergeCell ref="AB22:AD22"/>
    <mergeCell ref="AE22:AG22"/>
    <mergeCell ref="AJ22:AK22"/>
    <mergeCell ref="AB21:AD21"/>
    <mergeCell ref="AE21:AG21"/>
    <mergeCell ref="AJ21:AK21"/>
    <mergeCell ref="AL21:AM21"/>
    <mergeCell ref="D22:E22"/>
    <mergeCell ref="F22:G22"/>
    <mergeCell ref="H22:J22"/>
    <mergeCell ref="K22:L22"/>
    <mergeCell ref="M22:O22"/>
    <mergeCell ref="P22:S22"/>
    <mergeCell ref="AL20:AM20"/>
    <mergeCell ref="D21:E21"/>
    <mergeCell ref="F21:G21"/>
    <mergeCell ref="H21:J21"/>
    <mergeCell ref="K21:L21"/>
    <mergeCell ref="M21:O21"/>
    <mergeCell ref="P21:S21"/>
    <mergeCell ref="T21:V21"/>
    <mergeCell ref="X21:Y21"/>
    <mergeCell ref="Z21:AA21"/>
    <mergeCell ref="T20:V20"/>
    <mergeCell ref="X20:Y20"/>
    <mergeCell ref="Z20:AA20"/>
    <mergeCell ref="AB20:AD20"/>
    <mergeCell ref="AE20:AG20"/>
    <mergeCell ref="AJ20:AK20"/>
    <mergeCell ref="AB19:AD19"/>
    <mergeCell ref="AE19:AG19"/>
    <mergeCell ref="AJ19:AK19"/>
    <mergeCell ref="AL19:AM19"/>
    <mergeCell ref="D20:E20"/>
    <mergeCell ref="F20:G20"/>
    <mergeCell ref="H20:J20"/>
    <mergeCell ref="K20:L20"/>
    <mergeCell ref="M20:O20"/>
    <mergeCell ref="P20:S20"/>
    <mergeCell ref="AL18:AM18"/>
    <mergeCell ref="D19:E19"/>
    <mergeCell ref="F19:G19"/>
    <mergeCell ref="H19:J19"/>
    <mergeCell ref="K19:L19"/>
    <mergeCell ref="M19:O19"/>
    <mergeCell ref="P19:S19"/>
    <mergeCell ref="T19:V19"/>
    <mergeCell ref="X19:Y19"/>
    <mergeCell ref="Z19:AA19"/>
    <mergeCell ref="T18:V18"/>
    <mergeCell ref="X18:Y18"/>
    <mergeCell ref="Z18:AA18"/>
    <mergeCell ref="AB18:AD18"/>
    <mergeCell ref="AE18:AG18"/>
    <mergeCell ref="AJ18:AK18"/>
    <mergeCell ref="AB17:AD17"/>
    <mergeCell ref="AE17:AG17"/>
    <mergeCell ref="AJ17:AK17"/>
    <mergeCell ref="AL17:AM17"/>
    <mergeCell ref="D18:E18"/>
    <mergeCell ref="F18:G18"/>
    <mergeCell ref="H18:J18"/>
    <mergeCell ref="K18:L18"/>
    <mergeCell ref="M18:O18"/>
    <mergeCell ref="P18:S18"/>
    <mergeCell ref="AL16:AM16"/>
    <mergeCell ref="D17:E17"/>
    <mergeCell ref="F17:G17"/>
    <mergeCell ref="H17:J17"/>
    <mergeCell ref="K17:L17"/>
    <mergeCell ref="M17:O17"/>
    <mergeCell ref="P17:S17"/>
    <mergeCell ref="T17:V17"/>
    <mergeCell ref="X17:Y17"/>
    <mergeCell ref="Z17:AA17"/>
    <mergeCell ref="T16:V16"/>
    <mergeCell ref="X16:Y16"/>
    <mergeCell ref="Z16:AA16"/>
    <mergeCell ref="AB16:AD16"/>
    <mergeCell ref="AE16:AG16"/>
    <mergeCell ref="AJ16:AK16"/>
    <mergeCell ref="AB15:AD15"/>
    <mergeCell ref="AE15:AG15"/>
    <mergeCell ref="AJ15:AK15"/>
    <mergeCell ref="AL15:AM15"/>
    <mergeCell ref="D16:E16"/>
    <mergeCell ref="F16:G16"/>
    <mergeCell ref="H16:J16"/>
    <mergeCell ref="K16:L16"/>
    <mergeCell ref="M16:O16"/>
    <mergeCell ref="P16:S16"/>
    <mergeCell ref="AL14:AM14"/>
    <mergeCell ref="D15:E15"/>
    <mergeCell ref="F15:G15"/>
    <mergeCell ref="H15:J15"/>
    <mergeCell ref="K15:L15"/>
    <mergeCell ref="M15:O15"/>
    <mergeCell ref="P15:S15"/>
    <mergeCell ref="T15:V15"/>
    <mergeCell ref="X15:Y15"/>
    <mergeCell ref="Z15:AA15"/>
    <mergeCell ref="T14:V14"/>
    <mergeCell ref="X14:Y14"/>
    <mergeCell ref="Z14:AA14"/>
    <mergeCell ref="AB14:AD14"/>
    <mergeCell ref="AE14:AG14"/>
    <mergeCell ref="AJ14:AK14"/>
    <mergeCell ref="AB13:AD13"/>
    <mergeCell ref="AE13:AG13"/>
    <mergeCell ref="AJ13:AK13"/>
    <mergeCell ref="AL13:AM13"/>
    <mergeCell ref="D14:E14"/>
    <mergeCell ref="F14:G14"/>
    <mergeCell ref="H14:J14"/>
    <mergeCell ref="K14:L14"/>
    <mergeCell ref="M14:O14"/>
    <mergeCell ref="P14:S14"/>
    <mergeCell ref="AL12:AM12"/>
    <mergeCell ref="D13:E13"/>
    <mergeCell ref="F13:G13"/>
    <mergeCell ref="H13:J13"/>
    <mergeCell ref="K13:L13"/>
    <mergeCell ref="M13:O13"/>
    <mergeCell ref="P13:S13"/>
    <mergeCell ref="T13:V13"/>
    <mergeCell ref="X13:Y13"/>
    <mergeCell ref="Z13:AA13"/>
    <mergeCell ref="T12:V12"/>
    <mergeCell ref="X12:Y12"/>
    <mergeCell ref="Z12:AA12"/>
    <mergeCell ref="AB12:AD12"/>
    <mergeCell ref="AE12:AG12"/>
    <mergeCell ref="AJ12:AK12"/>
    <mergeCell ref="AB11:AD11"/>
    <mergeCell ref="AE11:AG11"/>
    <mergeCell ref="AJ11:AK11"/>
    <mergeCell ref="AL11:AM11"/>
    <mergeCell ref="D12:E12"/>
    <mergeCell ref="F12:G12"/>
    <mergeCell ref="H12:J12"/>
    <mergeCell ref="K12:L12"/>
    <mergeCell ref="M12:O12"/>
    <mergeCell ref="P12:S12"/>
    <mergeCell ref="AL10:AM10"/>
    <mergeCell ref="D11:E11"/>
    <mergeCell ref="F11:G11"/>
    <mergeCell ref="H11:J11"/>
    <mergeCell ref="K11:L11"/>
    <mergeCell ref="M11:O11"/>
    <mergeCell ref="P11:S11"/>
    <mergeCell ref="T11:V11"/>
    <mergeCell ref="X11:Y11"/>
    <mergeCell ref="Z11:AA11"/>
    <mergeCell ref="T10:V10"/>
    <mergeCell ref="X10:Y10"/>
    <mergeCell ref="Z10:AA10"/>
    <mergeCell ref="AB10:AD10"/>
    <mergeCell ref="AE10:AG10"/>
    <mergeCell ref="AJ10:AK10"/>
    <mergeCell ref="AB9:AD9"/>
    <mergeCell ref="AE9:AG9"/>
    <mergeCell ref="AJ9:AK9"/>
    <mergeCell ref="AL9:AM9"/>
    <mergeCell ref="D10:E10"/>
    <mergeCell ref="F10:G10"/>
    <mergeCell ref="H10:J10"/>
    <mergeCell ref="K10:L10"/>
    <mergeCell ref="M10:O10"/>
    <mergeCell ref="P10:S10"/>
    <mergeCell ref="AL8:AM8"/>
    <mergeCell ref="D9:E9"/>
    <mergeCell ref="F9:G9"/>
    <mergeCell ref="H9:J9"/>
    <mergeCell ref="K9:L9"/>
    <mergeCell ref="M9:O9"/>
    <mergeCell ref="P9:S9"/>
    <mergeCell ref="T9:V9"/>
    <mergeCell ref="X9:Y9"/>
    <mergeCell ref="Z9:AA9"/>
    <mergeCell ref="T8:V8"/>
    <mergeCell ref="X8:Y8"/>
    <mergeCell ref="Z8:AA8"/>
    <mergeCell ref="AB8:AD8"/>
    <mergeCell ref="AE8:AG8"/>
    <mergeCell ref="AJ8:AK8"/>
    <mergeCell ref="AB7:AD7"/>
    <mergeCell ref="AE7:AG7"/>
    <mergeCell ref="AJ7:AK7"/>
    <mergeCell ref="AL7:AM7"/>
    <mergeCell ref="D8:E8"/>
    <mergeCell ref="F8:G8"/>
    <mergeCell ref="H8:J8"/>
    <mergeCell ref="K8:L8"/>
    <mergeCell ref="M8:O8"/>
    <mergeCell ref="P8:S8"/>
    <mergeCell ref="AL6:AM6"/>
    <mergeCell ref="D7:E7"/>
    <mergeCell ref="F7:G7"/>
    <mergeCell ref="H7:J7"/>
    <mergeCell ref="K7:L7"/>
    <mergeCell ref="M7:O7"/>
    <mergeCell ref="P7:S7"/>
    <mergeCell ref="T7:V7"/>
    <mergeCell ref="X7:Y7"/>
    <mergeCell ref="Z7:AA7"/>
    <mergeCell ref="M6:O6"/>
    <mergeCell ref="P6:S6"/>
    <mergeCell ref="X6:Y6"/>
    <mergeCell ref="Z6:AA6"/>
    <mergeCell ref="AB6:AD6"/>
    <mergeCell ref="AE6:AG6"/>
    <mergeCell ref="C3:AK3"/>
    <mergeCell ref="D5:S5"/>
    <mergeCell ref="T5:V6"/>
    <mergeCell ref="X5:AI5"/>
    <mergeCell ref="AJ5:AK6"/>
    <mergeCell ref="AL5:AM5"/>
    <mergeCell ref="D6:E6"/>
    <mergeCell ref="F6:G6"/>
    <mergeCell ref="H6:J6"/>
    <mergeCell ref="K6:L6"/>
    <mergeCell ref="B1:AK1"/>
    <mergeCell ref="Q101:T101"/>
    <mergeCell ref="N102:P102"/>
    <mergeCell ref="Q102:T102"/>
    <mergeCell ref="N103:P10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91"/>
  <sheetViews>
    <sheetView workbookViewId="0"/>
  </sheetViews>
  <sheetFormatPr baseColWidth="10" defaultRowHeight="15" x14ac:dyDescent="0.2"/>
  <cols>
    <col min="1" max="1" width="1.5703125" customWidth="1"/>
    <col min="2" max="2" width="0.28515625" customWidth="1"/>
    <col min="3" max="3" width="10.7109375" customWidth="1"/>
    <col min="4" max="4" width="1.28515625" customWidth="1"/>
    <col min="5" max="5" width="8" customWidth="1"/>
    <col min="6" max="6" width="6.7109375" customWidth="1"/>
    <col min="7" max="7" width="2.5703125" customWidth="1"/>
    <col min="8" max="8" width="6.7109375" customWidth="1"/>
    <col min="9" max="9" width="2" customWidth="1"/>
    <col min="10" max="10" width="0.42578125" customWidth="1"/>
    <col min="11" max="11" width="6.7109375" customWidth="1"/>
    <col min="12" max="12" width="2.5703125" customWidth="1"/>
    <col min="13" max="13" width="1.28515625" customWidth="1"/>
    <col min="14" max="14" width="4.7109375" customWidth="1"/>
    <col min="15" max="15" width="2.5703125" customWidth="1"/>
    <col min="16" max="16" width="2" customWidth="1"/>
    <col min="17" max="17" width="1.42578125" customWidth="1"/>
    <col min="18" max="18" width="1.85546875" customWidth="1"/>
    <col min="19" max="19" width="2.5703125" customWidth="1"/>
    <col min="20" max="20" width="4.140625" customWidth="1"/>
    <col min="21" max="21" width="1.85546875" customWidth="1"/>
    <col min="22" max="22" width="5.28515625" customWidth="1"/>
    <col min="23" max="23" width="1.42578125" customWidth="1"/>
    <col min="24" max="24" width="1.85546875" customWidth="1"/>
    <col min="25" max="25" width="7.42578125" customWidth="1"/>
    <col min="26" max="26" width="1.85546875" customWidth="1"/>
    <col min="27" max="27" width="7.42578125" customWidth="1"/>
    <col min="28" max="28" width="1.5703125" customWidth="1"/>
    <col min="29" max="29" width="0.28515625" customWidth="1"/>
    <col min="30" max="30" width="7.140625" customWidth="1"/>
    <col min="31" max="31" width="2" customWidth="1"/>
    <col min="32" max="32" width="1.42578125" customWidth="1"/>
    <col min="33" max="33" width="5.140625" customWidth="1"/>
    <col min="34" max="35" width="10" customWidth="1"/>
    <col min="36" max="36" width="0.28515625" customWidth="1"/>
    <col min="37" max="37" width="12.28515625" customWidth="1"/>
    <col min="38" max="38" width="0.140625" customWidth="1"/>
    <col min="39" max="39" width="1.28515625" customWidth="1"/>
    <col min="40" max="40" width="4.7109375" customWidth="1"/>
  </cols>
  <sheetData>
    <row r="1" spans="2:39" s="1" customFormat="1" ht="24" customHeight="1" x14ac:dyDescent="0.2">
      <c r="B1" s="13" t="s">
        <v>33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2:39" s="1" customFormat="1" ht="28.7" customHeight="1" x14ac:dyDescent="0.2"/>
    <row r="3" spans="2:39" s="1" customFormat="1" ht="20.85" customHeight="1" x14ac:dyDescent="0.2">
      <c r="C3" s="14" t="s">
        <v>24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2:39" s="1" customFormat="1" ht="14.45" customHeight="1" x14ac:dyDescent="0.2"/>
    <row r="5" spans="2:39" s="1" customFormat="1" ht="24" customHeight="1" x14ac:dyDescent="0.2">
      <c r="D5" s="19" t="s">
        <v>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0" t="s">
        <v>1</v>
      </c>
      <c r="U5" s="10"/>
      <c r="V5" s="10"/>
      <c r="W5" s="2"/>
      <c r="X5" s="19" t="s">
        <v>2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0" t="s">
        <v>3</v>
      </c>
      <c r="AK5" s="10"/>
      <c r="AL5" s="12"/>
      <c r="AM5" s="12"/>
    </row>
    <row r="6" spans="2:39" s="1" customFormat="1" ht="34.700000000000003" customHeight="1" x14ac:dyDescent="0.2">
      <c r="D6" s="7" t="s">
        <v>4</v>
      </c>
      <c r="E6" s="7"/>
      <c r="F6" s="7" t="s">
        <v>5</v>
      </c>
      <c r="G6" s="7"/>
      <c r="H6" s="7" t="s">
        <v>6</v>
      </c>
      <c r="I6" s="7"/>
      <c r="J6" s="7"/>
      <c r="K6" s="7" t="s">
        <v>7</v>
      </c>
      <c r="L6" s="7"/>
      <c r="M6" s="7" t="s">
        <v>8</v>
      </c>
      <c r="N6" s="7"/>
      <c r="O6" s="7"/>
      <c r="P6" s="7" t="s">
        <v>9</v>
      </c>
      <c r="Q6" s="7"/>
      <c r="R6" s="7"/>
      <c r="S6" s="7"/>
      <c r="T6" s="10"/>
      <c r="U6" s="10"/>
      <c r="V6" s="10"/>
      <c r="W6" s="2"/>
      <c r="X6" s="7" t="s">
        <v>4</v>
      </c>
      <c r="Y6" s="7"/>
      <c r="Z6" s="7" t="s">
        <v>5</v>
      </c>
      <c r="AA6" s="7"/>
      <c r="AB6" s="7" t="s">
        <v>6</v>
      </c>
      <c r="AC6" s="7"/>
      <c r="AD6" s="7"/>
      <c r="AE6" s="7" t="s">
        <v>7</v>
      </c>
      <c r="AF6" s="7"/>
      <c r="AG6" s="7"/>
      <c r="AH6" s="3" t="s">
        <v>8</v>
      </c>
      <c r="AI6" s="3" t="s">
        <v>9</v>
      </c>
      <c r="AJ6" s="10"/>
      <c r="AK6" s="10"/>
      <c r="AL6" s="12"/>
      <c r="AM6" s="12"/>
    </row>
    <row r="7" spans="2:39" s="1" customFormat="1" ht="19.7" customHeight="1" x14ac:dyDescent="0.2">
      <c r="C7" s="4">
        <v>1989</v>
      </c>
      <c r="D7" s="8">
        <v>0</v>
      </c>
      <c r="E7" s="8"/>
      <c r="F7" s="8">
        <v>0</v>
      </c>
      <c r="G7" s="8"/>
      <c r="H7" s="8">
        <v>3</v>
      </c>
      <c r="I7" s="8"/>
      <c r="J7" s="8"/>
      <c r="K7" s="8">
        <v>3</v>
      </c>
      <c r="L7" s="8"/>
      <c r="M7" s="8">
        <v>3</v>
      </c>
      <c r="N7" s="8"/>
      <c r="O7" s="8"/>
      <c r="P7" s="8">
        <v>0</v>
      </c>
      <c r="Q7" s="8"/>
      <c r="R7" s="8"/>
      <c r="S7" s="8"/>
      <c r="T7" s="11">
        <v>9</v>
      </c>
      <c r="U7" s="11"/>
      <c r="V7" s="11"/>
      <c r="W7" s="2"/>
      <c r="X7" s="8">
        <v>0</v>
      </c>
      <c r="Y7" s="8"/>
      <c r="Z7" s="8">
        <v>1</v>
      </c>
      <c r="AA7" s="8"/>
      <c r="AB7" s="8">
        <v>1</v>
      </c>
      <c r="AC7" s="8"/>
      <c r="AD7" s="8"/>
      <c r="AE7" s="8">
        <v>0</v>
      </c>
      <c r="AF7" s="8"/>
      <c r="AG7" s="8"/>
      <c r="AH7" s="5">
        <v>1</v>
      </c>
      <c r="AI7" s="5">
        <v>5</v>
      </c>
      <c r="AJ7" s="11">
        <v>8</v>
      </c>
      <c r="AK7" s="11"/>
      <c r="AL7" s="12"/>
      <c r="AM7" s="12"/>
    </row>
    <row r="8" spans="2:39" s="1" customFormat="1" ht="19.7" customHeight="1" x14ac:dyDescent="0.2">
      <c r="C8" s="4">
        <v>1990</v>
      </c>
      <c r="D8" s="9">
        <v>1</v>
      </c>
      <c r="E8" s="9"/>
      <c r="F8" s="9">
        <v>2</v>
      </c>
      <c r="G8" s="9"/>
      <c r="H8" s="9">
        <v>5</v>
      </c>
      <c r="I8" s="9"/>
      <c r="J8" s="9"/>
      <c r="K8" s="9">
        <v>4</v>
      </c>
      <c r="L8" s="9"/>
      <c r="M8" s="9">
        <v>7</v>
      </c>
      <c r="N8" s="9"/>
      <c r="O8" s="9"/>
      <c r="P8" s="9">
        <v>2</v>
      </c>
      <c r="Q8" s="9"/>
      <c r="R8" s="9"/>
      <c r="S8" s="9"/>
      <c r="T8" s="11">
        <v>21</v>
      </c>
      <c r="U8" s="11"/>
      <c r="V8" s="11"/>
      <c r="W8" s="2"/>
      <c r="X8" s="9">
        <v>0</v>
      </c>
      <c r="Y8" s="9"/>
      <c r="Z8" s="9">
        <v>0</v>
      </c>
      <c r="AA8" s="9"/>
      <c r="AB8" s="9">
        <v>1</v>
      </c>
      <c r="AC8" s="9"/>
      <c r="AD8" s="9"/>
      <c r="AE8" s="9">
        <v>1</v>
      </c>
      <c r="AF8" s="9"/>
      <c r="AG8" s="9"/>
      <c r="AH8" s="6">
        <v>1</v>
      </c>
      <c r="AI8" s="6">
        <v>2</v>
      </c>
      <c r="AJ8" s="11">
        <v>5</v>
      </c>
      <c r="AK8" s="11"/>
      <c r="AL8" s="12"/>
      <c r="AM8" s="12"/>
    </row>
    <row r="9" spans="2:39" s="1" customFormat="1" ht="19.7" customHeight="1" x14ac:dyDescent="0.2">
      <c r="C9" s="4">
        <v>1991</v>
      </c>
      <c r="D9" s="8">
        <v>2</v>
      </c>
      <c r="E9" s="8"/>
      <c r="F9" s="8">
        <v>2</v>
      </c>
      <c r="G9" s="8"/>
      <c r="H9" s="8">
        <v>6</v>
      </c>
      <c r="I9" s="8"/>
      <c r="J9" s="8"/>
      <c r="K9" s="8">
        <v>5</v>
      </c>
      <c r="L9" s="8"/>
      <c r="M9" s="8">
        <v>8</v>
      </c>
      <c r="N9" s="8"/>
      <c r="O9" s="8"/>
      <c r="P9" s="8">
        <v>2</v>
      </c>
      <c r="Q9" s="8"/>
      <c r="R9" s="8"/>
      <c r="S9" s="8"/>
      <c r="T9" s="11">
        <v>25</v>
      </c>
      <c r="U9" s="11"/>
      <c r="V9" s="11"/>
      <c r="W9" s="2"/>
      <c r="X9" s="8">
        <v>0</v>
      </c>
      <c r="Y9" s="8"/>
      <c r="Z9" s="8">
        <v>0</v>
      </c>
      <c r="AA9" s="8"/>
      <c r="AB9" s="8">
        <v>1</v>
      </c>
      <c r="AC9" s="8"/>
      <c r="AD9" s="8"/>
      <c r="AE9" s="8">
        <v>1</v>
      </c>
      <c r="AF9" s="8"/>
      <c r="AG9" s="8"/>
      <c r="AH9" s="5">
        <v>1</v>
      </c>
      <c r="AI9" s="5">
        <v>2</v>
      </c>
      <c r="AJ9" s="11">
        <v>5</v>
      </c>
      <c r="AK9" s="11"/>
      <c r="AL9" s="12"/>
      <c r="AM9" s="12"/>
    </row>
    <row r="10" spans="2:39" s="1" customFormat="1" ht="19.7" customHeight="1" x14ac:dyDescent="0.2">
      <c r="C10" s="4">
        <v>1992</v>
      </c>
      <c r="D10" s="9">
        <v>0</v>
      </c>
      <c r="E10" s="9"/>
      <c r="F10" s="9">
        <v>2</v>
      </c>
      <c r="G10" s="9"/>
      <c r="H10" s="9">
        <v>0</v>
      </c>
      <c r="I10" s="9"/>
      <c r="J10" s="9"/>
      <c r="K10" s="9">
        <v>7</v>
      </c>
      <c r="L10" s="9"/>
      <c r="M10" s="9">
        <v>7</v>
      </c>
      <c r="N10" s="9"/>
      <c r="O10" s="9"/>
      <c r="P10" s="9">
        <v>1</v>
      </c>
      <c r="Q10" s="9"/>
      <c r="R10" s="9"/>
      <c r="S10" s="9"/>
      <c r="T10" s="11">
        <v>17</v>
      </c>
      <c r="U10" s="11"/>
      <c r="V10" s="11"/>
      <c r="W10" s="2"/>
      <c r="X10" s="9">
        <v>0</v>
      </c>
      <c r="Y10" s="9"/>
      <c r="Z10" s="9">
        <v>0</v>
      </c>
      <c r="AA10" s="9"/>
      <c r="AB10" s="9">
        <v>1</v>
      </c>
      <c r="AC10" s="9"/>
      <c r="AD10" s="9"/>
      <c r="AE10" s="9">
        <v>1</v>
      </c>
      <c r="AF10" s="9"/>
      <c r="AG10" s="9"/>
      <c r="AH10" s="6">
        <v>1</v>
      </c>
      <c r="AI10" s="6">
        <v>0</v>
      </c>
      <c r="AJ10" s="11">
        <v>3</v>
      </c>
      <c r="AK10" s="11"/>
      <c r="AL10" s="12"/>
      <c r="AM10" s="12"/>
    </row>
    <row r="11" spans="2:39" s="1" customFormat="1" ht="19.7" customHeight="1" x14ac:dyDescent="0.2">
      <c r="C11" s="4">
        <v>1993</v>
      </c>
      <c r="D11" s="8">
        <v>0</v>
      </c>
      <c r="E11" s="8"/>
      <c r="F11" s="8">
        <v>1</v>
      </c>
      <c r="G11" s="8"/>
      <c r="H11" s="8">
        <v>1</v>
      </c>
      <c r="I11" s="8"/>
      <c r="J11" s="8"/>
      <c r="K11" s="8">
        <v>15</v>
      </c>
      <c r="L11" s="8"/>
      <c r="M11" s="8">
        <v>4</v>
      </c>
      <c r="N11" s="8"/>
      <c r="O11" s="8"/>
      <c r="P11" s="8">
        <v>2</v>
      </c>
      <c r="Q11" s="8"/>
      <c r="R11" s="8"/>
      <c r="S11" s="8"/>
      <c r="T11" s="11">
        <v>23</v>
      </c>
      <c r="U11" s="11"/>
      <c r="V11" s="11"/>
      <c r="W11" s="2"/>
      <c r="X11" s="8">
        <v>0</v>
      </c>
      <c r="Y11" s="8"/>
      <c r="Z11" s="8">
        <v>1</v>
      </c>
      <c r="AA11" s="8"/>
      <c r="AB11" s="8">
        <v>0</v>
      </c>
      <c r="AC11" s="8"/>
      <c r="AD11" s="8"/>
      <c r="AE11" s="8">
        <v>2</v>
      </c>
      <c r="AF11" s="8"/>
      <c r="AG11" s="8"/>
      <c r="AH11" s="5">
        <v>2</v>
      </c>
      <c r="AI11" s="5">
        <v>0</v>
      </c>
      <c r="AJ11" s="11">
        <v>5</v>
      </c>
      <c r="AK11" s="11"/>
      <c r="AL11" s="12"/>
      <c r="AM11" s="12"/>
    </row>
    <row r="12" spans="2:39" s="1" customFormat="1" ht="19.7" customHeight="1" x14ac:dyDescent="0.2">
      <c r="C12" s="4">
        <v>1994</v>
      </c>
      <c r="D12" s="9">
        <v>0</v>
      </c>
      <c r="E12" s="9"/>
      <c r="F12" s="9">
        <v>0</v>
      </c>
      <c r="G12" s="9"/>
      <c r="H12" s="9">
        <v>4</v>
      </c>
      <c r="I12" s="9"/>
      <c r="J12" s="9"/>
      <c r="K12" s="9">
        <v>8</v>
      </c>
      <c r="L12" s="9"/>
      <c r="M12" s="9">
        <v>11</v>
      </c>
      <c r="N12" s="9"/>
      <c r="O12" s="9"/>
      <c r="P12" s="9">
        <v>1</v>
      </c>
      <c r="Q12" s="9"/>
      <c r="R12" s="9"/>
      <c r="S12" s="9"/>
      <c r="T12" s="11">
        <v>24</v>
      </c>
      <c r="U12" s="11"/>
      <c r="V12" s="11"/>
      <c r="W12" s="2"/>
      <c r="X12" s="9">
        <v>0</v>
      </c>
      <c r="Y12" s="9"/>
      <c r="Z12" s="9">
        <v>0</v>
      </c>
      <c r="AA12" s="9"/>
      <c r="AB12" s="9">
        <v>0</v>
      </c>
      <c r="AC12" s="9"/>
      <c r="AD12" s="9"/>
      <c r="AE12" s="9">
        <v>2</v>
      </c>
      <c r="AF12" s="9"/>
      <c r="AG12" s="9"/>
      <c r="AH12" s="6">
        <v>5</v>
      </c>
      <c r="AI12" s="6">
        <v>2</v>
      </c>
      <c r="AJ12" s="11">
        <v>9</v>
      </c>
      <c r="AK12" s="11"/>
      <c r="AL12" s="12"/>
      <c r="AM12" s="12"/>
    </row>
    <row r="13" spans="2:39" s="1" customFormat="1" ht="19.7" customHeight="1" x14ac:dyDescent="0.2">
      <c r="C13" s="4">
        <v>1995</v>
      </c>
      <c r="D13" s="8">
        <v>0</v>
      </c>
      <c r="E13" s="8"/>
      <c r="F13" s="8">
        <v>1</v>
      </c>
      <c r="G13" s="8"/>
      <c r="H13" s="8">
        <v>3</v>
      </c>
      <c r="I13" s="8"/>
      <c r="J13" s="8"/>
      <c r="K13" s="8">
        <v>12</v>
      </c>
      <c r="L13" s="8"/>
      <c r="M13" s="8">
        <v>12</v>
      </c>
      <c r="N13" s="8"/>
      <c r="O13" s="8"/>
      <c r="P13" s="8">
        <v>5</v>
      </c>
      <c r="Q13" s="8"/>
      <c r="R13" s="8"/>
      <c r="S13" s="8"/>
      <c r="T13" s="11">
        <v>33</v>
      </c>
      <c r="U13" s="11"/>
      <c r="V13" s="11"/>
      <c r="W13" s="2"/>
      <c r="X13" s="8">
        <v>0</v>
      </c>
      <c r="Y13" s="8"/>
      <c r="Z13" s="8">
        <v>0</v>
      </c>
      <c r="AA13" s="8"/>
      <c r="AB13" s="8">
        <v>0</v>
      </c>
      <c r="AC13" s="8"/>
      <c r="AD13" s="8"/>
      <c r="AE13" s="8">
        <v>0</v>
      </c>
      <c r="AF13" s="8"/>
      <c r="AG13" s="8"/>
      <c r="AH13" s="5">
        <v>2</v>
      </c>
      <c r="AI13" s="5">
        <v>1</v>
      </c>
      <c r="AJ13" s="11">
        <v>3</v>
      </c>
      <c r="AK13" s="11"/>
      <c r="AL13" s="12"/>
      <c r="AM13" s="12"/>
    </row>
    <row r="14" spans="2:39" s="1" customFormat="1" ht="19.7" customHeight="1" x14ac:dyDescent="0.2">
      <c r="C14" s="4">
        <v>1996</v>
      </c>
      <c r="D14" s="9">
        <v>0</v>
      </c>
      <c r="E14" s="9"/>
      <c r="F14" s="9">
        <v>0</v>
      </c>
      <c r="G14" s="9"/>
      <c r="H14" s="9">
        <v>4</v>
      </c>
      <c r="I14" s="9"/>
      <c r="J14" s="9"/>
      <c r="K14" s="9">
        <v>14</v>
      </c>
      <c r="L14" s="9"/>
      <c r="M14" s="9">
        <v>7</v>
      </c>
      <c r="N14" s="9"/>
      <c r="O14" s="9"/>
      <c r="P14" s="9">
        <v>3</v>
      </c>
      <c r="Q14" s="9"/>
      <c r="R14" s="9"/>
      <c r="S14" s="9"/>
      <c r="T14" s="11">
        <v>28</v>
      </c>
      <c r="U14" s="11"/>
      <c r="V14" s="11"/>
      <c r="W14" s="2"/>
      <c r="X14" s="9">
        <v>0</v>
      </c>
      <c r="Y14" s="9"/>
      <c r="Z14" s="9">
        <v>1</v>
      </c>
      <c r="AA14" s="9"/>
      <c r="AB14" s="9">
        <v>0</v>
      </c>
      <c r="AC14" s="9"/>
      <c r="AD14" s="9"/>
      <c r="AE14" s="9">
        <v>1</v>
      </c>
      <c r="AF14" s="9"/>
      <c r="AG14" s="9"/>
      <c r="AH14" s="6">
        <v>0</v>
      </c>
      <c r="AI14" s="6">
        <v>1</v>
      </c>
      <c r="AJ14" s="11">
        <v>3</v>
      </c>
      <c r="AK14" s="11"/>
      <c r="AL14" s="12"/>
      <c r="AM14" s="12"/>
    </row>
    <row r="15" spans="2:39" s="1" customFormat="1" ht="19.7" customHeight="1" x14ac:dyDescent="0.2">
      <c r="C15" s="4">
        <v>1997</v>
      </c>
      <c r="D15" s="8">
        <v>1</v>
      </c>
      <c r="E15" s="8"/>
      <c r="F15" s="8">
        <v>2</v>
      </c>
      <c r="G15" s="8"/>
      <c r="H15" s="8">
        <v>5</v>
      </c>
      <c r="I15" s="8"/>
      <c r="J15" s="8"/>
      <c r="K15" s="8">
        <v>10</v>
      </c>
      <c r="L15" s="8"/>
      <c r="M15" s="8">
        <v>7</v>
      </c>
      <c r="N15" s="8"/>
      <c r="O15" s="8"/>
      <c r="P15" s="8">
        <v>6</v>
      </c>
      <c r="Q15" s="8"/>
      <c r="R15" s="8"/>
      <c r="S15" s="8"/>
      <c r="T15" s="11">
        <v>31</v>
      </c>
      <c r="U15" s="11"/>
      <c r="V15" s="11"/>
      <c r="W15" s="2"/>
      <c r="X15" s="8">
        <v>0</v>
      </c>
      <c r="Y15" s="8"/>
      <c r="Z15" s="8">
        <v>0</v>
      </c>
      <c r="AA15" s="8"/>
      <c r="AB15" s="8">
        <v>0</v>
      </c>
      <c r="AC15" s="8"/>
      <c r="AD15" s="8"/>
      <c r="AE15" s="8">
        <v>1</v>
      </c>
      <c r="AF15" s="8"/>
      <c r="AG15" s="8"/>
      <c r="AH15" s="5">
        <v>3</v>
      </c>
      <c r="AI15" s="5">
        <v>1</v>
      </c>
      <c r="AJ15" s="11">
        <v>5</v>
      </c>
      <c r="AK15" s="11"/>
      <c r="AL15" s="12"/>
      <c r="AM15" s="12"/>
    </row>
    <row r="16" spans="2:39" s="1" customFormat="1" ht="19.7" customHeight="1" x14ac:dyDescent="0.2">
      <c r="C16" s="4">
        <v>1998</v>
      </c>
      <c r="D16" s="9">
        <v>0</v>
      </c>
      <c r="E16" s="9"/>
      <c r="F16" s="9">
        <v>0</v>
      </c>
      <c r="G16" s="9"/>
      <c r="H16" s="9">
        <v>5</v>
      </c>
      <c r="I16" s="9"/>
      <c r="J16" s="9"/>
      <c r="K16" s="9">
        <v>8</v>
      </c>
      <c r="L16" s="9"/>
      <c r="M16" s="9">
        <v>7</v>
      </c>
      <c r="N16" s="9"/>
      <c r="O16" s="9"/>
      <c r="P16" s="9">
        <v>1</v>
      </c>
      <c r="Q16" s="9"/>
      <c r="R16" s="9"/>
      <c r="S16" s="9"/>
      <c r="T16" s="11">
        <v>21</v>
      </c>
      <c r="U16" s="11"/>
      <c r="V16" s="11"/>
      <c r="W16" s="2"/>
      <c r="X16" s="9">
        <v>0</v>
      </c>
      <c r="Y16" s="9"/>
      <c r="Z16" s="9">
        <v>0</v>
      </c>
      <c r="AA16" s="9"/>
      <c r="AB16" s="9">
        <v>0</v>
      </c>
      <c r="AC16" s="9"/>
      <c r="AD16" s="9"/>
      <c r="AE16" s="9">
        <v>3</v>
      </c>
      <c r="AF16" s="9"/>
      <c r="AG16" s="9"/>
      <c r="AH16" s="6">
        <v>4</v>
      </c>
      <c r="AI16" s="6">
        <v>0</v>
      </c>
      <c r="AJ16" s="11">
        <v>7</v>
      </c>
      <c r="AK16" s="11"/>
      <c r="AL16" s="12"/>
      <c r="AM16" s="12"/>
    </row>
    <row r="17" spans="3:39" s="1" customFormat="1" ht="19.7" customHeight="1" x14ac:dyDescent="0.2">
      <c r="C17" s="4">
        <v>1999</v>
      </c>
      <c r="D17" s="8">
        <v>0</v>
      </c>
      <c r="E17" s="8"/>
      <c r="F17" s="8">
        <v>2</v>
      </c>
      <c r="G17" s="8"/>
      <c r="H17" s="8">
        <v>2</v>
      </c>
      <c r="I17" s="8"/>
      <c r="J17" s="8"/>
      <c r="K17" s="8">
        <v>7</v>
      </c>
      <c r="L17" s="8"/>
      <c r="M17" s="8">
        <v>6</v>
      </c>
      <c r="N17" s="8"/>
      <c r="O17" s="8"/>
      <c r="P17" s="8">
        <v>3</v>
      </c>
      <c r="Q17" s="8"/>
      <c r="R17" s="8"/>
      <c r="S17" s="8"/>
      <c r="T17" s="11">
        <v>20</v>
      </c>
      <c r="U17" s="11"/>
      <c r="V17" s="11"/>
      <c r="W17" s="2"/>
      <c r="X17" s="8">
        <v>0</v>
      </c>
      <c r="Y17" s="8"/>
      <c r="Z17" s="8">
        <v>0</v>
      </c>
      <c r="AA17" s="8"/>
      <c r="AB17" s="8">
        <v>1</v>
      </c>
      <c r="AC17" s="8"/>
      <c r="AD17" s="8"/>
      <c r="AE17" s="8">
        <v>1</v>
      </c>
      <c r="AF17" s="8"/>
      <c r="AG17" s="8"/>
      <c r="AH17" s="5">
        <v>3</v>
      </c>
      <c r="AI17" s="5">
        <v>0</v>
      </c>
      <c r="AJ17" s="11">
        <v>5</v>
      </c>
      <c r="AK17" s="11"/>
      <c r="AL17" s="12"/>
      <c r="AM17" s="12"/>
    </row>
    <row r="18" spans="3:39" s="1" customFormat="1" ht="19.7" customHeight="1" x14ac:dyDescent="0.2">
      <c r="C18" s="4">
        <v>2000</v>
      </c>
      <c r="D18" s="9">
        <v>0</v>
      </c>
      <c r="E18" s="9"/>
      <c r="F18" s="9">
        <v>0</v>
      </c>
      <c r="G18" s="9"/>
      <c r="H18" s="9">
        <v>5</v>
      </c>
      <c r="I18" s="9"/>
      <c r="J18" s="9"/>
      <c r="K18" s="9">
        <v>13</v>
      </c>
      <c r="L18" s="9"/>
      <c r="M18" s="9">
        <v>9</v>
      </c>
      <c r="N18" s="9"/>
      <c r="O18" s="9"/>
      <c r="P18" s="9">
        <v>4</v>
      </c>
      <c r="Q18" s="9"/>
      <c r="R18" s="9"/>
      <c r="S18" s="9"/>
      <c r="T18" s="11">
        <v>31</v>
      </c>
      <c r="U18" s="11"/>
      <c r="V18" s="11"/>
      <c r="W18" s="2"/>
      <c r="X18" s="9">
        <v>0</v>
      </c>
      <c r="Y18" s="9"/>
      <c r="Z18" s="9">
        <v>0</v>
      </c>
      <c r="AA18" s="9"/>
      <c r="AB18" s="9">
        <v>2</v>
      </c>
      <c r="AC18" s="9"/>
      <c r="AD18" s="9"/>
      <c r="AE18" s="9">
        <v>1</v>
      </c>
      <c r="AF18" s="9"/>
      <c r="AG18" s="9"/>
      <c r="AH18" s="6">
        <v>3</v>
      </c>
      <c r="AI18" s="6">
        <v>2</v>
      </c>
      <c r="AJ18" s="11">
        <v>8</v>
      </c>
      <c r="AK18" s="11"/>
      <c r="AL18" s="12"/>
      <c r="AM18" s="12"/>
    </row>
    <row r="19" spans="3:39" s="1" customFormat="1" ht="19.7" customHeight="1" x14ac:dyDescent="0.2">
      <c r="C19" s="4">
        <v>2001</v>
      </c>
      <c r="D19" s="8">
        <v>1</v>
      </c>
      <c r="E19" s="8"/>
      <c r="F19" s="8">
        <v>0</v>
      </c>
      <c r="G19" s="8"/>
      <c r="H19" s="8">
        <v>3</v>
      </c>
      <c r="I19" s="8"/>
      <c r="J19" s="8"/>
      <c r="K19" s="8">
        <v>13</v>
      </c>
      <c r="L19" s="8"/>
      <c r="M19" s="8">
        <v>11</v>
      </c>
      <c r="N19" s="8"/>
      <c r="O19" s="8"/>
      <c r="P19" s="8">
        <v>3</v>
      </c>
      <c r="Q19" s="8"/>
      <c r="R19" s="8"/>
      <c r="S19" s="8"/>
      <c r="T19" s="11">
        <v>31</v>
      </c>
      <c r="U19" s="11"/>
      <c r="V19" s="11"/>
      <c r="W19" s="2"/>
      <c r="X19" s="8">
        <v>0</v>
      </c>
      <c r="Y19" s="8"/>
      <c r="Z19" s="8">
        <v>0</v>
      </c>
      <c r="AA19" s="8"/>
      <c r="AB19" s="8">
        <v>0</v>
      </c>
      <c r="AC19" s="8"/>
      <c r="AD19" s="8"/>
      <c r="AE19" s="8">
        <v>2</v>
      </c>
      <c r="AF19" s="8"/>
      <c r="AG19" s="8"/>
      <c r="AH19" s="5">
        <v>1</v>
      </c>
      <c r="AI19" s="5">
        <v>3</v>
      </c>
      <c r="AJ19" s="11">
        <v>6</v>
      </c>
      <c r="AK19" s="11"/>
      <c r="AL19" s="12"/>
      <c r="AM19" s="12"/>
    </row>
    <row r="20" spans="3:39" s="1" customFormat="1" ht="19.7" customHeight="1" x14ac:dyDescent="0.2">
      <c r="C20" s="4">
        <v>2002</v>
      </c>
      <c r="D20" s="9">
        <v>0</v>
      </c>
      <c r="E20" s="9"/>
      <c r="F20" s="9">
        <v>2</v>
      </c>
      <c r="G20" s="9"/>
      <c r="H20" s="9">
        <v>3</v>
      </c>
      <c r="I20" s="9"/>
      <c r="J20" s="9"/>
      <c r="K20" s="9">
        <v>7</v>
      </c>
      <c r="L20" s="9"/>
      <c r="M20" s="9">
        <v>10</v>
      </c>
      <c r="N20" s="9"/>
      <c r="O20" s="9"/>
      <c r="P20" s="9">
        <v>2</v>
      </c>
      <c r="Q20" s="9"/>
      <c r="R20" s="9"/>
      <c r="S20" s="9"/>
      <c r="T20" s="11">
        <v>24</v>
      </c>
      <c r="U20" s="11"/>
      <c r="V20" s="11"/>
      <c r="W20" s="2"/>
      <c r="X20" s="9">
        <v>0</v>
      </c>
      <c r="Y20" s="9"/>
      <c r="Z20" s="9">
        <v>0</v>
      </c>
      <c r="AA20" s="9"/>
      <c r="AB20" s="9">
        <v>1</v>
      </c>
      <c r="AC20" s="9"/>
      <c r="AD20" s="9"/>
      <c r="AE20" s="9">
        <v>1</v>
      </c>
      <c r="AF20" s="9"/>
      <c r="AG20" s="9"/>
      <c r="AH20" s="6">
        <v>3</v>
      </c>
      <c r="AI20" s="6">
        <v>0</v>
      </c>
      <c r="AJ20" s="11">
        <v>5</v>
      </c>
      <c r="AK20" s="11"/>
      <c r="AL20" s="12"/>
      <c r="AM20" s="12"/>
    </row>
    <row r="21" spans="3:39" s="1" customFormat="1" ht="19.7" customHeight="1" x14ac:dyDescent="0.2">
      <c r="C21" s="4">
        <v>2003</v>
      </c>
      <c r="D21" s="8">
        <v>0</v>
      </c>
      <c r="E21" s="8"/>
      <c r="F21" s="8">
        <v>1</v>
      </c>
      <c r="G21" s="8"/>
      <c r="H21" s="8">
        <v>2</v>
      </c>
      <c r="I21" s="8"/>
      <c r="J21" s="8"/>
      <c r="K21" s="8">
        <v>7</v>
      </c>
      <c r="L21" s="8"/>
      <c r="M21" s="8">
        <v>11</v>
      </c>
      <c r="N21" s="8"/>
      <c r="O21" s="8"/>
      <c r="P21" s="8">
        <v>9</v>
      </c>
      <c r="Q21" s="8"/>
      <c r="R21" s="8"/>
      <c r="S21" s="8"/>
      <c r="T21" s="11">
        <v>30</v>
      </c>
      <c r="U21" s="11"/>
      <c r="V21" s="11"/>
      <c r="W21" s="2"/>
      <c r="X21" s="8">
        <v>0</v>
      </c>
      <c r="Y21" s="8"/>
      <c r="Z21" s="8">
        <v>0</v>
      </c>
      <c r="AA21" s="8"/>
      <c r="AB21" s="8">
        <v>1</v>
      </c>
      <c r="AC21" s="8"/>
      <c r="AD21" s="8"/>
      <c r="AE21" s="8">
        <v>1</v>
      </c>
      <c r="AF21" s="8"/>
      <c r="AG21" s="8"/>
      <c r="AH21" s="5">
        <v>1</v>
      </c>
      <c r="AI21" s="5">
        <v>3</v>
      </c>
      <c r="AJ21" s="11">
        <v>6</v>
      </c>
      <c r="AK21" s="11"/>
      <c r="AL21" s="12"/>
      <c r="AM21" s="12"/>
    </row>
    <row r="22" spans="3:39" s="1" customFormat="1" ht="19.7" customHeight="1" x14ac:dyDescent="0.2">
      <c r="C22" s="4">
        <v>2004</v>
      </c>
      <c r="D22" s="9">
        <v>0</v>
      </c>
      <c r="E22" s="9"/>
      <c r="F22" s="9">
        <v>1</v>
      </c>
      <c r="G22" s="9"/>
      <c r="H22" s="9">
        <v>4</v>
      </c>
      <c r="I22" s="9"/>
      <c r="J22" s="9"/>
      <c r="K22" s="9">
        <v>6</v>
      </c>
      <c r="L22" s="9"/>
      <c r="M22" s="9">
        <v>17</v>
      </c>
      <c r="N22" s="9"/>
      <c r="O22" s="9"/>
      <c r="P22" s="9">
        <v>2</v>
      </c>
      <c r="Q22" s="9"/>
      <c r="R22" s="9"/>
      <c r="S22" s="9"/>
      <c r="T22" s="11">
        <v>30</v>
      </c>
      <c r="U22" s="11"/>
      <c r="V22" s="11"/>
      <c r="W22" s="2"/>
      <c r="X22" s="9">
        <v>1</v>
      </c>
      <c r="Y22" s="9"/>
      <c r="Z22" s="9">
        <v>1</v>
      </c>
      <c r="AA22" s="9"/>
      <c r="AB22" s="9">
        <v>1</v>
      </c>
      <c r="AC22" s="9"/>
      <c r="AD22" s="9"/>
      <c r="AE22" s="9">
        <v>0</v>
      </c>
      <c r="AF22" s="9"/>
      <c r="AG22" s="9"/>
      <c r="AH22" s="6">
        <v>2</v>
      </c>
      <c r="AI22" s="6">
        <v>0</v>
      </c>
      <c r="AJ22" s="11">
        <v>5</v>
      </c>
      <c r="AK22" s="11"/>
      <c r="AL22" s="12"/>
      <c r="AM22" s="12"/>
    </row>
    <row r="23" spans="3:39" s="1" customFormat="1" ht="19.7" customHeight="1" x14ac:dyDescent="0.2">
      <c r="C23" s="4">
        <v>2005</v>
      </c>
      <c r="D23" s="8">
        <v>1</v>
      </c>
      <c r="E23" s="8"/>
      <c r="F23" s="8">
        <v>2</v>
      </c>
      <c r="G23" s="8"/>
      <c r="H23" s="8">
        <v>8</v>
      </c>
      <c r="I23" s="8"/>
      <c r="J23" s="8"/>
      <c r="K23" s="8">
        <v>12</v>
      </c>
      <c r="L23" s="8"/>
      <c r="M23" s="8">
        <v>12</v>
      </c>
      <c r="N23" s="8"/>
      <c r="O23" s="8"/>
      <c r="P23" s="8">
        <v>2</v>
      </c>
      <c r="Q23" s="8"/>
      <c r="R23" s="8"/>
      <c r="S23" s="8"/>
      <c r="T23" s="11">
        <v>37</v>
      </c>
      <c r="U23" s="11"/>
      <c r="V23" s="11"/>
      <c r="W23" s="2"/>
      <c r="X23" s="8">
        <v>0</v>
      </c>
      <c r="Y23" s="8"/>
      <c r="Z23" s="8">
        <v>1</v>
      </c>
      <c r="AA23" s="8"/>
      <c r="AB23" s="8">
        <v>0</v>
      </c>
      <c r="AC23" s="8"/>
      <c r="AD23" s="8"/>
      <c r="AE23" s="8">
        <v>1</v>
      </c>
      <c r="AF23" s="8"/>
      <c r="AG23" s="8"/>
      <c r="AH23" s="5">
        <v>3</v>
      </c>
      <c r="AI23" s="5">
        <v>0</v>
      </c>
      <c r="AJ23" s="11">
        <v>5</v>
      </c>
      <c r="AK23" s="11"/>
      <c r="AL23" s="12"/>
      <c r="AM23" s="12"/>
    </row>
    <row r="24" spans="3:39" s="1" customFormat="1" ht="19.7" customHeight="1" x14ac:dyDescent="0.2">
      <c r="C24" s="4">
        <v>2006</v>
      </c>
      <c r="D24" s="9">
        <v>0</v>
      </c>
      <c r="E24" s="9"/>
      <c r="F24" s="9">
        <v>1</v>
      </c>
      <c r="G24" s="9"/>
      <c r="H24" s="9">
        <v>5</v>
      </c>
      <c r="I24" s="9"/>
      <c r="J24" s="9"/>
      <c r="K24" s="9">
        <v>16</v>
      </c>
      <c r="L24" s="9"/>
      <c r="M24" s="9">
        <v>10</v>
      </c>
      <c r="N24" s="9"/>
      <c r="O24" s="9"/>
      <c r="P24" s="9">
        <v>7</v>
      </c>
      <c r="Q24" s="9"/>
      <c r="R24" s="9"/>
      <c r="S24" s="9"/>
      <c r="T24" s="11">
        <v>39</v>
      </c>
      <c r="U24" s="11"/>
      <c r="V24" s="11"/>
      <c r="W24" s="2"/>
      <c r="X24" s="9">
        <v>0</v>
      </c>
      <c r="Y24" s="9"/>
      <c r="Z24" s="9">
        <v>1</v>
      </c>
      <c r="AA24" s="9"/>
      <c r="AB24" s="9">
        <v>0</v>
      </c>
      <c r="AC24" s="9"/>
      <c r="AD24" s="9"/>
      <c r="AE24" s="9">
        <v>3</v>
      </c>
      <c r="AF24" s="9"/>
      <c r="AG24" s="9"/>
      <c r="AH24" s="6">
        <v>3</v>
      </c>
      <c r="AI24" s="6">
        <v>3</v>
      </c>
      <c r="AJ24" s="11">
        <v>10</v>
      </c>
      <c r="AK24" s="11"/>
      <c r="AL24" s="12"/>
      <c r="AM24" s="12"/>
    </row>
    <row r="25" spans="3:39" s="1" customFormat="1" ht="19.7" customHeight="1" x14ac:dyDescent="0.2">
      <c r="C25" s="4">
        <v>2007</v>
      </c>
      <c r="D25" s="8">
        <v>0</v>
      </c>
      <c r="E25" s="8"/>
      <c r="F25" s="8">
        <v>0</v>
      </c>
      <c r="G25" s="8"/>
      <c r="H25" s="8">
        <v>7</v>
      </c>
      <c r="I25" s="8"/>
      <c r="J25" s="8"/>
      <c r="K25" s="8">
        <v>14</v>
      </c>
      <c r="L25" s="8"/>
      <c r="M25" s="8">
        <v>18</v>
      </c>
      <c r="N25" s="8"/>
      <c r="O25" s="8"/>
      <c r="P25" s="8">
        <v>4</v>
      </c>
      <c r="Q25" s="8"/>
      <c r="R25" s="8"/>
      <c r="S25" s="8"/>
      <c r="T25" s="11">
        <v>43</v>
      </c>
      <c r="U25" s="11"/>
      <c r="V25" s="11"/>
      <c r="W25" s="2"/>
      <c r="X25" s="8">
        <v>0</v>
      </c>
      <c r="Y25" s="8"/>
      <c r="Z25" s="8">
        <v>1</v>
      </c>
      <c r="AA25" s="8"/>
      <c r="AB25" s="8">
        <v>0</v>
      </c>
      <c r="AC25" s="8"/>
      <c r="AD25" s="8"/>
      <c r="AE25" s="8">
        <v>0</v>
      </c>
      <c r="AF25" s="8"/>
      <c r="AG25" s="8"/>
      <c r="AH25" s="5">
        <v>3</v>
      </c>
      <c r="AI25" s="5">
        <v>3</v>
      </c>
      <c r="AJ25" s="11">
        <v>7</v>
      </c>
      <c r="AK25" s="11"/>
      <c r="AL25" s="12"/>
      <c r="AM25" s="12"/>
    </row>
    <row r="26" spans="3:39" s="1" customFormat="1" ht="19.7" customHeight="1" x14ac:dyDescent="0.2">
      <c r="C26" s="4">
        <v>2008</v>
      </c>
      <c r="D26" s="9">
        <v>0</v>
      </c>
      <c r="E26" s="9"/>
      <c r="F26" s="9">
        <v>2</v>
      </c>
      <c r="G26" s="9"/>
      <c r="H26" s="9">
        <v>8</v>
      </c>
      <c r="I26" s="9"/>
      <c r="J26" s="9"/>
      <c r="K26" s="9">
        <v>7</v>
      </c>
      <c r="L26" s="9"/>
      <c r="M26" s="9">
        <v>8</v>
      </c>
      <c r="N26" s="9"/>
      <c r="O26" s="9"/>
      <c r="P26" s="9">
        <v>5</v>
      </c>
      <c r="Q26" s="9"/>
      <c r="R26" s="9"/>
      <c r="S26" s="9"/>
      <c r="T26" s="11">
        <v>30</v>
      </c>
      <c r="U26" s="11"/>
      <c r="V26" s="11"/>
      <c r="W26" s="2"/>
      <c r="X26" s="9">
        <v>0</v>
      </c>
      <c r="Y26" s="9"/>
      <c r="Z26" s="9">
        <v>0</v>
      </c>
      <c r="AA26" s="9"/>
      <c r="AB26" s="9">
        <v>1</v>
      </c>
      <c r="AC26" s="9"/>
      <c r="AD26" s="9"/>
      <c r="AE26" s="9">
        <v>1</v>
      </c>
      <c r="AF26" s="9"/>
      <c r="AG26" s="9"/>
      <c r="AH26" s="6">
        <v>2</v>
      </c>
      <c r="AI26" s="6">
        <v>2</v>
      </c>
      <c r="AJ26" s="11">
        <v>6</v>
      </c>
      <c r="AK26" s="11"/>
      <c r="AL26" s="12"/>
      <c r="AM26" s="12"/>
    </row>
    <row r="27" spans="3:39" s="1" customFormat="1" ht="19.7" customHeight="1" x14ac:dyDescent="0.2">
      <c r="C27" s="4">
        <v>2009</v>
      </c>
      <c r="D27" s="8">
        <v>0</v>
      </c>
      <c r="E27" s="8"/>
      <c r="F27" s="8">
        <v>2</v>
      </c>
      <c r="G27" s="8"/>
      <c r="H27" s="8">
        <v>8</v>
      </c>
      <c r="I27" s="8"/>
      <c r="J27" s="8"/>
      <c r="K27" s="8">
        <v>17</v>
      </c>
      <c r="L27" s="8"/>
      <c r="M27" s="8">
        <v>13</v>
      </c>
      <c r="N27" s="8"/>
      <c r="O27" s="8"/>
      <c r="P27" s="8">
        <v>2</v>
      </c>
      <c r="Q27" s="8"/>
      <c r="R27" s="8"/>
      <c r="S27" s="8"/>
      <c r="T27" s="11">
        <v>42</v>
      </c>
      <c r="U27" s="11"/>
      <c r="V27" s="11"/>
      <c r="W27" s="2"/>
      <c r="X27" s="8">
        <v>0</v>
      </c>
      <c r="Y27" s="8"/>
      <c r="Z27" s="8">
        <v>0</v>
      </c>
      <c r="AA27" s="8"/>
      <c r="AB27" s="8">
        <v>1</v>
      </c>
      <c r="AC27" s="8"/>
      <c r="AD27" s="8"/>
      <c r="AE27" s="8">
        <v>2</v>
      </c>
      <c r="AF27" s="8"/>
      <c r="AG27" s="8"/>
      <c r="AH27" s="5">
        <v>0</v>
      </c>
      <c r="AI27" s="5">
        <v>0</v>
      </c>
      <c r="AJ27" s="11">
        <v>3</v>
      </c>
      <c r="AK27" s="11"/>
      <c r="AL27" s="12"/>
      <c r="AM27" s="12"/>
    </row>
    <row r="28" spans="3:39" s="1" customFormat="1" ht="19.7" customHeight="1" x14ac:dyDescent="0.2">
      <c r="C28" s="4">
        <v>2010</v>
      </c>
      <c r="D28" s="9">
        <v>0</v>
      </c>
      <c r="E28" s="9"/>
      <c r="F28" s="9">
        <v>0</v>
      </c>
      <c r="G28" s="9"/>
      <c r="H28" s="9">
        <v>5</v>
      </c>
      <c r="I28" s="9"/>
      <c r="J28" s="9"/>
      <c r="K28" s="9">
        <v>14</v>
      </c>
      <c r="L28" s="9"/>
      <c r="M28" s="9">
        <v>11</v>
      </c>
      <c r="N28" s="9"/>
      <c r="O28" s="9"/>
      <c r="P28" s="9">
        <v>8</v>
      </c>
      <c r="Q28" s="9"/>
      <c r="R28" s="9"/>
      <c r="S28" s="9"/>
      <c r="T28" s="11">
        <v>38</v>
      </c>
      <c r="U28" s="11"/>
      <c r="V28" s="11"/>
      <c r="W28" s="2"/>
      <c r="X28" s="9">
        <v>0</v>
      </c>
      <c r="Y28" s="9"/>
      <c r="Z28" s="9">
        <v>1</v>
      </c>
      <c r="AA28" s="9"/>
      <c r="AB28" s="9">
        <v>2</v>
      </c>
      <c r="AC28" s="9"/>
      <c r="AD28" s="9"/>
      <c r="AE28" s="9">
        <v>1</v>
      </c>
      <c r="AF28" s="9"/>
      <c r="AG28" s="9"/>
      <c r="AH28" s="6">
        <v>2</v>
      </c>
      <c r="AI28" s="6">
        <v>2</v>
      </c>
      <c r="AJ28" s="11">
        <v>8</v>
      </c>
      <c r="AK28" s="11"/>
      <c r="AL28" s="12"/>
      <c r="AM28" s="12"/>
    </row>
    <row r="29" spans="3:39" s="1" customFormat="1" ht="19.7" customHeight="1" x14ac:dyDescent="0.2">
      <c r="C29" s="4">
        <v>2011</v>
      </c>
      <c r="D29" s="8">
        <v>0</v>
      </c>
      <c r="E29" s="8"/>
      <c r="F29" s="8">
        <v>2</v>
      </c>
      <c r="G29" s="8"/>
      <c r="H29" s="8">
        <v>2</v>
      </c>
      <c r="I29" s="8"/>
      <c r="J29" s="8"/>
      <c r="K29" s="8">
        <v>20</v>
      </c>
      <c r="L29" s="8"/>
      <c r="M29" s="8">
        <v>9</v>
      </c>
      <c r="N29" s="8"/>
      <c r="O29" s="8"/>
      <c r="P29" s="8">
        <v>3</v>
      </c>
      <c r="Q29" s="8"/>
      <c r="R29" s="8"/>
      <c r="S29" s="8"/>
      <c r="T29" s="11">
        <v>36</v>
      </c>
      <c r="U29" s="11"/>
      <c r="V29" s="11"/>
      <c r="W29" s="2"/>
      <c r="X29" s="8">
        <v>0</v>
      </c>
      <c r="Y29" s="8"/>
      <c r="Z29" s="8">
        <v>0</v>
      </c>
      <c r="AA29" s="8"/>
      <c r="AB29" s="8">
        <v>2</v>
      </c>
      <c r="AC29" s="8"/>
      <c r="AD29" s="8"/>
      <c r="AE29" s="8">
        <v>0</v>
      </c>
      <c r="AF29" s="8"/>
      <c r="AG29" s="8"/>
      <c r="AH29" s="5">
        <v>4</v>
      </c>
      <c r="AI29" s="5">
        <v>1</v>
      </c>
      <c r="AJ29" s="11">
        <v>7</v>
      </c>
      <c r="AK29" s="11"/>
      <c r="AL29" s="12"/>
      <c r="AM29" s="12"/>
    </row>
    <row r="30" spans="3:39" s="1" customFormat="1" ht="19.7" customHeight="1" x14ac:dyDescent="0.2">
      <c r="C30" s="4">
        <v>2012</v>
      </c>
      <c r="D30" s="9">
        <v>0</v>
      </c>
      <c r="E30" s="9"/>
      <c r="F30" s="9">
        <v>2</v>
      </c>
      <c r="G30" s="9"/>
      <c r="H30" s="9">
        <v>5</v>
      </c>
      <c r="I30" s="9"/>
      <c r="J30" s="9"/>
      <c r="K30" s="9">
        <v>19</v>
      </c>
      <c r="L30" s="9"/>
      <c r="M30" s="9">
        <v>18</v>
      </c>
      <c r="N30" s="9"/>
      <c r="O30" s="9"/>
      <c r="P30" s="9">
        <v>11</v>
      </c>
      <c r="Q30" s="9"/>
      <c r="R30" s="9"/>
      <c r="S30" s="9"/>
      <c r="T30" s="11">
        <v>55</v>
      </c>
      <c r="U30" s="11"/>
      <c r="V30" s="11"/>
      <c r="W30" s="2"/>
      <c r="X30" s="9">
        <v>0</v>
      </c>
      <c r="Y30" s="9"/>
      <c r="Z30" s="9">
        <v>0</v>
      </c>
      <c r="AA30" s="9"/>
      <c r="AB30" s="9">
        <v>2</v>
      </c>
      <c r="AC30" s="9"/>
      <c r="AD30" s="9"/>
      <c r="AE30" s="9">
        <v>3</v>
      </c>
      <c r="AF30" s="9"/>
      <c r="AG30" s="9"/>
      <c r="AH30" s="6">
        <v>4</v>
      </c>
      <c r="AI30" s="6">
        <v>5</v>
      </c>
      <c r="AJ30" s="11">
        <v>14</v>
      </c>
      <c r="AK30" s="11"/>
      <c r="AL30" s="12"/>
      <c r="AM30" s="12"/>
    </row>
    <row r="31" spans="3:39" s="1" customFormat="1" ht="19.7" customHeight="1" x14ac:dyDescent="0.2">
      <c r="C31" s="4">
        <v>2013</v>
      </c>
      <c r="D31" s="8">
        <v>0</v>
      </c>
      <c r="E31" s="8"/>
      <c r="F31" s="8">
        <v>0</v>
      </c>
      <c r="G31" s="8"/>
      <c r="H31" s="8">
        <v>10</v>
      </c>
      <c r="I31" s="8"/>
      <c r="J31" s="8"/>
      <c r="K31" s="8">
        <v>13</v>
      </c>
      <c r="L31" s="8"/>
      <c r="M31" s="8">
        <v>13</v>
      </c>
      <c r="N31" s="8"/>
      <c r="O31" s="8"/>
      <c r="P31" s="8">
        <v>9</v>
      </c>
      <c r="Q31" s="8"/>
      <c r="R31" s="8"/>
      <c r="S31" s="8"/>
      <c r="T31" s="11">
        <v>45</v>
      </c>
      <c r="U31" s="11"/>
      <c r="V31" s="11"/>
      <c r="W31" s="2"/>
      <c r="X31" s="8">
        <v>0</v>
      </c>
      <c r="Y31" s="8"/>
      <c r="Z31" s="8">
        <v>0</v>
      </c>
      <c r="AA31" s="8"/>
      <c r="AB31" s="8">
        <v>1</v>
      </c>
      <c r="AC31" s="8"/>
      <c r="AD31" s="8"/>
      <c r="AE31" s="8">
        <v>0</v>
      </c>
      <c r="AF31" s="8"/>
      <c r="AG31" s="8"/>
      <c r="AH31" s="5">
        <v>3</v>
      </c>
      <c r="AI31" s="5">
        <v>4</v>
      </c>
      <c r="AJ31" s="11">
        <v>8</v>
      </c>
      <c r="AK31" s="11"/>
      <c r="AL31" s="12"/>
      <c r="AM31" s="12"/>
    </row>
    <row r="32" spans="3:39" s="1" customFormat="1" ht="19.7" customHeight="1" x14ac:dyDescent="0.2">
      <c r="C32" s="4">
        <v>2014</v>
      </c>
      <c r="D32" s="9">
        <v>0</v>
      </c>
      <c r="E32" s="9"/>
      <c r="F32" s="9">
        <v>1</v>
      </c>
      <c r="G32" s="9"/>
      <c r="H32" s="9">
        <v>7</v>
      </c>
      <c r="I32" s="9"/>
      <c r="J32" s="9"/>
      <c r="K32" s="9">
        <v>15</v>
      </c>
      <c r="L32" s="9"/>
      <c r="M32" s="9">
        <v>9</v>
      </c>
      <c r="N32" s="9"/>
      <c r="O32" s="9"/>
      <c r="P32" s="9">
        <v>6</v>
      </c>
      <c r="Q32" s="9"/>
      <c r="R32" s="9"/>
      <c r="S32" s="9"/>
      <c r="T32" s="11">
        <v>38</v>
      </c>
      <c r="U32" s="11"/>
      <c r="V32" s="11"/>
      <c r="W32" s="2"/>
      <c r="X32" s="9">
        <v>0</v>
      </c>
      <c r="Y32" s="9"/>
      <c r="Z32" s="9">
        <v>0</v>
      </c>
      <c r="AA32" s="9"/>
      <c r="AB32" s="9">
        <v>3</v>
      </c>
      <c r="AC32" s="9"/>
      <c r="AD32" s="9"/>
      <c r="AE32" s="9">
        <v>3</v>
      </c>
      <c r="AF32" s="9"/>
      <c r="AG32" s="9"/>
      <c r="AH32" s="6">
        <v>3</v>
      </c>
      <c r="AI32" s="6">
        <v>4</v>
      </c>
      <c r="AJ32" s="11">
        <v>13</v>
      </c>
      <c r="AK32" s="11"/>
      <c r="AL32" s="12"/>
      <c r="AM32" s="12"/>
    </row>
    <row r="33" spans="3:39" s="1" customFormat="1" ht="19.7" customHeight="1" x14ac:dyDescent="0.2">
      <c r="C33" s="4">
        <v>2015</v>
      </c>
      <c r="D33" s="8">
        <v>0</v>
      </c>
      <c r="E33" s="8"/>
      <c r="F33" s="8">
        <v>0</v>
      </c>
      <c r="G33" s="8"/>
      <c r="H33" s="8">
        <v>4</v>
      </c>
      <c r="I33" s="8"/>
      <c r="J33" s="8"/>
      <c r="K33" s="8">
        <v>14</v>
      </c>
      <c r="L33" s="8"/>
      <c r="M33" s="8">
        <v>19</v>
      </c>
      <c r="N33" s="8"/>
      <c r="O33" s="8"/>
      <c r="P33" s="8">
        <v>8</v>
      </c>
      <c r="Q33" s="8"/>
      <c r="R33" s="8"/>
      <c r="S33" s="8"/>
      <c r="T33" s="11">
        <v>45</v>
      </c>
      <c r="U33" s="11"/>
      <c r="V33" s="11"/>
      <c r="W33" s="2"/>
      <c r="X33" s="8">
        <v>0</v>
      </c>
      <c r="Y33" s="8"/>
      <c r="Z33" s="8">
        <v>0</v>
      </c>
      <c r="AA33" s="8"/>
      <c r="AB33" s="8">
        <v>1</v>
      </c>
      <c r="AC33" s="8"/>
      <c r="AD33" s="8"/>
      <c r="AE33" s="8">
        <v>5</v>
      </c>
      <c r="AF33" s="8"/>
      <c r="AG33" s="8"/>
      <c r="AH33" s="5">
        <v>4</v>
      </c>
      <c r="AI33" s="5">
        <v>0</v>
      </c>
      <c r="AJ33" s="11">
        <v>10</v>
      </c>
      <c r="AK33" s="11"/>
      <c r="AL33" s="12"/>
      <c r="AM33" s="12"/>
    </row>
    <row r="34" spans="3:39" s="1" customFormat="1" ht="19.7" customHeight="1" x14ac:dyDescent="0.2">
      <c r="C34" s="4">
        <v>2016</v>
      </c>
      <c r="D34" s="9">
        <v>0</v>
      </c>
      <c r="E34" s="9"/>
      <c r="F34" s="9">
        <v>1</v>
      </c>
      <c r="G34" s="9"/>
      <c r="H34" s="9">
        <v>12</v>
      </c>
      <c r="I34" s="9"/>
      <c r="J34" s="9"/>
      <c r="K34" s="9">
        <v>14</v>
      </c>
      <c r="L34" s="9"/>
      <c r="M34" s="9">
        <v>14</v>
      </c>
      <c r="N34" s="9"/>
      <c r="O34" s="9"/>
      <c r="P34" s="9">
        <v>10</v>
      </c>
      <c r="Q34" s="9"/>
      <c r="R34" s="9"/>
      <c r="S34" s="9"/>
      <c r="T34" s="11">
        <v>51</v>
      </c>
      <c r="U34" s="11"/>
      <c r="V34" s="11"/>
      <c r="W34" s="2"/>
      <c r="X34" s="9">
        <v>0</v>
      </c>
      <c r="Y34" s="9"/>
      <c r="Z34" s="9">
        <v>1</v>
      </c>
      <c r="AA34" s="9"/>
      <c r="AB34" s="9">
        <v>0</v>
      </c>
      <c r="AC34" s="9"/>
      <c r="AD34" s="9"/>
      <c r="AE34" s="9">
        <v>3</v>
      </c>
      <c r="AF34" s="9"/>
      <c r="AG34" s="9"/>
      <c r="AH34" s="6">
        <v>3</v>
      </c>
      <c r="AI34" s="6">
        <v>0</v>
      </c>
      <c r="AJ34" s="11">
        <v>7</v>
      </c>
      <c r="AK34" s="11"/>
      <c r="AL34" s="12"/>
      <c r="AM34" s="12"/>
    </row>
    <row r="35" spans="3:39" s="1" customFormat="1" ht="19.7" customHeight="1" x14ac:dyDescent="0.2">
      <c r="C35" s="4">
        <v>2017</v>
      </c>
      <c r="D35" s="8">
        <v>0</v>
      </c>
      <c r="E35" s="8"/>
      <c r="F35" s="8">
        <v>0</v>
      </c>
      <c r="G35" s="8"/>
      <c r="H35" s="8">
        <v>10</v>
      </c>
      <c r="I35" s="8"/>
      <c r="J35" s="8"/>
      <c r="K35" s="8">
        <v>12</v>
      </c>
      <c r="L35" s="8"/>
      <c r="M35" s="8">
        <v>12</v>
      </c>
      <c r="N35" s="8"/>
      <c r="O35" s="8"/>
      <c r="P35" s="8">
        <v>4</v>
      </c>
      <c r="Q35" s="8"/>
      <c r="R35" s="8"/>
      <c r="S35" s="8"/>
      <c r="T35" s="11">
        <v>38</v>
      </c>
      <c r="U35" s="11"/>
      <c r="V35" s="11"/>
      <c r="W35" s="2"/>
      <c r="X35" s="8">
        <v>0</v>
      </c>
      <c r="Y35" s="8"/>
      <c r="Z35" s="8">
        <v>0</v>
      </c>
      <c r="AA35" s="8"/>
      <c r="AB35" s="8">
        <v>2</v>
      </c>
      <c r="AC35" s="8"/>
      <c r="AD35" s="8"/>
      <c r="AE35" s="8">
        <v>1</v>
      </c>
      <c r="AF35" s="8"/>
      <c r="AG35" s="8"/>
      <c r="AH35" s="5">
        <v>3</v>
      </c>
      <c r="AI35" s="5">
        <v>1</v>
      </c>
      <c r="AJ35" s="11">
        <v>7</v>
      </c>
      <c r="AK35" s="11"/>
      <c r="AL35" s="12"/>
      <c r="AM35" s="12"/>
    </row>
    <row r="36" spans="3:39" s="1" customFormat="1" ht="19.7" customHeight="1" x14ac:dyDescent="0.2">
      <c r="C36" s="4">
        <v>2018</v>
      </c>
      <c r="D36" s="9">
        <v>0</v>
      </c>
      <c r="E36" s="9"/>
      <c r="F36" s="9">
        <v>2</v>
      </c>
      <c r="G36" s="9"/>
      <c r="H36" s="9">
        <v>4</v>
      </c>
      <c r="I36" s="9"/>
      <c r="J36" s="9"/>
      <c r="K36" s="9">
        <v>18</v>
      </c>
      <c r="L36" s="9"/>
      <c r="M36" s="9">
        <v>14</v>
      </c>
      <c r="N36" s="9"/>
      <c r="O36" s="9"/>
      <c r="P36" s="9">
        <v>11</v>
      </c>
      <c r="Q36" s="9"/>
      <c r="R36" s="9"/>
      <c r="S36" s="9"/>
      <c r="T36" s="11">
        <v>49</v>
      </c>
      <c r="U36" s="11"/>
      <c r="V36" s="11"/>
      <c r="W36" s="2"/>
      <c r="X36" s="9">
        <v>0</v>
      </c>
      <c r="Y36" s="9"/>
      <c r="Z36" s="9">
        <v>0</v>
      </c>
      <c r="AA36" s="9"/>
      <c r="AB36" s="9">
        <v>1</v>
      </c>
      <c r="AC36" s="9"/>
      <c r="AD36" s="9"/>
      <c r="AE36" s="9">
        <v>2</v>
      </c>
      <c r="AF36" s="9"/>
      <c r="AG36" s="9"/>
      <c r="AH36" s="6">
        <v>3</v>
      </c>
      <c r="AI36" s="6">
        <v>2</v>
      </c>
      <c r="AJ36" s="11">
        <v>8</v>
      </c>
      <c r="AK36" s="11"/>
      <c r="AL36" s="12"/>
      <c r="AM36" s="12"/>
    </row>
    <row r="37" spans="3:39" s="1" customFormat="1" ht="14.45" customHeight="1" x14ac:dyDescent="0.2"/>
    <row r="38" spans="3:39" s="1" customFormat="1" ht="26.1" customHeight="1" x14ac:dyDescent="0.2">
      <c r="C38" s="15" t="s">
        <v>25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3:39" s="1" customFormat="1" ht="40.5" customHeight="1" x14ac:dyDescent="0.2">
      <c r="C39" s="15" t="s">
        <v>26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3:39" s="1" customFormat="1" ht="57" customHeight="1" x14ac:dyDescent="0.2"/>
    <row r="41" spans="3:39" s="1" customFormat="1" ht="20.85" customHeight="1" x14ac:dyDescent="0.2">
      <c r="C41" s="14" t="s">
        <v>27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3:39" s="1" customFormat="1" ht="14.45" customHeight="1" x14ac:dyDescent="0.2"/>
    <row r="43" spans="3:39" s="1" customFormat="1" ht="24" customHeight="1" x14ac:dyDescent="0.2">
      <c r="D43" s="19" t="s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0" t="s">
        <v>1</v>
      </c>
      <c r="U43" s="10"/>
      <c r="V43" s="10"/>
      <c r="W43" s="2"/>
      <c r="X43" s="19" t="s">
        <v>2</v>
      </c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0" t="s">
        <v>3</v>
      </c>
      <c r="AK43" s="10"/>
      <c r="AL43" s="12"/>
      <c r="AM43" s="12"/>
    </row>
    <row r="44" spans="3:39" s="1" customFormat="1" ht="34.700000000000003" customHeight="1" x14ac:dyDescent="0.2">
      <c r="D44" s="7" t="s">
        <v>4</v>
      </c>
      <c r="E44" s="7"/>
      <c r="F44" s="7" t="s">
        <v>5</v>
      </c>
      <c r="G44" s="7"/>
      <c r="H44" s="7" t="s">
        <v>6</v>
      </c>
      <c r="I44" s="7"/>
      <c r="J44" s="7"/>
      <c r="K44" s="7" t="s">
        <v>7</v>
      </c>
      <c r="L44" s="7"/>
      <c r="M44" s="7" t="s">
        <v>8</v>
      </c>
      <c r="N44" s="7"/>
      <c r="O44" s="7"/>
      <c r="P44" s="7" t="s">
        <v>9</v>
      </c>
      <c r="Q44" s="7"/>
      <c r="R44" s="7"/>
      <c r="S44" s="7"/>
      <c r="T44" s="10"/>
      <c r="U44" s="10"/>
      <c r="V44" s="10"/>
      <c r="W44" s="2"/>
      <c r="X44" s="7" t="s">
        <v>4</v>
      </c>
      <c r="Y44" s="7"/>
      <c r="Z44" s="7" t="s">
        <v>5</v>
      </c>
      <c r="AA44" s="7"/>
      <c r="AB44" s="7" t="s">
        <v>6</v>
      </c>
      <c r="AC44" s="7"/>
      <c r="AD44" s="7"/>
      <c r="AE44" s="7" t="s">
        <v>7</v>
      </c>
      <c r="AF44" s="7"/>
      <c r="AG44" s="7"/>
      <c r="AH44" s="3" t="s">
        <v>8</v>
      </c>
      <c r="AI44" s="3" t="s">
        <v>9</v>
      </c>
      <c r="AJ44" s="10"/>
      <c r="AK44" s="10"/>
      <c r="AL44" s="12"/>
      <c r="AM44" s="12"/>
    </row>
    <row r="45" spans="3:39" s="1" customFormat="1" ht="19.7" customHeight="1" x14ac:dyDescent="0.2">
      <c r="C45" s="4">
        <v>1989</v>
      </c>
      <c r="D45" s="8">
        <v>0</v>
      </c>
      <c r="E45" s="8"/>
      <c r="F45" s="8">
        <v>1</v>
      </c>
      <c r="G45" s="8"/>
      <c r="H45" s="8">
        <v>1</v>
      </c>
      <c r="I45" s="8"/>
      <c r="J45" s="8"/>
      <c r="K45" s="8">
        <v>5</v>
      </c>
      <c r="L45" s="8"/>
      <c r="M45" s="8">
        <v>5</v>
      </c>
      <c r="N45" s="8"/>
      <c r="O45" s="8"/>
      <c r="P45" s="8">
        <v>1</v>
      </c>
      <c r="Q45" s="8"/>
      <c r="R45" s="8"/>
      <c r="S45" s="8"/>
      <c r="T45" s="11">
        <v>13</v>
      </c>
      <c r="U45" s="11"/>
      <c r="V45" s="11"/>
      <c r="W45" s="2"/>
      <c r="X45" s="8">
        <v>0</v>
      </c>
      <c r="Y45" s="8"/>
      <c r="Z45" s="8">
        <v>0</v>
      </c>
      <c r="AA45" s="8"/>
      <c r="AB45" s="8">
        <v>1</v>
      </c>
      <c r="AC45" s="8"/>
      <c r="AD45" s="8"/>
      <c r="AE45" s="8">
        <v>0</v>
      </c>
      <c r="AF45" s="8"/>
      <c r="AG45" s="8"/>
      <c r="AH45" s="5">
        <v>1</v>
      </c>
      <c r="AI45" s="5">
        <v>4</v>
      </c>
      <c r="AJ45" s="11">
        <v>6</v>
      </c>
      <c r="AK45" s="11"/>
      <c r="AL45" s="12"/>
      <c r="AM45" s="12"/>
    </row>
    <row r="46" spans="3:39" s="1" customFormat="1" ht="19.7" customHeight="1" x14ac:dyDescent="0.2">
      <c r="C46" s="4">
        <v>1990</v>
      </c>
      <c r="D46" s="9">
        <v>0</v>
      </c>
      <c r="E46" s="9"/>
      <c r="F46" s="9">
        <v>0</v>
      </c>
      <c r="G46" s="9"/>
      <c r="H46" s="9">
        <v>4</v>
      </c>
      <c r="I46" s="9"/>
      <c r="J46" s="9"/>
      <c r="K46" s="9">
        <v>2</v>
      </c>
      <c r="L46" s="9"/>
      <c r="M46" s="9">
        <v>4</v>
      </c>
      <c r="N46" s="9"/>
      <c r="O46" s="9"/>
      <c r="P46" s="9">
        <v>1</v>
      </c>
      <c r="Q46" s="9"/>
      <c r="R46" s="9"/>
      <c r="S46" s="9"/>
      <c r="T46" s="11">
        <v>11</v>
      </c>
      <c r="U46" s="11"/>
      <c r="V46" s="11"/>
      <c r="W46" s="2"/>
      <c r="X46" s="9">
        <v>0</v>
      </c>
      <c r="Y46" s="9"/>
      <c r="Z46" s="9">
        <v>0</v>
      </c>
      <c r="AA46" s="9"/>
      <c r="AB46" s="9">
        <v>0</v>
      </c>
      <c r="AC46" s="9"/>
      <c r="AD46" s="9"/>
      <c r="AE46" s="9">
        <v>1</v>
      </c>
      <c r="AF46" s="9"/>
      <c r="AG46" s="9"/>
      <c r="AH46" s="6">
        <v>0</v>
      </c>
      <c r="AI46" s="6">
        <v>1</v>
      </c>
      <c r="AJ46" s="11">
        <v>2</v>
      </c>
      <c r="AK46" s="11"/>
      <c r="AL46" s="12"/>
      <c r="AM46" s="12"/>
    </row>
    <row r="47" spans="3:39" s="1" customFormat="1" ht="19.7" customHeight="1" x14ac:dyDescent="0.2">
      <c r="C47" s="4">
        <v>1991</v>
      </c>
      <c r="D47" s="8">
        <v>0</v>
      </c>
      <c r="E47" s="8"/>
      <c r="F47" s="8">
        <v>1</v>
      </c>
      <c r="G47" s="8"/>
      <c r="H47" s="8">
        <v>5</v>
      </c>
      <c r="I47" s="8"/>
      <c r="J47" s="8"/>
      <c r="K47" s="8">
        <v>6</v>
      </c>
      <c r="L47" s="8"/>
      <c r="M47" s="8">
        <v>4</v>
      </c>
      <c r="N47" s="8"/>
      <c r="O47" s="8"/>
      <c r="P47" s="8">
        <v>1</v>
      </c>
      <c r="Q47" s="8"/>
      <c r="R47" s="8"/>
      <c r="S47" s="8"/>
      <c r="T47" s="11">
        <v>17</v>
      </c>
      <c r="U47" s="11"/>
      <c r="V47" s="11"/>
      <c r="W47" s="2"/>
      <c r="X47" s="8">
        <v>0</v>
      </c>
      <c r="Y47" s="8"/>
      <c r="Z47" s="8">
        <v>0</v>
      </c>
      <c r="AA47" s="8"/>
      <c r="AB47" s="8">
        <v>1</v>
      </c>
      <c r="AC47" s="8"/>
      <c r="AD47" s="8"/>
      <c r="AE47" s="8">
        <v>0</v>
      </c>
      <c r="AF47" s="8"/>
      <c r="AG47" s="8"/>
      <c r="AH47" s="5">
        <v>1</v>
      </c>
      <c r="AI47" s="5">
        <v>3</v>
      </c>
      <c r="AJ47" s="11">
        <v>5</v>
      </c>
      <c r="AK47" s="11"/>
      <c r="AL47" s="12"/>
      <c r="AM47" s="12"/>
    </row>
    <row r="48" spans="3:39" s="1" customFormat="1" ht="19.7" customHeight="1" x14ac:dyDescent="0.2">
      <c r="C48" s="4">
        <v>1992</v>
      </c>
      <c r="D48" s="9">
        <v>0</v>
      </c>
      <c r="E48" s="9"/>
      <c r="F48" s="9">
        <v>1</v>
      </c>
      <c r="G48" s="9"/>
      <c r="H48" s="9">
        <v>6</v>
      </c>
      <c r="I48" s="9"/>
      <c r="J48" s="9"/>
      <c r="K48" s="9">
        <v>5</v>
      </c>
      <c r="L48" s="9"/>
      <c r="M48" s="9">
        <v>7</v>
      </c>
      <c r="N48" s="9"/>
      <c r="O48" s="9"/>
      <c r="P48" s="9">
        <v>2</v>
      </c>
      <c r="Q48" s="9"/>
      <c r="R48" s="9"/>
      <c r="S48" s="9"/>
      <c r="T48" s="11">
        <v>21</v>
      </c>
      <c r="U48" s="11"/>
      <c r="V48" s="11"/>
      <c r="W48" s="2"/>
      <c r="X48" s="9">
        <v>0</v>
      </c>
      <c r="Y48" s="9"/>
      <c r="Z48" s="9">
        <v>0</v>
      </c>
      <c r="AA48" s="9"/>
      <c r="AB48" s="9">
        <v>2</v>
      </c>
      <c r="AC48" s="9"/>
      <c r="AD48" s="9"/>
      <c r="AE48" s="9">
        <v>1</v>
      </c>
      <c r="AF48" s="9"/>
      <c r="AG48" s="9"/>
      <c r="AH48" s="6">
        <v>2</v>
      </c>
      <c r="AI48" s="6">
        <v>0</v>
      </c>
      <c r="AJ48" s="11">
        <v>5</v>
      </c>
      <c r="AK48" s="11"/>
      <c r="AL48" s="12"/>
      <c r="AM48" s="12"/>
    </row>
    <row r="49" spans="3:39" s="1" customFormat="1" ht="19.7" customHeight="1" x14ac:dyDescent="0.2">
      <c r="C49" s="4">
        <v>1993</v>
      </c>
      <c r="D49" s="8">
        <v>0</v>
      </c>
      <c r="E49" s="8"/>
      <c r="F49" s="8">
        <v>0</v>
      </c>
      <c r="G49" s="8"/>
      <c r="H49" s="8">
        <v>0</v>
      </c>
      <c r="I49" s="8"/>
      <c r="J49" s="8"/>
      <c r="K49" s="8">
        <v>12</v>
      </c>
      <c r="L49" s="8"/>
      <c r="M49" s="8">
        <v>10</v>
      </c>
      <c r="N49" s="8"/>
      <c r="O49" s="8"/>
      <c r="P49" s="8">
        <v>1</v>
      </c>
      <c r="Q49" s="8"/>
      <c r="R49" s="8"/>
      <c r="S49" s="8"/>
      <c r="T49" s="11">
        <v>23</v>
      </c>
      <c r="U49" s="11"/>
      <c r="V49" s="11"/>
      <c r="W49" s="2"/>
      <c r="X49" s="8">
        <v>0</v>
      </c>
      <c r="Y49" s="8"/>
      <c r="Z49" s="8">
        <v>2</v>
      </c>
      <c r="AA49" s="8"/>
      <c r="AB49" s="8">
        <v>0</v>
      </c>
      <c r="AC49" s="8"/>
      <c r="AD49" s="8"/>
      <c r="AE49" s="8">
        <v>2</v>
      </c>
      <c r="AF49" s="8"/>
      <c r="AG49" s="8"/>
      <c r="AH49" s="5">
        <v>1</v>
      </c>
      <c r="AI49" s="5">
        <v>0</v>
      </c>
      <c r="AJ49" s="11">
        <v>5</v>
      </c>
      <c r="AK49" s="11"/>
      <c r="AL49" s="12"/>
      <c r="AM49" s="12"/>
    </row>
    <row r="50" spans="3:39" s="1" customFormat="1" ht="19.7" customHeight="1" x14ac:dyDescent="0.2">
      <c r="C50" s="4">
        <v>1994</v>
      </c>
      <c r="D50" s="9">
        <v>0</v>
      </c>
      <c r="E50" s="9"/>
      <c r="F50" s="9">
        <v>1</v>
      </c>
      <c r="G50" s="9"/>
      <c r="H50" s="9">
        <v>3</v>
      </c>
      <c r="I50" s="9"/>
      <c r="J50" s="9"/>
      <c r="K50" s="9">
        <v>9</v>
      </c>
      <c r="L50" s="9"/>
      <c r="M50" s="9">
        <v>6</v>
      </c>
      <c r="N50" s="9"/>
      <c r="O50" s="9"/>
      <c r="P50" s="9">
        <v>2</v>
      </c>
      <c r="Q50" s="9"/>
      <c r="R50" s="9"/>
      <c r="S50" s="9"/>
      <c r="T50" s="11">
        <v>21</v>
      </c>
      <c r="U50" s="11"/>
      <c r="V50" s="11"/>
      <c r="W50" s="2"/>
      <c r="X50" s="9">
        <v>0</v>
      </c>
      <c r="Y50" s="9"/>
      <c r="Z50" s="9">
        <v>0</v>
      </c>
      <c r="AA50" s="9"/>
      <c r="AB50" s="9">
        <v>1</v>
      </c>
      <c r="AC50" s="9"/>
      <c r="AD50" s="9"/>
      <c r="AE50" s="9">
        <v>1</v>
      </c>
      <c r="AF50" s="9"/>
      <c r="AG50" s="9"/>
      <c r="AH50" s="6">
        <v>4</v>
      </c>
      <c r="AI50" s="6">
        <v>1</v>
      </c>
      <c r="AJ50" s="11">
        <v>7</v>
      </c>
      <c r="AK50" s="11"/>
      <c r="AL50" s="12"/>
      <c r="AM50" s="12"/>
    </row>
    <row r="51" spans="3:39" s="1" customFormat="1" ht="19.7" customHeight="1" x14ac:dyDescent="0.2">
      <c r="C51" s="4">
        <v>1995</v>
      </c>
      <c r="D51" s="8">
        <v>0</v>
      </c>
      <c r="E51" s="8"/>
      <c r="F51" s="8">
        <v>1</v>
      </c>
      <c r="G51" s="8"/>
      <c r="H51" s="8">
        <v>2</v>
      </c>
      <c r="I51" s="8"/>
      <c r="J51" s="8"/>
      <c r="K51" s="8">
        <v>8</v>
      </c>
      <c r="L51" s="8"/>
      <c r="M51" s="8">
        <v>11</v>
      </c>
      <c r="N51" s="8"/>
      <c r="O51" s="8"/>
      <c r="P51" s="8">
        <v>4</v>
      </c>
      <c r="Q51" s="8"/>
      <c r="R51" s="8"/>
      <c r="S51" s="8"/>
      <c r="T51" s="11">
        <v>26</v>
      </c>
      <c r="U51" s="11"/>
      <c r="V51" s="11"/>
      <c r="W51" s="2"/>
      <c r="X51" s="8">
        <v>0</v>
      </c>
      <c r="Y51" s="8"/>
      <c r="Z51" s="8">
        <v>0</v>
      </c>
      <c r="AA51" s="8"/>
      <c r="AB51" s="8">
        <v>1</v>
      </c>
      <c r="AC51" s="8"/>
      <c r="AD51" s="8"/>
      <c r="AE51" s="8">
        <v>2</v>
      </c>
      <c r="AF51" s="8"/>
      <c r="AG51" s="8"/>
      <c r="AH51" s="5">
        <v>5</v>
      </c>
      <c r="AI51" s="5">
        <v>0</v>
      </c>
      <c r="AJ51" s="11">
        <v>8</v>
      </c>
      <c r="AK51" s="11"/>
      <c r="AL51" s="12"/>
      <c r="AM51" s="12"/>
    </row>
    <row r="52" spans="3:39" s="1" customFormat="1" ht="19.7" customHeight="1" x14ac:dyDescent="0.2">
      <c r="C52" s="4">
        <v>1996</v>
      </c>
      <c r="D52" s="9">
        <v>0</v>
      </c>
      <c r="E52" s="9"/>
      <c r="F52" s="9">
        <v>0</v>
      </c>
      <c r="G52" s="9"/>
      <c r="H52" s="9">
        <v>3</v>
      </c>
      <c r="I52" s="9"/>
      <c r="J52" s="9"/>
      <c r="K52" s="9">
        <v>6</v>
      </c>
      <c r="L52" s="9"/>
      <c r="M52" s="9">
        <v>8</v>
      </c>
      <c r="N52" s="9"/>
      <c r="O52" s="9"/>
      <c r="P52" s="9">
        <v>4</v>
      </c>
      <c r="Q52" s="9"/>
      <c r="R52" s="9"/>
      <c r="S52" s="9"/>
      <c r="T52" s="11">
        <v>21</v>
      </c>
      <c r="U52" s="11"/>
      <c r="V52" s="11"/>
      <c r="W52" s="2"/>
      <c r="X52" s="9">
        <v>0</v>
      </c>
      <c r="Y52" s="9"/>
      <c r="Z52" s="9">
        <v>0</v>
      </c>
      <c r="AA52" s="9"/>
      <c r="AB52" s="9">
        <v>0</v>
      </c>
      <c r="AC52" s="9"/>
      <c r="AD52" s="9"/>
      <c r="AE52" s="9">
        <v>0</v>
      </c>
      <c r="AF52" s="9"/>
      <c r="AG52" s="9"/>
      <c r="AH52" s="6">
        <v>0</v>
      </c>
      <c r="AI52" s="6">
        <v>2</v>
      </c>
      <c r="AJ52" s="11">
        <v>2</v>
      </c>
      <c r="AK52" s="11"/>
      <c r="AL52" s="12"/>
      <c r="AM52" s="12"/>
    </row>
    <row r="53" spans="3:39" s="1" customFormat="1" ht="19.7" customHeight="1" x14ac:dyDescent="0.2">
      <c r="C53" s="4">
        <v>1997</v>
      </c>
      <c r="D53" s="8">
        <v>0</v>
      </c>
      <c r="E53" s="8"/>
      <c r="F53" s="8">
        <v>0</v>
      </c>
      <c r="G53" s="8"/>
      <c r="H53" s="8">
        <v>5</v>
      </c>
      <c r="I53" s="8"/>
      <c r="J53" s="8"/>
      <c r="K53" s="8">
        <v>7</v>
      </c>
      <c r="L53" s="8"/>
      <c r="M53" s="8">
        <v>6</v>
      </c>
      <c r="N53" s="8"/>
      <c r="O53" s="8"/>
      <c r="P53" s="8">
        <v>4</v>
      </c>
      <c r="Q53" s="8"/>
      <c r="R53" s="8"/>
      <c r="S53" s="8"/>
      <c r="T53" s="11">
        <v>22</v>
      </c>
      <c r="U53" s="11"/>
      <c r="V53" s="11"/>
      <c r="W53" s="2"/>
      <c r="X53" s="8">
        <v>0</v>
      </c>
      <c r="Y53" s="8"/>
      <c r="Z53" s="8">
        <v>0</v>
      </c>
      <c r="AA53" s="8"/>
      <c r="AB53" s="8">
        <v>0</v>
      </c>
      <c r="AC53" s="8"/>
      <c r="AD53" s="8"/>
      <c r="AE53" s="8">
        <v>1</v>
      </c>
      <c r="AF53" s="8"/>
      <c r="AG53" s="8"/>
      <c r="AH53" s="5">
        <v>3</v>
      </c>
      <c r="AI53" s="5">
        <v>5</v>
      </c>
      <c r="AJ53" s="11">
        <v>9</v>
      </c>
      <c r="AK53" s="11"/>
      <c r="AL53" s="12"/>
      <c r="AM53" s="12"/>
    </row>
    <row r="54" spans="3:39" s="1" customFormat="1" ht="19.7" customHeight="1" x14ac:dyDescent="0.2">
      <c r="C54" s="4">
        <v>1998</v>
      </c>
      <c r="D54" s="9">
        <v>0</v>
      </c>
      <c r="E54" s="9"/>
      <c r="F54" s="9">
        <v>1</v>
      </c>
      <c r="G54" s="9"/>
      <c r="H54" s="9">
        <v>2</v>
      </c>
      <c r="I54" s="9"/>
      <c r="J54" s="9"/>
      <c r="K54" s="9">
        <v>8</v>
      </c>
      <c r="L54" s="9"/>
      <c r="M54" s="9">
        <v>6</v>
      </c>
      <c r="N54" s="9"/>
      <c r="O54" s="9"/>
      <c r="P54" s="9">
        <v>3</v>
      </c>
      <c r="Q54" s="9"/>
      <c r="R54" s="9"/>
      <c r="S54" s="9"/>
      <c r="T54" s="11">
        <v>20</v>
      </c>
      <c r="U54" s="11"/>
      <c r="V54" s="11"/>
      <c r="W54" s="2"/>
      <c r="X54" s="9">
        <v>0</v>
      </c>
      <c r="Y54" s="9"/>
      <c r="Z54" s="9">
        <v>0</v>
      </c>
      <c r="AA54" s="9"/>
      <c r="AB54" s="9">
        <v>1</v>
      </c>
      <c r="AC54" s="9"/>
      <c r="AD54" s="9"/>
      <c r="AE54" s="9">
        <v>3</v>
      </c>
      <c r="AF54" s="9"/>
      <c r="AG54" s="9"/>
      <c r="AH54" s="6">
        <v>1</v>
      </c>
      <c r="AI54" s="6">
        <v>1</v>
      </c>
      <c r="AJ54" s="11">
        <v>6</v>
      </c>
      <c r="AK54" s="11"/>
      <c r="AL54" s="12"/>
      <c r="AM54" s="12"/>
    </row>
    <row r="55" spans="3:39" s="1" customFormat="1" ht="19.7" customHeight="1" x14ac:dyDescent="0.2">
      <c r="C55" s="4">
        <v>1999</v>
      </c>
      <c r="D55" s="8">
        <v>0</v>
      </c>
      <c r="E55" s="8"/>
      <c r="F55" s="8">
        <v>1</v>
      </c>
      <c r="G55" s="8"/>
      <c r="H55" s="8">
        <v>2</v>
      </c>
      <c r="I55" s="8"/>
      <c r="J55" s="8"/>
      <c r="K55" s="8">
        <v>8</v>
      </c>
      <c r="L55" s="8"/>
      <c r="M55" s="8">
        <v>4</v>
      </c>
      <c r="N55" s="8"/>
      <c r="O55" s="8"/>
      <c r="P55" s="8">
        <v>4</v>
      </c>
      <c r="Q55" s="8"/>
      <c r="R55" s="8"/>
      <c r="S55" s="8"/>
      <c r="T55" s="11">
        <v>19</v>
      </c>
      <c r="U55" s="11"/>
      <c r="V55" s="11"/>
      <c r="W55" s="2"/>
      <c r="X55" s="8">
        <v>0</v>
      </c>
      <c r="Y55" s="8"/>
      <c r="Z55" s="8">
        <v>0</v>
      </c>
      <c r="AA55" s="8"/>
      <c r="AB55" s="8">
        <v>1</v>
      </c>
      <c r="AC55" s="8"/>
      <c r="AD55" s="8"/>
      <c r="AE55" s="8">
        <v>2</v>
      </c>
      <c r="AF55" s="8"/>
      <c r="AG55" s="8"/>
      <c r="AH55" s="5">
        <v>3</v>
      </c>
      <c r="AI55" s="5">
        <v>0</v>
      </c>
      <c r="AJ55" s="11">
        <v>6</v>
      </c>
      <c r="AK55" s="11"/>
      <c r="AL55" s="12"/>
      <c r="AM55" s="12"/>
    </row>
    <row r="56" spans="3:39" s="1" customFormat="1" ht="19.7" customHeight="1" x14ac:dyDescent="0.2">
      <c r="C56" s="4">
        <v>2000</v>
      </c>
      <c r="D56" s="9">
        <v>0</v>
      </c>
      <c r="E56" s="9"/>
      <c r="F56" s="9">
        <v>2</v>
      </c>
      <c r="G56" s="9"/>
      <c r="H56" s="9">
        <v>1</v>
      </c>
      <c r="I56" s="9"/>
      <c r="J56" s="9"/>
      <c r="K56" s="9">
        <v>8</v>
      </c>
      <c r="L56" s="9"/>
      <c r="M56" s="9">
        <v>8</v>
      </c>
      <c r="N56" s="9"/>
      <c r="O56" s="9"/>
      <c r="P56" s="9">
        <v>2</v>
      </c>
      <c r="Q56" s="9"/>
      <c r="R56" s="9"/>
      <c r="S56" s="9"/>
      <c r="T56" s="11">
        <v>21</v>
      </c>
      <c r="U56" s="11"/>
      <c r="V56" s="11"/>
      <c r="W56" s="2"/>
      <c r="X56" s="9">
        <v>0</v>
      </c>
      <c r="Y56" s="9"/>
      <c r="Z56" s="9">
        <v>0</v>
      </c>
      <c r="AA56" s="9"/>
      <c r="AB56" s="9">
        <v>0</v>
      </c>
      <c r="AC56" s="9"/>
      <c r="AD56" s="9"/>
      <c r="AE56" s="9">
        <v>1</v>
      </c>
      <c r="AF56" s="9"/>
      <c r="AG56" s="9"/>
      <c r="AH56" s="6">
        <v>5</v>
      </c>
      <c r="AI56" s="6">
        <v>2</v>
      </c>
      <c r="AJ56" s="11">
        <v>8</v>
      </c>
      <c r="AK56" s="11"/>
      <c r="AL56" s="12"/>
      <c r="AM56" s="12"/>
    </row>
    <row r="57" spans="3:39" s="1" customFormat="1" ht="19.7" customHeight="1" x14ac:dyDescent="0.2">
      <c r="C57" s="4">
        <v>2001</v>
      </c>
      <c r="D57" s="8">
        <v>0</v>
      </c>
      <c r="E57" s="8"/>
      <c r="F57" s="8">
        <v>0</v>
      </c>
      <c r="G57" s="8"/>
      <c r="H57" s="8">
        <v>3</v>
      </c>
      <c r="I57" s="8"/>
      <c r="J57" s="8"/>
      <c r="K57" s="8">
        <v>13</v>
      </c>
      <c r="L57" s="8"/>
      <c r="M57" s="8">
        <v>13</v>
      </c>
      <c r="N57" s="8"/>
      <c r="O57" s="8"/>
      <c r="P57" s="8">
        <v>4</v>
      </c>
      <c r="Q57" s="8"/>
      <c r="R57" s="8"/>
      <c r="S57" s="8"/>
      <c r="T57" s="11">
        <v>33</v>
      </c>
      <c r="U57" s="11"/>
      <c r="V57" s="11"/>
      <c r="W57" s="2"/>
      <c r="X57" s="8">
        <v>0</v>
      </c>
      <c r="Y57" s="8"/>
      <c r="Z57" s="8">
        <v>0</v>
      </c>
      <c r="AA57" s="8"/>
      <c r="AB57" s="8">
        <v>0</v>
      </c>
      <c r="AC57" s="8"/>
      <c r="AD57" s="8"/>
      <c r="AE57" s="8">
        <v>1</v>
      </c>
      <c r="AF57" s="8"/>
      <c r="AG57" s="8"/>
      <c r="AH57" s="5">
        <v>3</v>
      </c>
      <c r="AI57" s="5">
        <v>2</v>
      </c>
      <c r="AJ57" s="11">
        <v>6</v>
      </c>
      <c r="AK57" s="11"/>
      <c r="AL57" s="12"/>
      <c r="AM57" s="12"/>
    </row>
    <row r="58" spans="3:39" s="1" customFormat="1" ht="19.7" customHeight="1" x14ac:dyDescent="0.2">
      <c r="C58" s="4">
        <v>2002</v>
      </c>
      <c r="D58" s="9">
        <v>1</v>
      </c>
      <c r="E58" s="9"/>
      <c r="F58" s="9">
        <v>0</v>
      </c>
      <c r="G58" s="9"/>
      <c r="H58" s="9">
        <v>0</v>
      </c>
      <c r="I58" s="9"/>
      <c r="J58" s="9"/>
      <c r="K58" s="9">
        <v>6</v>
      </c>
      <c r="L58" s="9"/>
      <c r="M58" s="9">
        <v>7</v>
      </c>
      <c r="N58" s="9"/>
      <c r="O58" s="9"/>
      <c r="P58" s="9">
        <v>2</v>
      </c>
      <c r="Q58" s="9"/>
      <c r="R58" s="9"/>
      <c r="S58" s="9"/>
      <c r="T58" s="11">
        <v>16</v>
      </c>
      <c r="U58" s="11"/>
      <c r="V58" s="11"/>
      <c r="W58" s="2"/>
      <c r="X58" s="9">
        <v>0</v>
      </c>
      <c r="Y58" s="9"/>
      <c r="Z58" s="9">
        <v>0</v>
      </c>
      <c r="AA58" s="9"/>
      <c r="AB58" s="9">
        <v>0</v>
      </c>
      <c r="AC58" s="9"/>
      <c r="AD58" s="9"/>
      <c r="AE58" s="9">
        <v>0</v>
      </c>
      <c r="AF58" s="9"/>
      <c r="AG58" s="9"/>
      <c r="AH58" s="6">
        <v>3</v>
      </c>
      <c r="AI58" s="6">
        <v>1</v>
      </c>
      <c r="AJ58" s="11">
        <v>4</v>
      </c>
      <c r="AK58" s="11"/>
      <c r="AL58" s="12"/>
      <c r="AM58" s="12"/>
    </row>
    <row r="59" spans="3:39" s="1" customFormat="1" ht="19.7" customHeight="1" x14ac:dyDescent="0.2">
      <c r="C59" s="4">
        <v>2003</v>
      </c>
      <c r="D59" s="8">
        <v>0</v>
      </c>
      <c r="E59" s="8"/>
      <c r="F59" s="8">
        <v>0</v>
      </c>
      <c r="G59" s="8"/>
      <c r="H59" s="8">
        <v>2</v>
      </c>
      <c r="I59" s="8"/>
      <c r="J59" s="8"/>
      <c r="K59" s="8">
        <v>4</v>
      </c>
      <c r="L59" s="8"/>
      <c r="M59" s="8">
        <v>12</v>
      </c>
      <c r="N59" s="8"/>
      <c r="O59" s="8"/>
      <c r="P59" s="8">
        <v>9</v>
      </c>
      <c r="Q59" s="8"/>
      <c r="R59" s="8"/>
      <c r="S59" s="8"/>
      <c r="T59" s="11">
        <v>27</v>
      </c>
      <c r="U59" s="11"/>
      <c r="V59" s="11"/>
      <c r="W59" s="2"/>
      <c r="X59" s="8">
        <v>0</v>
      </c>
      <c r="Y59" s="8"/>
      <c r="Z59" s="8">
        <v>1</v>
      </c>
      <c r="AA59" s="8"/>
      <c r="AB59" s="8">
        <v>0</v>
      </c>
      <c r="AC59" s="8"/>
      <c r="AD59" s="8"/>
      <c r="AE59" s="8">
        <v>2</v>
      </c>
      <c r="AF59" s="8"/>
      <c r="AG59" s="8"/>
      <c r="AH59" s="5">
        <v>1</v>
      </c>
      <c r="AI59" s="5">
        <v>2</v>
      </c>
      <c r="AJ59" s="11">
        <v>6</v>
      </c>
      <c r="AK59" s="11"/>
      <c r="AL59" s="12"/>
      <c r="AM59" s="12"/>
    </row>
    <row r="60" spans="3:39" s="1" customFormat="1" ht="19.7" customHeight="1" x14ac:dyDescent="0.2">
      <c r="C60" s="4">
        <v>2004</v>
      </c>
      <c r="D60" s="9">
        <v>0</v>
      </c>
      <c r="E60" s="9"/>
      <c r="F60" s="9">
        <v>2</v>
      </c>
      <c r="G60" s="9"/>
      <c r="H60" s="9">
        <v>0</v>
      </c>
      <c r="I60" s="9"/>
      <c r="J60" s="9"/>
      <c r="K60" s="9">
        <v>7</v>
      </c>
      <c r="L60" s="9"/>
      <c r="M60" s="9">
        <v>17</v>
      </c>
      <c r="N60" s="9"/>
      <c r="O60" s="9"/>
      <c r="P60" s="9">
        <v>3</v>
      </c>
      <c r="Q60" s="9"/>
      <c r="R60" s="9"/>
      <c r="S60" s="9"/>
      <c r="T60" s="11">
        <v>29</v>
      </c>
      <c r="U60" s="11"/>
      <c r="V60" s="11"/>
      <c r="W60" s="2"/>
      <c r="X60" s="9">
        <v>0</v>
      </c>
      <c r="Y60" s="9"/>
      <c r="Z60" s="9">
        <v>0</v>
      </c>
      <c r="AA60" s="9"/>
      <c r="AB60" s="9">
        <v>0</v>
      </c>
      <c r="AC60" s="9"/>
      <c r="AD60" s="9"/>
      <c r="AE60" s="9">
        <v>0</v>
      </c>
      <c r="AF60" s="9"/>
      <c r="AG60" s="9"/>
      <c r="AH60" s="6">
        <v>3</v>
      </c>
      <c r="AI60" s="6">
        <v>2</v>
      </c>
      <c r="AJ60" s="11">
        <v>5</v>
      </c>
      <c r="AK60" s="11"/>
      <c r="AL60" s="12"/>
      <c r="AM60" s="12"/>
    </row>
    <row r="61" spans="3:39" s="1" customFormat="1" ht="19.7" customHeight="1" x14ac:dyDescent="0.2">
      <c r="C61" s="4">
        <v>2005</v>
      </c>
      <c r="D61" s="8">
        <v>1</v>
      </c>
      <c r="E61" s="8"/>
      <c r="F61" s="8">
        <v>1</v>
      </c>
      <c r="G61" s="8"/>
      <c r="H61" s="8">
        <v>8</v>
      </c>
      <c r="I61" s="8"/>
      <c r="J61" s="8"/>
      <c r="K61" s="8">
        <v>12</v>
      </c>
      <c r="L61" s="8"/>
      <c r="M61" s="8">
        <v>6</v>
      </c>
      <c r="N61" s="8"/>
      <c r="O61" s="8"/>
      <c r="P61" s="8">
        <v>3</v>
      </c>
      <c r="Q61" s="8"/>
      <c r="R61" s="8"/>
      <c r="S61" s="8"/>
      <c r="T61" s="11">
        <v>31</v>
      </c>
      <c r="U61" s="11"/>
      <c r="V61" s="11"/>
      <c r="W61" s="2"/>
      <c r="X61" s="8">
        <v>0</v>
      </c>
      <c r="Y61" s="8"/>
      <c r="Z61" s="8">
        <v>2</v>
      </c>
      <c r="AA61" s="8"/>
      <c r="AB61" s="8">
        <v>0</v>
      </c>
      <c r="AC61" s="8"/>
      <c r="AD61" s="8"/>
      <c r="AE61" s="8">
        <v>1</v>
      </c>
      <c r="AF61" s="8"/>
      <c r="AG61" s="8"/>
      <c r="AH61" s="5">
        <v>3</v>
      </c>
      <c r="AI61" s="5">
        <v>2</v>
      </c>
      <c r="AJ61" s="11">
        <v>8</v>
      </c>
      <c r="AK61" s="11"/>
      <c r="AL61" s="12"/>
      <c r="AM61" s="12"/>
    </row>
    <row r="62" spans="3:39" s="1" customFormat="1" ht="19.7" customHeight="1" x14ac:dyDescent="0.2">
      <c r="C62" s="4">
        <v>2006</v>
      </c>
      <c r="D62" s="9">
        <v>0</v>
      </c>
      <c r="E62" s="9"/>
      <c r="F62" s="9">
        <v>1</v>
      </c>
      <c r="G62" s="9"/>
      <c r="H62" s="9">
        <v>4</v>
      </c>
      <c r="I62" s="9"/>
      <c r="J62" s="9"/>
      <c r="K62" s="9">
        <v>9</v>
      </c>
      <c r="L62" s="9"/>
      <c r="M62" s="9">
        <v>7</v>
      </c>
      <c r="N62" s="9"/>
      <c r="O62" s="9"/>
      <c r="P62" s="9">
        <v>4</v>
      </c>
      <c r="Q62" s="9"/>
      <c r="R62" s="9"/>
      <c r="S62" s="9"/>
      <c r="T62" s="11">
        <v>25</v>
      </c>
      <c r="U62" s="11"/>
      <c r="V62" s="11"/>
      <c r="W62" s="2"/>
      <c r="X62" s="9">
        <v>0</v>
      </c>
      <c r="Y62" s="9"/>
      <c r="Z62" s="9">
        <v>0</v>
      </c>
      <c r="AA62" s="9"/>
      <c r="AB62" s="9">
        <v>0</v>
      </c>
      <c r="AC62" s="9"/>
      <c r="AD62" s="9"/>
      <c r="AE62" s="9">
        <v>2</v>
      </c>
      <c r="AF62" s="9"/>
      <c r="AG62" s="9"/>
      <c r="AH62" s="6">
        <v>4</v>
      </c>
      <c r="AI62" s="6">
        <v>3</v>
      </c>
      <c r="AJ62" s="11">
        <v>9</v>
      </c>
      <c r="AK62" s="11"/>
      <c r="AL62" s="12"/>
      <c r="AM62" s="12"/>
    </row>
    <row r="63" spans="3:39" s="1" customFormat="1" ht="19.7" customHeight="1" x14ac:dyDescent="0.2">
      <c r="C63" s="4">
        <v>2007</v>
      </c>
      <c r="D63" s="8">
        <v>0</v>
      </c>
      <c r="E63" s="8"/>
      <c r="F63" s="8">
        <v>0</v>
      </c>
      <c r="G63" s="8"/>
      <c r="H63" s="8">
        <v>3</v>
      </c>
      <c r="I63" s="8"/>
      <c r="J63" s="8"/>
      <c r="K63" s="8">
        <v>9</v>
      </c>
      <c r="L63" s="8"/>
      <c r="M63" s="8">
        <v>16</v>
      </c>
      <c r="N63" s="8"/>
      <c r="O63" s="8"/>
      <c r="P63" s="8">
        <v>5</v>
      </c>
      <c r="Q63" s="8"/>
      <c r="R63" s="8"/>
      <c r="S63" s="8"/>
      <c r="T63" s="11">
        <v>33</v>
      </c>
      <c r="U63" s="11"/>
      <c r="V63" s="11"/>
      <c r="W63" s="2"/>
      <c r="X63" s="8">
        <v>0</v>
      </c>
      <c r="Y63" s="8"/>
      <c r="Z63" s="8">
        <v>1</v>
      </c>
      <c r="AA63" s="8"/>
      <c r="AB63" s="8">
        <v>0</v>
      </c>
      <c r="AC63" s="8"/>
      <c r="AD63" s="8"/>
      <c r="AE63" s="8">
        <v>2</v>
      </c>
      <c r="AF63" s="8"/>
      <c r="AG63" s="8"/>
      <c r="AH63" s="5">
        <v>2</v>
      </c>
      <c r="AI63" s="5">
        <v>2</v>
      </c>
      <c r="AJ63" s="11">
        <v>7</v>
      </c>
      <c r="AK63" s="11"/>
      <c r="AL63" s="12"/>
      <c r="AM63" s="12"/>
    </row>
    <row r="64" spans="3:39" s="1" customFormat="1" ht="19.7" customHeight="1" x14ac:dyDescent="0.2">
      <c r="C64" s="4">
        <v>2008</v>
      </c>
      <c r="D64" s="9">
        <v>0</v>
      </c>
      <c r="E64" s="9"/>
      <c r="F64" s="9">
        <v>1</v>
      </c>
      <c r="G64" s="9"/>
      <c r="H64" s="9">
        <v>4</v>
      </c>
      <c r="I64" s="9"/>
      <c r="J64" s="9"/>
      <c r="K64" s="9">
        <v>10</v>
      </c>
      <c r="L64" s="9"/>
      <c r="M64" s="9">
        <v>5</v>
      </c>
      <c r="N64" s="9"/>
      <c r="O64" s="9"/>
      <c r="P64" s="9">
        <v>3</v>
      </c>
      <c r="Q64" s="9"/>
      <c r="R64" s="9"/>
      <c r="S64" s="9"/>
      <c r="T64" s="11">
        <v>23</v>
      </c>
      <c r="U64" s="11"/>
      <c r="V64" s="11"/>
      <c r="W64" s="2"/>
      <c r="X64" s="9">
        <v>0</v>
      </c>
      <c r="Y64" s="9"/>
      <c r="Z64" s="9">
        <v>0</v>
      </c>
      <c r="AA64" s="9"/>
      <c r="AB64" s="9">
        <v>0</v>
      </c>
      <c r="AC64" s="9"/>
      <c r="AD64" s="9"/>
      <c r="AE64" s="9">
        <v>1</v>
      </c>
      <c r="AF64" s="9"/>
      <c r="AG64" s="9"/>
      <c r="AH64" s="6">
        <v>2</v>
      </c>
      <c r="AI64" s="6">
        <v>3</v>
      </c>
      <c r="AJ64" s="11">
        <v>6</v>
      </c>
      <c r="AK64" s="11"/>
      <c r="AL64" s="12"/>
      <c r="AM64" s="12"/>
    </row>
    <row r="65" spans="3:39" s="1" customFormat="1" ht="19.7" customHeight="1" x14ac:dyDescent="0.2">
      <c r="C65" s="4">
        <v>2009</v>
      </c>
      <c r="D65" s="8">
        <v>0</v>
      </c>
      <c r="E65" s="8"/>
      <c r="F65" s="8">
        <v>1</v>
      </c>
      <c r="G65" s="8"/>
      <c r="H65" s="8">
        <v>6</v>
      </c>
      <c r="I65" s="8"/>
      <c r="J65" s="8"/>
      <c r="K65" s="8">
        <v>10</v>
      </c>
      <c r="L65" s="8"/>
      <c r="M65" s="8">
        <v>12</v>
      </c>
      <c r="N65" s="8"/>
      <c r="O65" s="8"/>
      <c r="P65" s="8">
        <v>5</v>
      </c>
      <c r="Q65" s="8"/>
      <c r="R65" s="8"/>
      <c r="S65" s="8"/>
      <c r="T65" s="11">
        <v>34</v>
      </c>
      <c r="U65" s="11"/>
      <c r="V65" s="11"/>
      <c r="W65" s="2"/>
      <c r="X65" s="8">
        <v>0</v>
      </c>
      <c r="Y65" s="8"/>
      <c r="Z65" s="8">
        <v>0</v>
      </c>
      <c r="AA65" s="8"/>
      <c r="AB65" s="8">
        <v>0</v>
      </c>
      <c r="AC65" s="8"/>
      <c r="AD65" s="8"/>
      <c r="AE65" s="8">
        <v>5</v>
      </c>
      <c r="AF65" s="8"/>
      <c r="AG65" s="8"/>
      <c r="AH65" s="5">
        <v>3</v>
      </c>
      <c r="AI65" s="5">
        <v>2</v>
      </c>
      <c r="AJ65" s="11">
        <v>10</v>
      </c>
      <c r="AK65" s="11"/>
      <c r="AL65" s="12"/>
      <c r="AM65" s="12"/>
    </row>
    <row r="66" spans="3:39" s="1" customFormat="1" ht="19.7" customHeight="1" x14ac:dyDescent="0.2">
      <c r="C66" s="4">
        <v>2010</v>
      </c>
      <c r="D66" s="9">
        <v>0</v>
      </c>
      <c r="E66" s="9"/>
      <c r="F66" s="9">
        <v>0</v>
      </c>
      <c r="G66" s="9"/>
      <c r="H66" s="9">
        <v>3</v>
      </c>
      <c r="I66" s="9"/>
      <c r="J66" s="9"/>
      <c r="K66" s="9">
        <v>7</v>
      </c>
      <c r="L66" s="9"/>
      <c r="M66" s="9">
        <v>9</v>
      </c>
      <c r="N66" s="9"/>
      <c r="O66" s="9"/>
      <c r="P66" s="9">
        <v>5</v>
      </c>
      <c r="Q66" s="9"/>
      <c r="R66" s="9"/>
      <c r="S66" s="9"/>
      <c r="T66" s="11">
        <v>24</v>
      </c>
      <c r="U66" s="11"/>
      <c r="V66" s="11"/>
      <c r="W66" s="2"/>
      <c r="X66" s="9">
        <v>0</v>
      </c>
      <c r="Y66" s="9"/>
      <c r="Z66" s="9">
        <v>0</v>
      </c>
      <c r="AA66" s="9"/>
      <c r="AB66" s="9">
        <v>1</v>
      </c>
      <c r="AC66" s="9"/>
      <c r="AD66" s="9"/>
      <c r="AE66" s="9">
        <v>1</v>
      </c>
      <c r="AF66" s="9"/>
      <c r="AG66" s="9"/>
      <c r="AH66" s="6">
        <v>2</v>
      </c>
      <c r="AI66" s="6">
        <v>2</v>
      </c>
      <c r="AJ66" s="11">
        <v>6</v>
      </c>
      <c r="AK66" s="11"/>
      <c r="AL66" s="12"/>
      <c r="AM66" s="12"/>
    </row>
    <row r="67" spans="3:39" s="1" customFormat="1" ht="19.7" customHeight="1" x14ac:dyDescent="0.2">
      <c r="C67" s="4">
        <v>2011</v>
      </c>
      <c r="D67" s="8">
        <v>0</v>
      </c>
      <c r="E67" s="8"/>
      <c r="F67" s="8">
        <v>0</v>
      </c>
      <c r="G67" s="8"/>
      <c r="H67" s="8">
        <v>4</v>
      </c>
      <c r="I67" s="8"/>
      <c r="J67" s="8"/>
      <c r="K67" s="8">
        <v>15</v>
      </c>
      <c r="L67" s="8"/>
      <c r="M67" s="8">
        <v>2</v>
      </c>
      <c r="N67" s="8"/>
      <c r="O67" s="8"/>
      <c r="P67" s="8">
        <v>6</v>
      </c>
      <c r="Q67" s="8"/>
      <c r="R67" s="8"/>
      <c r="S67" s="8"/>
      <c r="T67" s="11">
        <v>27</v>
      </c>
      <c r="U67" s="11"/>
      <c r="V67" s="11"/>
      <c r="W67" s="2"/>
      <c r="X67" s="8">
        <v>0</v>
      </c>
      <c r="Y67" s="8"/>
      <c r="Z67" s="8">
        <v>0</v>
      </c>
      <c r="AA67" s="8"/>
      <c r="AB67" s="8">
        <v>2</v>
      </c>
      <c r="AC67" s="8"/>
      <c r="AD67" s="8"/>
      <c r="AE67" s="8">
        <v>0</v>
      </c>
      <c r="AF67" s="8"/>
      <c r="AG67" s="8"/>
      <c r="AH67" s="5">
        <v>3</v>
      </c>
      <c r="AI67" s="5">
        <v>1</v>
      </c>
      <c r="AJ67" s="11">
        <v>6</v>
      </c>
      <c r="AK67" s="11"/>
      <c r="AL67" s="12"/>
      <c r="AM67" s="12"/>
    </row>
    <row r="68" spans="3:39" s="1" customFormat="1" ht="19.7" customHeight="1" x14ac:dyDescent="0.2">
      <c r="C68" s="4">
        <v>2012</v>
      </c>
      <c r="D68" s="9">
        <v>0</v>
      </c>
      <c r="E68" s="9"/>
      <c r="F68" s="9">
        <v>0</v>
      </c>
      <c r="G68" s="9"/>
      <c r="H68" s="9">
        <v>5</v>
      </c>
      <c r="I68" s="9"/>
      <c r="J68" s="9"/>
      <c r="K68" s="9">
        <v>19</v>
      </c>
      <c r="L68" s="9"/>
      <c r="M68" s="9">
        <v>11</v>
      </c>
      <c r="N68" s="9"/>
      <c r="O68" s="9"/>
      <c r="P68" s="9">
        <v>5</v>
      </c>
      <c r="Q68" s="9"/>
      <c r="R68" s="9"/>
      <c r="S68" s="9"/>
      <c r="T68" s="11">
        <v>40</v>
      </c>
      <c r="U68" s="11"/>
      <c r="V68" s="11"/>
      <c r="W68" s="2"/>
      <c r="X68" s="9">
        <v>0</v>
      </c>
      <c r="Y68" s="9"/>
      <c r="Z68" s="9">
        <v>1</v>
      </c>
      <c r="AA68" s="9"/>
      <c r="AB68" s="9">
        <v>3</v>
      </c>
      <c r="AC68" s="9"/>
      <c r="AD68" s="9"/>
      <c r="AE68" s="9">
        <v>2</v>
      </c>
      <c r="AF68" s="9"/>
      <c r="AG68" s="9"/>
      <c r="AH68" s="6">
        <v>3</v>
      </c>
      <c r="AI68" s="6">
        <v>2</v>
      </c>
      <c r="AJ68" s="11">
        <v>11</v>
      </c>
      <c r="AK68" s="11"/>
      <c r="AL68" s="12"/>
      <c r="AM68" s="12"/>
    </row>
    <row r="69" spans="3:39" s="1" customFormat="1" ht="19.7" customHeight="1" x14ac:dyDescent="0.2">
      <c r="C69" s="4">
        <v>2013</v>
      </c>
      <c r="D69" s="8">
        <v>0</v>
      </c>
      <c r="E69" s="8"/>
      <c r="F69" s="8">
        <v>0</v>
      </c>
      <c r="G69" s="8"/>
      <c r="H69" s="8">
        <v>4</v>
      </c>
      <c r="I69" s="8"/>
      <c r="J69" s="8"/>
      <c r="K69" s="8">
        <v>6</v>
      </c>
      <c r="L69" s="8"/>
      <c r="M69" s="8">
        <v>10</v>
      </c>
      <c r="N69" s="8"/>
      <c r="O69" s="8"/>
      <c r="P69" s="8">
        <v>5</v>
      </c>
      <c r="Q69" s="8"/>
      <c r="R69" s="8"/>
      <c r="S69" s="8"/>
      <c r="T69" s="11">
        <v>25</v>
      </c>
      <c r="U69" s="11"/>
      <c r="V69" s="11"/>
      <c r="W69" s="2"/>
      <c r="X69" s="8">
        <v>0</v>
      </c>
      <c r="Y69" s="8"/>
      <c r="Z69" s="8">
        <v>0</v>
      </c>
      <c r="AA69" s="8"/>
      <c r="AB69" s="8">
        <v>1</v>
      </c>
      <c r="AC69" s="8"/>
      <c r="AD69" s="8"/>
      <c r="AE69" s="8">
        <v>0</v>
      </c>
      <c r="AF69" s="8"/>
      <c r="AG69" s="8"/>
      <c r="AH69" s="5">
        <v>4</v>
      </c>
      <c r="AI69" s="5">
        <v>5</v>
      </c>
      <c r="AJ69" s="11">
        <v>10</v>
      </c>
      <c r="AK69" s="11"/>
      <c r="AL69" s="12"/>
      <c r="AM69" s="12"/>
    </row>
    <row r="70" spans="3:39" s="1" customFormat="1" ht="19.7" customHeight="1" x14ac:dyDescent="0.2">
      <c r="C70" s="4">
        <v>2014</v>
      </c>
      <c r="D70" s="9">
        <v>0</v>
      </c>
      <c r="E70" s="9"/>
      <c r="F70" s="9">
        <v>0</v>
      </c>
      <c r="G70" s="9"/>
      <c r="H70" s="9">
        <v>6</v>
      </c>
      <c r="I70" s="9"/>
      <c r="J70" s="9"/>
      <c r="K70" s="9">
        <v>10</v>
      </c>
      <c r="L70" s="9"/>
      <c r="M70" s="9">
        <v>8</v>
      </c>
      <c r="N70" s="9"/>
      <c r="O70" s="9"/>
      <c r="P70" s="9">
        <v>11</v>
      </c>
      <c r="Q70" s="9"/>
      <c r="R70" s="9"/>
      <c r="S70" s="9"/>
      <c r="T70" s="11">
        <v>35</v>
      </c>
      <c r="U70" s="11"/>
      <c r="V70" s="11"/>
      <c r="W70" s="2"/>
      <c r="X70" s="9">
        <v>0</v>
      </c>
      <c r="Y70" s="9"/>
      <c r="Z70" s="9">
        <v>0</v>
      </c>
      <c r="AA70" s="9"/>
      <c r="AB70" s="9">
        <v>1</v>
      </c>
      <c r="AC70" s="9"/>
      <c r="AD70" s="9"/>
      <c r="AE70" s="9">
        <v>3</v>
      </c>
      <c r="AF70" s="9"/>
      <c r="AG70" s="9"/>
      <c r="AH70" s="6">
        <v>1</v>
      </c>
      <c r="AI70" s="6">
        <v>4</v>
      </c>
      <c r="AJ70" s="11">
        <v>9</v>
      </c>
      <c r="AK70" s="11"/>
      <c r="AL70" s="12"/>
      <c r="AM70" s="12"/>
    </row>
    <row r="71" spans="3:39" s="1" customFormat="1" ht="19.7" customHeight="1" x14ac:dyDescent="0.2">
      <c r="C71" s="4">
        <v>2015</v>
      </c>
      <c r="D71" s="8">
        <v>0</v>
      </c>
      <c r="E71" s="8"/>
      <c r="F71" s="8">
        <v>0</v>
      </c>
      <c r="G71" s="8"/>
      <c r="H71" s="8">
        <v>3</v>
      </c>
      <c r="I71" s="8"/>
      <c r="J71" s="8"/>
      <c r="K71" s="8">
        <v>18</v>
      </c>
      <c r="L71" s="8"/>
      <c r="M71" s="8">
        <v>17</v>
      </c>
      <c r="N71" s="8"/>
      <c r="O71" s="8"/>
      <c r="P71" s="8">
        <v>7</v>
      </c>
      <c r="Q71" s="8"/>
      <c r="R71" s="8"/>
      <c r="S71" s="8"/>
      <c r="T71" s="11">
        <v>45</v>
      </c>
      <c r="U71" s="11"/>
      <c r="V71" s="11"/>
      <c r="W71" s="2"/>
      <c r="X71" s="8">
        <v>0</v>
      </c>
      <c r="Y71" s="8"/>
      <c r="Z71" s="8">
        <v>0</v>
      </c>
      <c r="AA71" s="8"/>
      <c r="AB71" s="8">
        <v>1</v>
      </c>
      <c r="AC71" s="8"/>
      <c r="AD71" s="8"/>
      <c r="AE71" s="8">
        <v>4</v>
      </c>
      <c r="AF71" s="8"/>
      <c r="AG71" s="8"/>
      <c r="AH71" s="5">
        <v>3</v>
      </c>
      <c r="AI71" s="5">
        <v>0</v>
      </c>
      <c r="AJ71" s="11">
        <v>8</v>
      </c>
      <c r="AK71" s="11"/>
      <c r="AL71" s="12"/>
      <c r="AM71" s="12"/>
    </row>
    <row r="72" spans="3:39" s="1" customFormat="1" ht="19.7" customHeight="1" x14ac:dyDescent="0.2">
      <c r="C72" s="4">
        <v>2016</v>
      </c>
      <c r="D72" s="9">
        <v>0</v>
      </c>
      <c r="E72" s="9"/>
      <c r="F72" s="9">
        <v>1</v>
      </c>
      <c r="G72" s="9"/>
      <c r="H72" s="9">
        <v>2</v>
      </c>
      <c r="I72" s="9"/>
      <c r="J72" s="9"/>
      <c r="K72" s="9">
        <v>9</v>
      </c>
      <c r="L72" s="9"/>
      <c r="M72" s="9">
        <v>10</v>
      </c>
      <c r="N72" s="9"/>
      <c r="O72" s="9"/>
      <c r="P72" s="9">
        <v>8</v>
      </c>
      <c r="Q72" s="9"/>
      <c r="R72" s="9"/>
      <c r="S72" s="9"/>
      <c r="T72" s="11">
        <v>30</v>
      </c>
      <c r="U72" s="11"/>
      <c r="V72" s="11"/>
      <c r="W72" s="2"/>
      <c r="X72" s="9">
        <v>0</v>
      </c>
      <c r="Y72" s="9"/>
      <c r="Z72" s="9">
        <v>0</v>
      </c>
      <c r="AA72" s="9"/>
      <c r="AB72" s="9">
        <v>0</v>
      </c>
      <c r="AC72" s="9"/>
      <c r="AD72" s="9"/>
      <c r="AE72" s="9">
        <v>2</v>
      </c>
      <c r="AF72" s="9"/>
      <c r="AG72" s="9"/>
      <c r="AH72" s="6">
        <v>3</v>
      </c>
      <c r="AI72" s="6">
        <v>2</v>
      </c>
      <c r="AJ72" s="11">
        <v>7</v>
      </c>
      <c r="AK72" s="11"/>
      <c r="AL72" s="12"/>
      <c r="AM72" s="12"/>
    </row>
    <row r="73" spans="3:39" s="1" customFormat="1" ht="19.7" customHeight="1" x14ac:dyDescent="0.2">
      <c r="C73" s="4">
        <v>2017</v>
      </c>
      <c r="D73" s="8">
        <v>0</v>
      </c>
      <c r="E73" s="8"/>
      <c r="F73" s="8">
        <v>0</v>
      </c>
      <c r="G73" s="8"/>
      <c r="H73" s="8">
        <v>9</v>
      </c>
      <c r="I73" s="8"/>
      <c r="J73" s="8"/>
      <c r="K73" s="8">
        <v>6</v>
      </c>
      <c r="L73" s="8"/>
      <c r="M73" s="8">
        <v>11</v>
      </c>
      <c r="N73" s="8"/>
      <c r="O73" s="8"/>
      <c r="P73" s="8">
        <v>9</v>
      </c>
      <c r="Q73" s="8"/>
      <c r="R73" s="8"/>
      <c r="S73" s="8"/>
      <c r="T73" s="11">
        <v>35</v>
      </c>
      <c r="U73" s="11"/>
      <c r="V73" s="11"/>
      <c r="W73" s="2"/>
      <c r="X73" s="8">
        <v>0</v>
      </c>
      <c r="Y73" s="8"/>
      <c r="Z73" s="8">
        <v>1</v>
      </c>
      <c r="AA73" s="8"/>
      <c r="AB73" s="8">
        <v>0</v>
      </c>
      <c r="AC73" s="8"/>
      <c r="AD73" s="8"/>
      <c r="AE73" s="8">
        <v>3</v>
      </c>
      <c r="AF73" s="8"/>
      <c r="AG73" s="8"/>
      <c r="AH73" s="5">
        <v>2</v>
      </c>
      <c r="AI73" s="5">
        <v>3</v>
      </c>
      <c r="AJ73" s="11">
        <v>9</v>
      </c>
      <c r="AK73" s="11"/>
      <c r="AL73" s="12"/>
      <c r="AM73" s="12"/>
    </row>
    <row r="74" spans="3:39" s="1" customFormat="1" ht="19.7" customHeight="1" x14ac:dyDescent="0.2">
      <c r="C74" s="4">
        <v>2018</v>
      </c>
      <c r="D74" s="9">
        <v>0</v>
      </c>
      <c r="E74" s="9"/>
      <c r="F74" s="9">
        <v>1</v>
      </c>
      <c r="G74" s="9"/>
      <c r="H74" s="9">
        <v>2</v>
      </c>
      <c r="I74" s="9"/>
      <c r="J74" s="9"/>
      <c r="K74" s="9">
        <v>8</v>
      </c>
      <c r="L74" s="9"/>
      <c r="M74" s="9">
        <v>11</v>
      </c>
      <c r="N74" s="9"/>
      <c r="O74" s="9"/>
      <c r="P74" s="9">
        <v>11</v>
      </c>
      <c r="Q74" s="9"/>
      <c r="R74" s="9"/>
      <c r="S74" s="9"/>
      <c r="T74" s="11">
        <v>33</v>
      </c>
      <c r="U74" s="11"/>
      <c r="V74" s="11"/>
      <c r="W74" s="2"/>
      <c r="X74" s="9">
        <v>0</v>
      </c>
      <c r="Y74" s="9"/>
      <c r="Z74" s="9">
        <v>0</v>
      </c>
      <c r="AA74" s="9"/>
      <c r="AB74" s="9">
        <v>1</v>
      </c>
      <c r="AC74" s="9"/>
      <c r="AD74" s="9"/>
      <c r="AE74" s="9">
        <v>1</v>
      </c>
      <c r="AF74" s="9"/>
      <c r="AG74" s="9"/>
      <c r="AH74" s="6">
        <v>2</v>
      </c>
      <c r="AI74" s="6">
        <v>3</v>
      </c>
      <c r="AJ74" s="11">
        <v>7</v>
      </c>
      <c r="AK74" s="11"/>
      <c r="AL74" s="12"/>
      <c r="AM74" s="12"/>
    </row>
    <row r="75" spans="3:39" s="1" customFormat="1" ht="14.45" customHeight="1" x14ac:dyDescent="0.2"/>
    <row r="76" spans="3:39" s="1" customFormat="1" ht="26.1" customHeight="1" x14ac:dyDescent="0.2">
      <c r="C76" s="15" t="s">
        <v>25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3:39" s="1" customFormat="1" ht="36.200000000000003" customHeight="1" x14ac:dyDescent="0.2">
      <c r="C77" s="15" t="s">
        <v>26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3:39" s="1" customFormat="1" ht="57" customHeight="1" x14ac:dyDescent="0.2"/>
    <row r="79" spans="3:39" s="1" customFormat="1" ht="20.85" customHeight="1" x14ac:dyDescent="0.2">
      <c r="C79" s="14" t="s">
        <v>28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3:39" s="1" customFormat="1" ht="14.45" customHeight="1" x14ac:dyDescent="0.2"/>
    <row r="81" spans="3:28" s="1" customFormat="1" ht="24" customHeight="1" x14ac:dyDescent="0.2">
      <c r="C81" s="16"/>
      <c r="D81" s="16"/>
      <c r="E81" s="16"/>
      <c r="F81" s="16"/>
      <c r="G81" s="7" t="s">
        <v>10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 t="s">
        <v>19</v>
      </c>
      <c r="T81" s="7"/>
      <c r="U81" s="7"/>
      <c r="V81" s="7"/>
      <c r="W81" s="7"/>
      <c r="X81" s="7"/>
      <c r="Y81" s="7"/>
      <c r="Z81" s="7"/>
      <c r="AA81" s="7"/>
      <c r="AB81" s="7"/>
    </row>
    <row r="82" spans="3:28" s="1" customFormat="1" ht="34.700000000000003" customHeight="1" x14ac:dyDescent="0.2">
      <c r="C82" s="16"/>
      <c r="D82" s="16"/>
      <c r="E82" s="16"/>
      <c r="F82" s="16"/>
      <c r="G82" s="7" t="s">
        <v>4</v>
      </c>
      <c r="H82" s="7"/>
      <c r="I82" s="7" t="s">
        <v>5</v>
      </c>
      <c r="J82" s="7"/>
      <c r="K82" s="7"/>
      <c r="L82" s="7" t="s">
        <v>11</v>
      </c>
      <c r="M82" s="7"/>
      <c r="N82" s="7"/>
      <c r="O82" s="7" t="s">
        <v>12</v>
      </c>
      <c r="P82" s="7"/>
      <c r="Q82" s="7"/>
      <c r="R82" s="7"/>
      <c r="S82" s="7" t="s">
        <v>4</v>
      </c>
      <c r="T82" s="7"/>
      <c r="U82" s="7"/>
      <c r="V82" s="7" t="s">
        <v>5</v>
      </c>
      <c r="W82" s="7"/>
      <c r="X82" s="7"/>
      <c r="Y82" s="7" t="s">
        <v>11</v>
      </c>
      <c r="Z82" s="7"/>
      <c r="AA82" s="7" t="s">
        <v>12</v>
      </c>
      <c r="AB82" s="7"/>
    </row>
    <row r="83" spans="3:28" s="1" customFormat="1" ht="19.7" customHeight="1" x14ac:dyDescent="0.2">
      <c r="C83" s="17" t="s">
        <v>0</v>
      </c>
      <c r="D83" s="17"/>
      <c r="E83" s="20" t="s">
        <v>13</v>
      </c>
      <c r="F83" s="20"/>
      <c r="G83" s="8">
        <v>1.7678464095039399</v>
      </c>
      <c r="H83" s="8"/>
      <c r="I83" s="8">
        <v>2.3539777179194901</v>
      </c>
      <c r="J83" s="8"/>
      <c r="K83" s="8"/>
      <c r="L83" s="8">
        <v>42.487882282553102</v>
      </c>
      <c r="M83" s="8"/>
      <c r="N83" s="8"/>
      <c r="O83" s="8">
        <v>84.240084240084201</v>
      </c>
      <c r="P83" s="8"/>
      <c r="Q83" s="8"/>
      <c r="R83" s="8"/>
      <c r="S83" s="8">
        <v>0</v>
      </c>
      <c r="T83" s="8"/>
      <c r="U83" s="8"/>
      <c r="V83" s="8">
        <v>1.0088475933940699</v>
      </c>
      <c r="W83" s="8"/>
      <c r="X83" s="8"/>
      <c r="Y83" s="8">
        <v>39.886583367294698</v>
      </c>
      <c r="Z83" s="8"/>
      <c r="AA83" s="8">
        <v>84.240084240084201</v>
      </c>
      <c r="AB83" s="8"/>
    </row>
    <row r="84" spans="3:28" s="1" customFormat="1" ht="19.7" customHeight="1" x14ac:dyDescent="0.2">
      <c r="C84" s="17"/>
      <c r="D84" s="17"/>
      <c r="E84" s="20" t="s">
        <v>14</v>
      </c>
      <c r="F84" s="20"/>
      <c r="G84" s="9">
        <v>0.57202674797073505</v>
      </c>
      <c r="H84" s="9"/>
      <c r="I84" s="9">
        <v>0.95100124581163203</v>
      </c>
      <c r="J84" s="9"/>
      <c r="K84" s="9"/>
      <c r="L84" s="9">
        <v>56.7347224273135</v>
      </c>
      <c r="M84" s="9"/>
      <c r="N84" s="9"/>
      <c r="O84" s="9">
        <v>121.61751292186101</v>
      </c>
      <c r="P84" s="9"/>
      <c r="Q84" s="9"/>
      <c r="R84" s="9"/>
      <c r="S84" s="9">
        <v>0</v>
      </c>
      <c r="T84" s="9"/>
      <c r="U84" s="9"/>
      <c r="V84" s="9">
        <v>0.95100124581163203</v>
      </c>
      <c r="W84" s="9"/>
      <c r="X84" s="9"/>
      <c r="Y84" s="9">
        <v>41.190962858186502</v>
      </c>
      <c r="Z84" s="9"/>
      <c r="AA84" s="9">
        <v>109.455761629675</v>
      </c>
      <c r="AB84" s="9"/>
    </row>
    <row r="85" spans="3:28" s="1" customFormat="1" ht="19.7" customHeight="1" x14ac:dyDescent="0.2">
      <c r="C85" s="17"/>
      <c r="D85" s="17"/>
      <c r="E85" s="20" t="s">
        <v>15</v>
      </c>
      <c r="F85" s="20"/>
      <c r="G85" s="8">
        <v>0.58984870380747301</v>
      </c>
      <c r="H85" s="8"/>
      <c r="I85" s="8">
        <v>1.61887740565183</v>
      </c>
      <c r="J85" s="8"/>
      <c r="K85" s="8"/>
      <c r="L85" s="8">
        <v>42.011966634367099</v>
      </c>
      <c r="M85" s="8"/>
      <c r="N85" s="8"/>
      <c r="O85" s="8">
        <v>118.58258928571399</v>
      </c>
      <c r="P85" s="8"/>
      <c r="Q85" s="8"/>
      <c r="R85" s="8"/>
      <c r="S85" s="8">
        <v>0.58984870380747301</v>
      </c>
      <c r="T85" s="8"/>
      <c r="U85" s="8"/>
      <c r="V85" s="8">
        <v>0.97132644339109497</v>
      </c>
      <c r="W85" s="8"/>
      <c r="X85" s="8"/>
      <c r="Y85" s="8">
        <v>31.8477811583106</v>
      </c>
      <c r="Z85" s="8"/>
      <c r="AA85" s="8">
        <v>113.35100446428601</v>
      </c>
      <c r="AB85" s="8"/>
    </row>
    <row r="86" spans="3:28" s="1" customFormat="1" ht="19.7" customHeight="1" x14ac:dyDescent="0.2">
      <c r="C86" s="17"/>
      <c r="D86" s="17"/>
      <c r="E86" s="20" t="s">
        <v>16</v>
      </c>
      <c r="F86" s="20"/>
      <c r="G86" s="9">
        <v>0.59867333987882898</v>
      </c>
      <c r="H86" s="9"/>
      <c r="I86" s="9">
        <v>1.87778146379324</v>
      </c>
      <c r="J86" s="9"/>
      <c r="K86" s="9"/>
      <c r="L86" s="9">
        <v>51.827978768400399</v>
      </c>
      <c r="M86" s="9"/>
      <c r="N86" s="9"/>
      <c r="O86" s="9">
        <v>125.197001163596</v>
      </c>
      <c r="P86" s="9"/>
      <c r="Q86" s="9"/>
      <c r="R86" s="9"/>
      <c r="S86" s="9">
        <v>0.59867333987882898</v>
      </c>
      <c r="T86" s="9"/>
      <c r="U86" s="9"/>
      <c r="V86" s="9">
        <v>1.56481788649437</v>
      </c>
      <c r="W86" s="9"/>
      <c r="X86" s="9"/>
      <c r="Y86" s="9">
        <v>39.317776996717598</v>
      </c>
      <c r="Z86" s="9"/>
      <c r="AA86" s="9">
        <v>101.630506826919</v>
      </c>
      <c r="AB86" s="9"/>
    </row>
    <row r="87" spans="3:28" s="1" customFormat="1" ht="19.7" customHeight="1" x14ac:dyDescent="0.2">
      <c r="C87" s="17"/>
      <c r="D87" s="17"/>
      <c r="E87" s="20" t="s">
        <v>17</v>
      </c>
      <c r="F87" s="20"/>
      <c r="G87" s="8">
        <v>0</v>
      </c>
      <c r="H87" s="8"/>
      <c r="I87" s="8">
        <v>1.7908469810797001</v>
      </c>
      <c r="J87" s="8"/>
      <c r="K87" s="8"/>
      <c r="L87" s="8">
        <v>57.941883777810801</v>
      </c>
      <c r="M87" s="8"/>
      <c r="N87" s="8"/>
      <c r="O87" s="8">
        <v>122.621831742621</v>
      </c>
      <c r="P87" s="8"/>
      <c r="Q87" s="8"/>
      <c r="R87" s="8"/>
      <c r="S87" s="8">
        <v>0</v>
      </c>
      <c r="T87" s="8"/>
      <c r="U87" s="8"/>
      <c r="V87" s="8">
        <v>0.29847538771952897</v>
      </c>
      <c r="W87" s="8"/>
      <c r="X87" s="8"/>
      <c r="Y87" s="8">
        <v>40.507523375148402</v>
      </c>
      <c r="Z87" s="8"/>
      <c r="AA87" s="8">
        <v>88.487744447393993</v>
      </c>
      <c r="AB87" s="8"/>
    </row>
    <row r="88" spans="3:28" s="1" customFormat="1" ht="19.7" customHeight="1" x14ac:dyDescent="0.2">
      <c r="C88" s="17"/>
      <c r="D88" s="17"/>
      <c r="E88" s="20" t="s">
        <v>18</v>
      </c>
      <c r="F88" s="20"/>
      <c r="G88" s="9">
        <v>0</v>
      </c>
      <c r="H88" s="9"/>
      <c r="I88" s="9">
        <v>1.1653653420347301</v>
      </c>
      <c r="J88" s="9"/>
      <c r="K88" s="9"/>
      <c r="L88" s="9">
        <v>49.724481170243102</v>
      </c>
      <c r="M88" s="9"/>
      <c r="N88" s="9"/>
      <c r="O88" s="9">
        <v>110.44477245280299</v>
      </c>
      <c r="P88" s="9"/>
      <c r="Q88" s="9"/>
      <c r="R88" s="9"/>
      <c r="S88" s="9">
        <v>0</v>
      </c>
      <c r="T88" s="9"/>
      <c r="U88" s="9"/>
      <c r="V88" s="9">
        <v>0.58268267101736404</v>
      </c>
      <c r="W88" s="9"/>
      <c r="X88" s="9"/>
      <c r="Y88" s="9">
        <v>32.999346793751798</v>
      </c>
      <c r="Z88" s="9"/>
      <c r="AA88" s="9">
        <v>106.314898536364</v>
      </c>
      <c r="AB88" s="9"/>
    </row>
    <row r="89" spans="3:28" s="1" customFormat="1" ht="19.7" customHeight="1" x14ac:dyDescent="0.2">
      <c r="C89" s="17" t="s">
        <v>2</v>
      </c>
      <c r="D89" s="17"/>
      <c r="E89" s="20" t="s">
        <v>13</v>
      </c>
      <c r="F89" s="20"/>
      <c r="G89" s="8">
        <v>0</v>
      </c>
      <c r="H89" s="8"/>
      <c r="I89" s="8">
        <v>0.68642660040361902</v>
      </c>
      <c r="J89" s="8"/>
      <c r="K89" s="8"/>
      <c r="L89" s="8">
        <v>7.2659750534856498</v>
      </c>
      <c r="M89" s="8"/>
      <c r="N89" s="8"/>
      <c r="O89" s="8">
        <v>23.5290426816834</v>
      </c>
      <c r="P89" s="8"/>
      <c r="Q89" s="8"/>
      <c r="R89" s="8"/>
      <c r="S89" s="8">
        <v>0</v>
      </c>
      <c r="T89" s="8"/>
      <c r="U89" s="8"/>
      <c r="V89" s="8">
        <v>0.68642660040361902</v>
      </c>
      <c r="W89" s="8"/>
      <c r="X89" s="8"/>
      <c r="Y89" s="8">
        <v>6.4586444919872399</v>
      </c>
      <c r="Z89" s="8"/>
      <c r="AA89" s="8">
        <v>20.391836990792299</v>
      </c>
      <c r="AB89" s="8"/>
    </row>
    <row r="90" spans="3:28" s="1" customFormat="1" ht="19.7" customHeight="1" x14ac:dyDescent="0.2">
      <c r="C90" s="17"/>
      <c r="D90" s="17"/>
      <c r="E90" s="20" t="s">
        <v>14</v>
      </c>
      <c r="F90" s="20"/>
      <c r="G90" s="9">
        <v>0</v>
      </c>
      <c r="H90" s="9"/>
      <c r="I90" s="9">
        <v>0.32193677161805401</v>
      </c>
      <c r="J90" s="9"/>
      <c r="K90" s="9"/>
      <c r="L90" s="9">
        <v>5.1501261780913596</v>
      </c>
      <c r="M90" s="9"/>
      <c r="N90" s="9"/>
      <c r="O90" s="9">
        <v>25.406843801398701</v>
      </c>
      <c r="P90" s="9"/>
      <c r="Q90" s="9"/>
      <c r="R90" s="9"/>
      <c r="S90" s="9">
        <v>0</v>
      </c>
      <c r="T90" s="9"/>
      <c r="U90" s="9"/>
      <c r="V90" s="9">
        <v>0</v>
      </c>
      <c r="W90" s="9"/>
      <c r="X90" s="9"/>
      <c r="Y90" s="9">
        <v>7.35732311155909</v>
      </c>
      <c r="Z90" s="9"/>
      <c r="AA90" s="9">
        <v>29.418450717409002</v>
      </c>
      <c r="AB90" s="9"/>
    </row>
    <row r="91" spans="3:28" s="1" customFormat="1" ht="19.7" customHeight="1" x14ac:dyDescent="0.2">
      <c r="C91" s="17"/>
      <c r="D91" s="17"/>
      <c r="E91" s="20" t="s">
        <v>15</v>
      </c>
      <c r="F91" s="20"/>
      <c r="G91" s="8">
        <v>0</v>
      </c>
      <c r="H91" s="8"/>
      <c r="I91" s="8">
        <v>0</v>
      </c>
      <c r="J91" s="8"/>
      <c r="K91" s="8"/>
      <c r="L91" s="8">
        <v>7.15973365790793</v>
      </c>
      <c r="M91" s="8"/>
      <c r="N91" s="8"/>
      <c r="O91" s="8">
        <v>22.028474702035901</v>
      </c>
      <c r="P91" s="8"/>
      <c r="Q91" s="8"/>
      <c r="R91" s="8"/>
      <c r="S91" s="8">
        <v>0</v>
      </c>
      <c r="T91" s="8"/>
      <c r="U91" s="8"/>
      <c r="V91" s="8">
        <v>0.32679418175638802</v>
      </c>
      <c r="W91" s="8"/>
      <c r="X91" s="8"/>
      <c r="Y91" s="8">
        <v>4.5561941459414097</v>
      </c>
      <c r="Z91" s="8"/>
      <c r="AA91" s="8">
        <v>25.506654918146801</v>
      </c>
      <c r="AB91" s="8"/>
    </row>
    <row r="92" spans="3:28" s="1" customFormat="1" ht="19.7" customHeight="1" x14ac:dyDescent="0.2">
      <c r="C92" s="17"/>
      <c r="D92" s="17"/>
      <c r="E92" s="20" t="s">
        <v>16</v>
      </c>
      <c r="F92" s="20"/>
      <c r="G92" s="9">
        <v>0.62974671587087705</v>
      </c>
      <c r="H92" s="9"/>
      <c r="I92" s="9">
        <v>1.2705673083031599</v>
      </c>
      <c r="J92" s="9"/>
      <c r="K92" s="9"/>
      <c r="L92" s="9">
        <v>4.0353031377364301</v>
      </c>
      <c r="M92" s="9"/>
      <c r="N92" s="9"/>
      <c r="O92" s="9">
        <v>21.482496879923101</v>
      </c>
      <c r="P92" s="9"/>
      <c r="Q92" s="9"/>
      <c r="R92" s="9"/>
      <c r="S92" s="9">
        <v>0</v>
      </c>
      <c r="T92" s="9"/>
      <c r="U92" s="9"/>
      <c r="V92" s="9">
        <v>0.95292548122736798</v>
      </c>
      <c r="W92" s="9"/>
      <c r="X92" s="9"/>
      <c r="Y92" s="9">
        <v>3.45883126091694</v>
      </c>
      <c r="Z92" s="9"/>
      <c r="AA92" s="9">
        <v>26.597377089428601</v>
      </c>
      <c r="AB92" s="9"/>
    </row>
    <row r="93" spans="3:28" s="1" customFormat="1" ht="19.7" customHeight="1" x14ac:dyDescent="0.2">
      <c r="C93" s="17"/>
      <c r="D93" s="17"/>
      <c r="E93" s="20" t="s">
        <v>17</v>
      </c>
      <c r="F93" s="20"/>
      <c r="G93" s="8">
        <v>0</v>
      </c>
      <c r="H93" s="8"/>
      <c r="I93" s="8">
        <v>0.30403731145886198</v>
      </c>
      <c r="J93" s="8"/>
      <c r="K93" s="8"/>
      <c r="L93" s="8">
        <v>7.03648417042365</v>
      </c>
      <c r="M93" s="8"/>
      <c r="N93" s="8"/>
      <c r="O93" s="8">
        <v>23.145362132335901</v>
      </c>
      <c r="P93" s="8"/>
      <c r="Q93" s="8"/>
      <c r="R93" s="8"/>
      <c r="S93" s="8">
        <v>0</v>
      </c>
      <c r="T93" s="8"/>
      <c r="U93" s="8"/>
      <c r="V93" s="8">
        <v>0.30403916024383898</v>
      </c>
      <c r="W93" s="8"/>
      <c r="X93" s="8"/>
      <c r="Y93" s="8">
        <v>7.53914702090605</v>
      </c>
      <c r="Z93" s="8"/>
      <c r="AA93" s="8">
        <v>24.9968753905762</v>
      </c>
      <c r="AB93" s="8"/>
    </row>
    <row r="94" spans="3:28" s="1" customFormat="1" ht="19.7" customHeight="1" x14ac:dyDescent="0.2">
      <c r="C94" s="17"/>
      <c r="D94" s="17"/>
      <c r="E94" s="20" t="s">
        <v>18</v>
      </c>
      <c r="F94" s="20"/>
      <c r="G94" s="9">
        <v>0</v>
      </c>
      <c r="H94" s="9"/>
      <c r="I94" s="9">
        <v>0.29865366925898101</v>
      </c>
      <c r="J94" s="9"/>
      <c r="K94" s="9"/>
      <c r="L94" s="9">
        <v>9.3448794510550801</v>
      </c>
      <c r="M94" s="9"/>
      <c r="N94" s="9"/>
      <c r="O94" s="9">
        <v>18.3508198029282</v>
      </c>
      <c r="P94" s="9"/>
      <c r="Q94" s="9"/>
      <c r="R94" s="9"/>
      <c r="S94" s="9">
        <v>0</v>
      </c>
      <c r="T94" s="9"/>
      <c r="U94" s="9"/>
      <c r="V94" s="9">
        <v>0.29865411522971702</v>
      </c>
      <c r="W94" s="9"/>
      <c r="X94" s="9"/>
      <c r="Y94" s="9">
        <v>7.1199239948113604</v>
      </c>
      <c r="Z94" s="9"/>
      <c r="AA94" s="9">
        <v>18.351405478293501</v>
      </c>
      <c r="AB94" s="9"/>
    </row>
    <row r="95" spans="3:28" s="1" customFormat="1" ht="14.45" customHeight="1" x14ac:dyDescent="0.2"/>
    <row r="96" spans="3:28" s="1" customFormat="1" ht="36.200000000000003" customHeight="1" x14ac:dyDescent="0.2">
      <c r="C96" s="15" t="s">
        <v>26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3:29" s="1" customFormat="1" ht="71.45" customHeight="1" x14ac:dyDescent="0.2"/>
    <row r="98" spans="3:29" s="1" customFormat="1" ht="20.85" customHeight="1" x14ac:dyDescent="0.2">
      <c r="C98" s="14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3:29" s="1" customFormat="1" ht="14.45" customHeight="1" x14ac:dyDescent="0.2"/>
    <row r="100" spans="3:29" s="1" customFormat="1" ht="24" customHeight="1" x14ac:dyDescent="0.2">
      <c r="C100" s="16"/>
      <c r="D100" s="16"/>
      <c r="E100" s="16"/>
      <c r="F100" s="16"/>
      <c r="G100" s="46" t="s">
        <v>10</v>
      </c>
      <c r="H100" s="47"/>
      <c r="I100" s="47"/>
      <c r="J100" s="47"/>
      <c r="K100" s="47"/>
      <c r="L100" s="47"/>
      <c r="M100" s="48"/>
      <c r="N100" s="46" t="s">
        <v>19</v>
      </c>
      <c r="O100" s="47"/>
      <c r="P100" s="47"/>
      <c r="Q100" s="47"/>
      <c r="R100" s="47"/>
      <c r="S100" s="47"/>
      <c r="T100" s="48"/>
    </row>
    <row r="101" spans="3:29" s="1" customFormat="1" ht="24" customHeight="1" x14ac:dyDescent="0.2">
      <c r="G101" s="49" t="s">
        <v>55</v>
      </c>
      <c r="H101" s="50"/>
      <c r="I101" s="51"/>
      <c r="J101" s="49" t="s">
        <v>56</v>
      </c>
      <c r="K101" s="50"/>
      <c r="L101" s="50"/>
      <c r="M101" s="51"/>
      <c r="N101" s="49" t="s">
        <v>55</v>
      </c>
      <c r="O101" s="50"/>
      <c r="P101" s="51"/>
      <c r="Q101" s="49" t="s">
        <v>56</v>
      </c>
      <c r="R101" s="50"/>
      <c r="S101" s="50"/>
      <c r="T101" s="51"/>
    </row>
    <row r="102" spans="3:29" s="1" customFormat="1" ht="19.7" customHeight="1" x14ac:dyDescent="0.2">
      <c r="C102" s="17" t="s">
        <v>0</v>
      </c>
      <c r="D102" s="17"/>
      <c r="E102" s="20" t="s">
        <v>13</v>
      </c>
      <c r="F102" s="20"/>
      <c r="G102" s="8">
        <v>16.2655338</v>
      </c>
      <c r="H102" s="8"/>
      <c r="I102" s="8"/>
      <c r="J102" s="58">
        <v>9.6000000000000014</v>
      </c>
      <c r="K102" s="59"/>
      <c r="L102" s="59"/>
      <c r="M102" s="60"/>
      <c r="N102" s="58">
        <v>14.573387800000001</v>
      </c>
      <c r="O102" s="59"/>
      <c r="P102" s="60"/>
      <c r="Q102" s="58">
        <v>8.1706722000000003</v>
      </c>
      <c r="R102" s="59"/>
      <c r="S102" s="59"/>
      <c r="T102" s="60"/>
    </row>
    <row r="103" spans="3:29" s="1" customFormat="1" ht="19.7" customHeight="1" x14ac:dyDescent="0.2">
      <c r="C103" s="17"/>
      <c r="D103" s="17"/>
      <c r="E103" s="20" t="s">
        <v>14</v>
      </c>
      <c r="F103" s="20"/>
      <c r="G103" s="9">
        <v>20.960661200000001</v>
      </c>
      <c r="H103" s="9"/>
      <c r="I103" s="9"/>
      <c r="J103" s="55">
        <v>10.600000000000001</v>
      </c>
      <c r="K103" s="56"/>
      <c r="L103" s="56"/>
      <c r="M103" s="57"/>
      <c r="N103" s="55">
        <v>16.552934199999999</v>
      </c>
      <c r="O103" s="56"/>
      <c r="P103" s="57"/>
      <c r="Q103" s="55">
        <v>8.7661671999999999</v>
      </c>
      <c r="R103" s="56"/>
      <c r="S103" s="56"/>
      <c r="T103" s="57"/>
    </row>
    <row r="104" spans="3:29" s="1" customFormat="1" ht="19.7" customHeight="1" x14ac:dyDescent="0.2">
      <c r="C104" s="17"/>
      <c r="D104" s="17"/>
      <c r="E104" s="20" t="s">
        <v>15</v>
      </c>
      <c r="F104" s="20"/>
      <c r="G104" s="8">
        <v>18.074641</v>
      </c>
      <c r="H104" s="8"/>
      <c r="I104" s="8"/>
      <c r="J104" s="58">
        <v>11.200000000000001</v>
      </c>
      <c r="K104" s="59"/>
      <c r="L104" s="59"/>
      <c r="M104" s="60"/>
      <c r="N104" s="58">
        <v>15.5366684</v>
      </c>
      <c r="O104" s="59"/>
      <c r="P104" s="60"/>
      <c r="Q104" s="58">
        <v>8.8870900000000006</v>
      </c>
      <c r="R104" s="59"/>
      <c r="S104" s="59"/>
      <c r="T104" s="60"/>
    </row>
    <row r="105" spans="3:29" s="1" customFormat="1" ht="19.7" customHeight="1" x14ac:dyDescent="0.2">
      <c r="C105" s="17"/>
      <c r="D105" s="17"/>
      <c r="E105" s="20" t="s">
        <v>16</v>
      </c>
      <c r="F105" s="20"/>
      <c r="G105" s="9">
        <v>20.852186199999998</v>
      </c>
      <c r="H105" s="9"/>
      <c r="I105" s="9"/>
      <c r="J105" s="55">
        <v>11.600000000000001</v>
      </c>
      <c r="K105" s="56"/>
      <c r="L105" s="56"/>
      <c r="M105" s="57"/>
      <c r="N105" s="55">
        <v>16.1877414</v>
      </c>
      <c r="O105" s="56"/>
      <c r="P105" s="57"/>
      <c r="Q105" s="55">
        <v>9.1561880000000002</v>
      </c>
      <c r="R105" s="56"/>
      <c r="S105" s="56"/>
      <c r="T105" s="57"/>
    </row>
    <row r="106" spans="3:29" s="1" customFormat="1" ht="19.7" customHeight="1" x14ac:dyDescent="0.2">
      <c r="C106" s="17"/>
      <c r="D106" s="17"/>
      <c r="E106" s="20" t="s">
        <v>17</v>
      </c>
      <c r="F106" s="20"/>
      <c r="G106" s="8">
        <v>20.931509800000001</v>
      </c>
      <c r="H106" s="8"/>
      <c r="I106" s="8"/>
      <c r="J106" s="58">
        <v>11.8</v>
      </c>
      <c r="K106" s="59"/>
      <c r="L106" s="59"/>
      <c r="M106" s="60"/>
      <c r="N106" s="58">
        <v>14.600967799999999</v>
      </c>
      <c r="O106" s="59"/>
      <c r="P106" s="60"/>
      <c r="Q106" s="58">
        <v>9.0555316000000001</v>
      </c>
      <c r="R106" s="59"/>
      <c r="S106" s="59"/>
      <c r="T106" s="60"/>
    </row>
    <row r="107" spans="3:29" s="1" customFormat="1" ht="19.7" customHeight="1" x14ac:dyDescent="0.2">
      <c r="C107" s="17"/>
      <c r="D107" s="17"/>
      <c r="E107" s="20" t="s">
        <v>18</v>
      </c>
      <c r="F107" s="20"/>
      <c r="G107" s="9">
        <v>18.815974199999999</v>
      </c>
      <c r="H107" s="9"/>
      <c r="I107" s="9"/>
      <c r="J107" s="55">
        <v>11.600000000000001</v>
      </c>
      <c r="K107" s="56"/>
      <c r="L107" s="56"/>
      <c r="M107" s="57"/>
      <c r="N107" s="55">
        <v>14.5016756</v>
      </c>
      <c r="O107" s="56"/>
      <c r="P107" s="57"/>
      <c r="Q107" s="55">
        <v>8.6662420000000004</v>
      </c>
      <c r="R107" s="56"/>
      <c r="S107" s="56"/>
      <c r="T107" s="57"/>
    </row>
    <row r="108" spans="3:29" s="1" customFormat="1" ht="19.7" customHeight="1" x14ac:dyDescent="0.2">
      <c r="C108" s="17" t="s">
        <v>2</v>
      </c>
      <c r="D108" s="17"/>
      <c r="E108" s="20" t="s">
        <v>13</v>
      </c>
      <c r="F108" s="20"/>
      <c r="G108" s="8">
        <v>3.5186861999999999</v>
      </c>
      <c r="H108" s="8"/>
      <c r="I108" s="8"/>
      <c r="J108" s="58">
        <v>2.2000000000000002</v>
      </c>
      <c r="K108" s="59"/>
      <c r="L108" s="59"/>
      <c r="M108" s="60"/>
      <c r="N108" s="58">
        <v>3.1284638</v>
      </c>
      <c r="O108" s="59"/>
      <c r="P108" s="60"/>
      <c r="Q108" s="58">
        <v>2.2773286000000001</v>
      </c>
      <c r="R108" s="59"/>
      <c r="S108" s="59"/>
      <c r="T108" s="60"/>
    </row>
    <row r="109" spans="3:29" s="1" customFormat="1" ht="19.7" customHeight="1" x14ac:dyDescent="0.2">
      <c r="C109" s="17"/>
      <c r="D109" s="17"/>
      <c r="E109" s="20" t="s">
        <v>14</v>
      </c>
      <c r="F109" s="20"/>
      <c r="G109" s="9">
        <v>2.914774</v>
      </c>
      <c r="H109" s="9"/>
      <c r="I109" s="9"/>
      <c r="J109" s="55">
        <v>2.5</v>
      </c>
      <c r="K109" s="56"/>
      <c r="L109" s="56"/>
      <c r="M109" s="57"/>
      <c r="N109" s="55">
        <v>3.5428266000000002</v>
      </c>
      <c r="O109" s="56"/>
      <c r="P109" s="57"/>
      <c r="Q109" s="55">
        <v>2.3816646000000001</v>
      </c>
      <c r="R109" s="56"/>
      <c r="S109" s="56"/>
      <c r="T109" s="57"/>
    </row>
    <row r="110" spans="3:29" s="1" customFormat="1" ht="19.7" customHeight="1" x14ac:dyDescent="0.2">
      <c r="C110" s="17"/>
      <c r="D110" s="17"/>
      <c r="E110" s="20" t="s">
        <v>15</v>
      </c>
      <c r="F110" s="20"/>
      <c r="G110" s="8">
        <v>3.1120274000000001</v>
      </c>
      <c r="H110" s="8"/>
      <c r="I110" s="8"/>
      <c r="J110" s="58">
        <v>2.7</v>
      </c>
      <c r="K110" s="59"/>
      <c r="L110" s="59"/>
      <c r="M110" s="60"/>
      <c r="N110" s="58">
        <v>2.921027</v>
      </c>
      <c r="O110" s="59"/>
      <c r="P110" s="60"/>
      <c r="Q110" s="58">
        <v>2.5487068000000002</v>
      </c>
      <c r="R110" s="59"/>
      <c r="S110" s="59"/>
      <c r="T110" s="60"/>
    </row>
    <row r="111" spans="3:29" s="1" customFormat="1" ht="19.7" customHeight="1" x14ac:dyDescent="0.2">
      <c r="C111" s="17"/>
      <c r="D111" s="17"/>
      <c r="E111" s="20" t="s">
        <v>16</v>
      </c>
      <c r="F111" s="20"/>
      <c r="G111" s="9">
        <v>3.0694132000000001</v>
      </c>
      <c r="H111" s="9"/>
      <c r="I111" s="9"/>
      <c r="J111" s="55">
        <v>2.9000000000000004</v>
      </c>
      <c r="K111" s="56"/>
      <c r="L111" s="56"/>
      <c r="M111" s="57"/>
      <c r="N111" s="55">
        <v>2.8622519999999998</v>
      </c>
      <c r="O111" s="56"/>
      <c r="P111" s="57"/>
      <c r="Q111" s="55">
        <v>2.8921388000000001</v>
      </c>
      <c r="R111" s="56"/>
      <c r="S111" s="56"/>
      <c r="T111" s="57"/>
    </row>
    <row r="112" spans="3:29" s="1" customFormat="1" ht="19.7" customHeight="1" x14ac:dyDescent="0.2">
      <c r="C112" s="17"/>
      <c r="D112" s="17"/>
      <c r="E112" s="20" t="s">
        <v>17</v>
      </c>
      <c r="F112" s="20"/>
      <c r="G112" s="8">
        <v>3.2436319999999998</v>
      </c>
      <c r="H112" s="8"/>
      <c r="I112" s="8"/>
      <c r="J112" s="58">
        <v>3.5</v>
      </c>
      <c r="K112" s="59"/>
      <c r="L112" s="59"/>
      <c r="M112" s="60"/>
      <c r="N112" s="58">
        <v>3.4855174</v>
      </c>
      <c r="O112" s="59"/>
      <c r="P112" s="60"/>
      <c r="Q112" s="58">
        <v>2.9011726000000002</v>
      </c>
      <c r="R112" s="59"/>
      <c r="S112" s="59"/>
      <c r="T112" s="60"/>
    </row>
    <row r="113" spans="3:29" s="1" customFormat="1" ht="19.7" customHeight="1" x14ac:dyDescent="0.2">
      <c r="C113" s="17"/>
      <c r="D113" s="17"/>
      <c r="E113" s="20" t="s">
        <v>18</v>
      </c>
      <c r="F113" s="20"/>
      <c r="G113" s="9">
        <v>3.4083307999999999</v>
      </c>
      <c r="H113" s="9"/>
      <c r="I113" s="9"/>
      <c r="J113" s="55">
        <v>3.6</v>
      </c>
      <c r="K113" s="56"/>
      <c r="L113" s="56"/>
      <c r="M113" s="57"/>
      <c r="N113" s="55">
        <v>2.7582567999999998</v>
      </c>
      <c r="O113" s="56"/>
      <c r="P113" s="57"/>
      <c r="Q113" s="55">
        <v>3.1165734</v>
      </c>
      <c r="R113" s="56"/>
      <c r="S113" s="56"/>
      <c r="T113" s="57"/>
    </row>
    <row r="114" spans="3:29" s="1" customFormat="1" ht="14.45" customHeight="1" x14ac:dyDescent="0.2"/>
    <row r="115" spans="3:29" s="1" customFormat="1" ht="15.95" customHeight="1" x14ac:dyDescent="0.2">
      <c r="C115" s="18" t="s">
        <v>30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3:29" s="1" customFormat="1" ht="36.200000000000003" customHeight="1" x14ac:dyDescent="0.2">
      <c r="C116" s="15" t="s">
        <v>26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3:29" ht="12.75" x14ac:dyDescent="0.2"/>
    <row r="118" spans="3:29" ht="12.75" x14ac:dyDescent="0.2"/>
    <row r="119" spans="3:29" ht="12.75" x14ac:dyDescent="0.2"/>
    <row r="120" spans="3:29" ht="12.75" x14ac:dyDescent="0.2"/>
    <row r="121" spans="3:29" ht="12.75" x14ac:dyDescent="0.2"/>
    <row r="122" spans="3:29" ht="12.75" x14ac:dyDescent="0.2"/>
    <row r="123" spans="3:29" ht="12.75" x14ac:dyDescent="0.2"/>
    <row r="124" spans="3:29" ht="12.75" x14ac:dyDescent="0.2"/>
    <row r="125" spans="3:29" ht="12.75" x14ac:dyDescent="0.2"/>
    <row r="126" spans="3:29" ht="12.75" x14ac:dyDescent="0.2"/>
    <row r="127" spans="3:29" ht="12.75" x14ac:dyDescent="0.2"/>
    <row r="128" spans="3:29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</sheetData>
  <mergeCells count="1018">
    <mergeCell ref="N110:P110"/>
    <mergeCell ref="Q110:T110"/>
    <mergeCell ref="N111:P111"/>
    <mergeCell ref="Q111:T111"/>
    <mergeCell ref="N112:P112"/>
    <mergeCell ref="Q112:T112"/>
    <mergeCell ref="N107:P107"/>
    <mergeCell ref="Q107:T107"/>
    <mergeCell ref="N108:P108"/>
    <mergeCell ref="Q108:T108"/>
    <mergeCell ref="N109:P109"/>
    <mergeCell ref="Q109:T109"/>
    <mergeCell ref="Q103:T103"/>
    <mergeCell ref="N104:P104"/>
    <mergeCell ref="Q104:T104"/>
    <mergeCell ref="N105:P105"/>
    <mergeCell ref="Q105:T105"/>
    <mergeCell ref="N106:P106"/>
    <mergeCell ref="Q106:T106"/>
    <mergeCell ref="G100:M100"/>
    <mergeCell ref="N100:T100"/>
    <mergeCell ref="G101:I101"/>
    <mergeCell ref="J101:M101"/>
    <mergeCell ref="N101:P101"/>
    <mergeCell ref="E113:F113"/>
    <mergeCell ref="G113:I113"/>
    <mergeCell ref="J113:M113"/>
    <mergeCell ref="C115:AC115"/>
    <mergeCell ref="C116:AB116"/>
    <mergeCell ref="N113:P113"/>
    <mergeCell ref="Q113:T113"/>
    <mergeCell ref="E111:F111"/>
    <mergeCell ref="G111:I111"/>
    <mergeCell ref="J111:M111"/>
    <mergeCell ref="E112:F112"/>
    <mergeCell ref="G112:I112"/>
    <mergeCell ref="J112:M112"/>
    <mergeCell ref="C108:D113"/>
    <mergeCell ref="E108:F108"/>
    <mergeCell ref="G108:I108"/>
    <mergeCell ref="J108:M108"/>
    <mergeCell ref="E109:F109"/>
    <mergeCell ref="G109:I109"/>
    <mergeCell ref="J109:M109"/>
    <mergeCell ref="E110:F110"/>
    <mergeCell ref="G110:I110"/>
    <mergeCell ref="J110:M110"/>
    <mergeCell ref="E106:F106"/>
    <mergeCell ref="G106:I106"/>
    <mergeCell ref="J106:M106"/>
    <mergeCell ref="E107:F107"/>
    <mergeCell ref="G107:I107"/>
    <mergeCell ref="J107:M107"/>
    <mergeCell ref="G103:I103"/>
    <mergeCell ref="J103:M103"/>
    <mergeCell ref="E104:F104"/>
    <mergeCell ref="G104:I104"/>
    <mergeCell ref="J104:M104"/>
    <mergeCell ref="E105:F105"/>
    <mergeCell ref="G105:I105"/>
    <mergeCell ref="J105:M105"/>
    <mergeCell ref="C98:AC98"/>
    <mergeCell ref="C100:D100"/>
    <mergeCell ref="E100:F100"/>
    <mergeCell ref="C102:D107"/>
    <mergeCell ref="E102:F102"/>
    <mergeCell ref="G102:I102"/>
    <mergeCell ref="J102:M102"/>
    <mergeCell ref="E103:F103"/>
    <mergeCell ref="O94:R94"/>
    <mergeCell ref="S94:U94"/>
    <mergeCell ref="V94:X94"/>
    <mergeCell ref="Y94:Z94"/>
    <mergeCell ref="AA94:AB94"/>
    <mergeCell ref="C96:AB96"/>
    <mergeCell ref="AA92:AB92"/>
    <mergeCell ref="E93:F93"/>
    <mergeCell ref="G93:H93"/>
    <mergeCell ref="I93:K93"/>
    <mergeCell ref="L93:N93"/>
    <mergeCell ref="O93:R93"/>
    <mergeCell ref="S93:U93"/>
    <mergeCell ref="V93:X93"/>
    <mergeCell ref="Y93:Z93"/>
    <mergeCell ref="AA93:AB93"/>
    <mergeCell ref="Y91:Z91"/>
    <mergeCell ref="AA91:AB91"/>
    <mergeCell ref="E92:F92"/>
    <mergeCell ref="G92:H92"/>
    <mergeCell ref="I92:K92"/>
    <mergeCell ref="L92:N92"/>
    <mergeCell ref="O92:R92"/>
    <mergeCell ref="S92:U92"/>
    <mergeCell ref="V92:X92"/>
    <mergeCell ref="Y92:Z92"/>
    <mergeCell ref="V90:X90"/>
    <mergeCell ref="Y90:Z90"/>
    <mergeCell ref="AA90:AB90"/>
    <mergeCell ref="E91:F91"/>
    <mergeCell ref="G91:H91"/>
    <mergeCell ref="I91:K91"/>
    <mergeCell ref="L91:N91"/>
    <mergeCell ref="O91:R91"/>
    <mergeCell ref="S91:U91"/>
    <mergeCell ref="V91:X91"/>
    <mergeCell ref="S89:U89"/>
    <mergeCell ref="V89:X89"/>
    <mergeCell ref="Y89:Z89"/>
    <mergeCell ref="AA89:AB89"/>
    <mergeCell ref="E90:F90"/>
    <mergeCell ref="G90:H90"/>
    <mergeCell ref="I90:K90"/>
    <mergeCell ref="L90:N90"/>
    <mergeCell ref="O90:R90"/>
    <mergeCell ref="S90:U90"/>
    <mergeCell ref="C89:D94"/>
    <mergeCell ref="E89:F89"/>
    <mergeCell ref="G89:H89"/>
    <mergeCell ref="I89:K89"/>
    <mergeCell ref="L89:N89"/>
    <mergeCell ref="O89:R89"/>
    <mergeCell ref="E94:F94"/>
    <mergeCell ref="G94:H94"/>
    <mergeCell ref="I94:K94"/>
    <mergeCell ref="L94:N94"/>
    <mergeCell ref="AA87:AB87"/>
    <mergeCell ref="E88:F88"/>
    <mergeCell ref="G88:H88"/>
    <mergeCell ref="I88:K88"/>
    <mergeCell ref="L88:N88"/>
    <mergeCell ref="O88:R88"/>
    <mergeCell ref="S88:U88"/>
    <mergeCell ref="V88:X88"/>
    <mergeCell ref="Y88:Z88"/>
    <mergeCell ref="AA88:AB88"/>
    <mergeCell ref="Y86:Z86"/>
    <mergeCell ref="AA86:AB86"/>
    <mergeCell ref="E87:F87"/>
    <mergeCell ref="G87:H87"/>
    <mergeCell ref="I87:K87"/>
    <mergeCell ref="L87:N87"/>
    <mergeCell ref="O87:R87"/>
    <mergeCell ref="S87:U87"/>
    <mergeCell ref="V87:X87"/>
    <mergeCell ref="Y87:Z87"/>
    <mergeCell ref="V85:X85"/>
    <mergeCell ref="Y85:Z85"/>
    <mergeCell ref="AA85:AB85"/>
    <mergeCell ref="E86:F86"/>
    <mergeCell ref="G86:H86"/>
    <mergeCell ref="I86:K86"/>
    <mergeCell ref="L86:N86"/>
    <mergeCell ref="O86:R86"/>
    <mergeCell ref="S86:U86"/>
    <mergeCell ref="V86:X86"/>
    <mergeCell ref="S84:U84"/>
    <mergeCell ref="V84:X84"/>
    <mergeCell ref="Y84:Z84"/>
    <mergeCell ref="AA84:AB84"/>
    <mergeCell ref="E85:F85"/>
    <mergeCell ref="G85:H85"/>
    <mergeCell ref="I85:K85"/>
    <mergeCell ref="L85:N85"/>
    <mergeCell ref="O85:R85"/>
    <mergeCell ref="S85:U85"/>
    <mergeCell ref="O83:R83"/>
    <mergeCell ref="S83:U83"/>
    <mergeCell ref="V83:X83"/>
    <mergeCell ref="Y83:Z83"/>
    <mergeCell ref="AA83:AB83"/>
    <mergeCell ref="E84:F84"/>
    <mergeCell ref="G84:H84"/>
    <mergeCell ref="I84:K84"/>
    <mergeCell ref="L84:N84"/>
    <mergeCell ref="O84:R84"/>
    <mergeCell ref="O82:R82"/>
    <mergeCell ref="S82:U82"/>
    <mergeCell ref="V82:X82"/>
    <mergeCell ref="Y82:Z82"/>
    <mergeCell ref="AA82:AB82"/>
    <mergeCell ref="C83:D88"/>
    <mergeCell ref="E83:F83"/>
    <mergeCell ref="G83:H83"/>
    <mergeCell ref="I83:K83"/>
    <mergeCell ref="L83:N83"/>
    <mergeCell ref="C79:AC79"/>
    <mergeCell ref="C81:D81"/>
    <mergeCell ref="E81:F81"/>
    <mergeCell ref="G81:R81"/>
    <mergeCell ref="S81:AB81"/>
    <mergeCell ref="C82:D82"/>
    <mergeCell ref="E82:F82"/>
    <mergeCell ref="G82:H82"/>
    <mergeCell ref="I82:K82"/>
    <mergeCell ref="L82:N82"/>
    <mergeCell ref="AB74:AD74"/>
    <mergeCell ref="AE74:AG74"/>
    <mergeCell ref="AJ74:AK74"/>
    <mergeCell ref="AL74:AM74"/>
    <mergeCell ref="C76:AJ76"/>
    <mergeCell ref="C77:AI77"/>
    <mergeCell ref="AL73:AM73"/>
    <mergeCell ref="D74:E74"/>
    <mergeCell ref="F74:G74"/>
    <mergeCell ref="H74:J74"/>
    <mergeCell ref="K74:L74"/>
    <mergeCell ref="M74:O74"/>
    <mergeCell ref="P74:S74"/>
    <mergeCell ref="T74:V74"/>
    <mergeCell ref="X74:Y74"/>
    <mergeCell ref="Z74:AA74"/>
    <mergeCell ref="T73:V73"/>
    <mergeCell ref="X73:Y73"/>
    <mergeCell ref="Z73:AA73"/>
    <mergeCell ref="AB73:AD73"/>
    <mergeCell ref="AE73:AG73"/>
    <mergeCell ref="AJ73:AK73"/>
    <mergeCell ref="AB72:AD72"/>
    <mergeCell ref="AE72:AG72"/>
    <mergeCell ref="AJ72:AK72"/>
    <mergeCell ref="AL72:AM72"/>
    <mergeCell ref="D73:E73"/>
    <mergeCell ref="F73:G73"/>
    <mergeCell ref="H73:J73"/>
    <mergeCell ref="K73:L73"/>
    <mergeCell ref="M73:O73"/>
    <mergeCell ref="P73:S73"/>
    <mergeCell ref="AL71:AM71"/>
    <mergeCell ref="D72:E72"/>
    <mergeCell ref="F72:G72"/>
    <mergeCell ref="H72:J72"/>
    <mergeCell ref="K72:L72"/>
    <mergeCell ref="M72:O72"/>
    <mergeCell ref="P72:S72"/>
    <mergeCell ref="T72:V72"/>
    <mergeCell ref="X72:Y72"/>
    <mergeCell ref="Z72:AA72"/>
    <mergeCell ref="T71:V71"/>
    <mergeCell ref="X71:Y71"/>
    <mergeCell ref="Z71:AA71"/>
    <mergeCell ref="AB71:AD71"/>
    <mergeCell ref="AE71:AG71"/>
    <mergeCell ref="AJ71:AK71"/>
    <mergeCell ref="AB70:AD70"/>
    <mergeCell ref="AE70:AG70"/>
    <mergeCell ref="AJ70:AK70"/>
    <mergeCell ref="AL70:AM70"/>
    <mergeCell ref="D71:E71"/>
    <mergeCell ref="F71:G71"/>
    <mergeCell ref="H71:J71"/>
    <mergeCell ref="K71:L71"/>
    <mergeCell ref="M71:O71"/>
    <mergeCell ref="P71:S71"/>
    <mergeCell ref="AL69:AM69"/>
    <mergeCell ref="D70:E70"/>
    <mergeCell ref="F70:G70"/>
    <mergeCell ref="H70:J70"/>
    <mergeCell ref="K70:L70"/>
    <mergeCell ref="M70:O70"/>
    <mergeCell ref="P70:S70"/>
    <mergeCell ref="T70:V70"/>
    <mergeCell ref="X70:Y70"/>
    <mergeCell ref="Z70:AA70"/>
    <mergeCell ref="T69:V69"/>
    <mergeCell ref="X69:Y69"/>
    <mergeCell ref="Z69:AA69"/>
    <mergeCell ref="AB69:AD69"/>
    <mergeCell ref="AE69:AG69"/>
    <mergeCell ref="AJ69:AK69"/>
    <mergeCell ref="AB68:AD68"/>
    <mergeCell ref="AE68:AG68"/>
    <mergeCell ref="AJ68:AK68"/>
    <mergeCell ref="AL68:AM68"/>
    <mergeCell ref="D69:E69"/>
    <mergeCell ref="F69:G69"/>
    <mergeCell ref="H69:J69"/>
    <mergeCell ref="K69:L69"/>
    <mergeCell ref="M69:O69"/>
    <mergeCell ref="P69:S69"/>
    <mergeCell ref="AL67:AM67"/>
    <mergeCell ref="D68:E68"/>
    <mergeCell ref="F68:G68"/>
    <mergeCell ref="H68:J68"/>
    <mergeCell ref="K68:L68"/>
    <mergeCell ref="M68:O68"/>
    <mergeCell ref="P68:S68"/>
    <mergeCell ref="T68:V68"/>
    <mergeCell ref="X68:Y68"/>
    <mergeCell ref="Z68:AA68"/>
    <mergeCell ref="T67:V67"/>
    <mergeCell ref="X67:Y67"/>
    <mergeCell ref="Z67:AA67"/>
    <mergeCell ref="AB67:AD67"/>
    <mergeCell ref="AE67:AG67"/>
    <mergeCell ref="AJ67:AK67"/>
    <mergeCell ref="AB66:AD66"/>
    <mergeCell ref="AE66:AG66"/>
    <mergeCell ref="AJ66:AK66"/>
    <mergeCell ref="AL66:AM66"/>
    <mergeCell ref="D67:E67"/>
    <mergeCell ref="F67:G67"/>
    <mergeCell ref="H67:J67"/>
    <mergeCell ref="K67:L67"/>
    <mergeCell ref="M67:O67"/>
    <mergeCell ref="P67:S67"/>
    <mergeCell ref="AL65:AM65"/>
    <mergeCell ref="D66:E66"/>
    <mergeCell ref="F66:G66"/>
    <mergeCell ref="H66:J66"/>
    <mergeCell ref="K66:L66"/>
    <mergeCell ref="M66:O66"/>
    <mergeCell ref="P66:S66"/>
    <mergeCell ref="T66:V66"/>
    <mergeCell ref="X66:Y66"/>
    <mergeCell ref="Z66:AA66"/>
    <mergeCell ref="T65:V65"/>
    <mergeCell ref="X65:Y65"/>
    <mergeCell ref="Z65:AA65"/>
    <mergeCell ref="AB65:AD65"/>
    <mergeCell ref="AE65:AG65"/>
    <mergeCell ref="AJ65:AK65"/>
    <mergeCell ref="AB64:AD64"/>
    <mergeCell ref="AE64:AG64"/>
    <mergeCell ref="AJ64:AK64"/>
    <mergeCell ref="AL64:AM64"/>
    <mergeCell ref="D65:E65"/>
    <mergeCell ref="F65:G65"/>
    <mergeCell ref="H65:J65"/>
    <mergeCell ref="K65:L65"/>
    <mergeCell ref="M65:O65"/>
    <mergeCell ref="P65:S65"/>
    <mergeCell ref="AL63:AM63"/>
    <mergeCell ref="D64:E64"/>
    <mergeCell ref="F64:G64"/>
    <mergeCell ref="H64:J64"/>
    <mergeCell ref="K64:L64"/>
    <mergeCell ref="M64:O64"/>
    <mergeCell ref="P64:S64"/>
    <mergeCell ref="T64:V64"/>
    <mergeCell ref="X64:Y64"/>
    <mergeCell ref="Z64:AA64"/>
    <mergeCell ref="T63:V63"/>
    <mergeCell ref="X63:Y63"/>
    <mergeCell ref="Z63:AA63"/>
    <mergeCell ref="AB63:AD63"/>
    <mergeCell ref="AE63:AG63"/>
    <mergeCell ref="AJ63:AK63"/>
    <mergeCell ref="AB62:AD62"/>
    <mergeCell ref="AE62:AG62"/>
    <mergeCell ref="AJ62:AK62"/>
    <mergeCell ref="AL62:AM62"/>
    <mergeCell ref="D63:E63"/>
    <mergeCell ref="F63:G63"/>
    <mergeCell ref="H63:J63"/>
    <mergeCell ref="K63:L63"/>
    <mergeCell ref="M63:O63"/>
    <mergeCell ref="P63:S63"/>
    <mergeCell ref="AL61:AM61"/>
    <mergeCell ref="D62:E62"/>
    <mergeCell ref="F62:G62"/>
    <mergeCell ref="H62:J62"/>
    <mergeCell ref="K62:L62"/>
    <mergeCell ref="M62:O62"/>
    <mergeCell ref="P62:S62"/>
    <mergeCell ref="T62:V62"/>
    <mergeCell ref="X62:Y62"/>
    <mergeCell ref="Z62:AA62"/>
    <mergeCell ref="T61:V61"/>
    <mergeCell ref="X61:Y61"/>
    <mergeCell ref="Z61:AA61"/>
    <mergeCell ref="AB61:AD61"/>
    <mergeCell ref="AE61:AG61"/>
    <mergeCell ref="AJ61:AK61"/>
    <mergeCell ref="AB60:AD60"/>
    <mergeCell ref="AE60:AG60"/>
    <mergeCell ref="AJ60:AK60"/>
    <mergeCell ref="AL60:AM60"/>
    <mergeCell ref="D61:E61"/>
    <mergeCell ref="F61:G61"/>
    <mergeCell ref="H61:J61"/>
    <mergeCell ref="K61:L61"/>
    <mergeCell ref="M61:O61"/>
    <mergeCell ref="P61:S61"/>
    <mergeCell ref="AL59:AM59"/>
    <mergeCell ref="D60:E60"/>
    <mergeCell ref="F60:G60"/>
    <mergeCell ref="H60:J60"/>
    <mergeCell ref="K60:L60"/>
    <mergeCell ref="M60:O60"/>
    <mergeCell ref="P60:S60"/>
    <mergeCell ref="T60:V60"/>
    <mergeCell ref="X60:Y60"/>
    <mergeCell ref="Z60:AA60"/>
    <mergeCell ref="T59:V59"/>
    <mergeCell ref="X59:Y59"/>
    <mergeCell ref="Z59:AA59"/>
    <mergeCell ref="AB59:AD59"/>
    <mergeCell ref="AE59:AG59"/>
    <mergeCell ref="AJ59:AK59"/>
    <mergeCell ref="AB58:AD58"/>
    <mergeCell ref="AE58:AG58"/>
    <mergeCell ref="AJ58:AK58"/>
    <mergeCell ref="AL58:AM58"/>
    <mergeCell ref="D59:E59"/>
    <mergeCell ref="F59:G59"/>
    <mergeCell ref="H59:J59"/>
    <mergeCell ref="K59:L59"/>
    <mergeCell ref="M59:O59"/>
    <mergeCell ref="P59:S59"/>
    <mergeCell ref="AL57:AM57"/>
    <mergeCell ref="D58:E58"/>
    <mergeCell ref="F58:G58"/>
    <mergeCell ref="H58:J58"/>
    <mergeCell ref="K58:L58"/>
    <mergeCell ref="M58:O58"/>
    <mergeCell ref="P58:S58"/>
    <mergeCell ref="T58:V58"/>
    <mergeCell ref="X58:Y58"/>
    <mergeCell ref="Z58:AA58"/>
    <mergeCell ref="T57:V57"/>
    <mergeCell ref="X57:Y57"/>
    <mergeCell ref="Z57:AA57"/>
    <mergeCell ref="AB57:AD57"/>
    <mergeCell ref="AE57:AG57"/>
    <mergeCell ref="AJ57:AK57"/>
    <mergeCell ref="AB56:AD56"/>
    <mergeCell ref="AE56:AG56"/>
    <mergeCell ref="AJ56:AK56"/>
    <mergeCell ref="AL56:AM56"/>
    <mergeCell ref="D57:E57"/>
    <mergeCell ref="F57:G57"/>
    <mergeCell ref="H57:J57"/>
    <mergeCell ref="K57:L57"/>
    <mergeCell ref="M57:O57"/>
    <mergeCell ref="P57:S57"/>
    <mergeCell ref="AL55:AM55"/>
    <mergeCell ref="D56:E56"/>
    <mergeCell ref="F56:G56"/>
    <mergeCell ref="H56:J56"/>
    <mergeCell ref="K56:L56"/>
    <mergeCell ref="M56:O56"/>
    <mergeCell ref="P56:S56"/>
    <mergeCell ref="T56:V56"/>
    <mergeCell ref="X56:Y56"/>
    <mergeCell ref="Z56:AA56"/>
    <mergeCell ref="T55:V55"/>
    <mergeCell ref="X55:Y55"/>
    <mergeCell ref="Z55:AA55"/>
    <mergeCell ref="AB55:AD55"/>
    <mergeCell ref="AE55:AG55"/>
    <mergeCell ref="AJ55:AK55"/>
    <mergeCell ref="AB54:AD54"/>
    <mergeCell ref="AE54:AG54"/>
    <mergeCell ref="AJ54:AK54"/>
    <mergeCell ref="AL54:AM54"/>
    <mergeCell ref="D55:E55"/>
    <mergeCell ref="F55:G55"/>
    <mergeCell ref="H55:J55"/>
    <mergeCell ref="K55:L55"/>
    <mergeCell ref="M55:O55"/>
    <mergeCell ref="P55:S55"/>
    <mergeCell ref="AL53:AM53"/>
    <mergeCell ref="D54:E54"/>
    <mergeCell ref="F54:G54"/>
    <mergeCell ref="H54:J54"/>
    <mergeCell ref="K54:L54"/>
    <mergeCell ref="M54:O54"/>
    <mergeCell ref="P54:S54"/>
    <mergeCell ref="T54:V54"/>
    <mergeCell ref="X54:Y54"/>
    <mergeCell ref="Z54:AA54"/>
    <mergeCell ref="T53:V53"/>
    <mergeCell ref="X53:Y53"/>
    <mergeCell ref="Z53:AA53"/>
    <mergeCell ref="AB53:AD53"/>
    <mergeCell ref="AE53:AG53"/>
    <mergeCell ref="AJ53:AK53"/>
    <mergeCell ref="AB52:AD52"/>
    <mergeCell ref="AE52:AG52"/>
    <mergeCell ref="AJ52:AK52"/>
    <mergeCell ref="AL52:AM52"/>
    <mergeCell ref="D53:E53"/>
    <mergeCell ref="F53:G53"/>
    <mergeCell ref="H53:J53"/>
    <mergeCell ref="K53:L53"/>
    <mergeCell ref="M53:O53"/>
    <mergeCell ref="P53:S53"/>
    <mergeCell ref="AL51:AM51"/>
    <mergeCell ref="D52:E52"/>
    <mergeCell ref="F52:G52"/>
    <mergeCell ref="H52:J52"/>
    <mergeCell ref="K52:L52"/>
    <mergeCell ref="M52:O52"/>
    <mergeCell ref="P52:S52"/>
    <mergeCell ref="T52:V52"/>
    <mergeCell ref="X52:Y52"/>
    <mergeCell ref="Z52:AA52"/>
    <mergeCell ref="T51:V51"/>
    <mergeCell ref="X51:Y51"/>
    <mergeCell ref="Z51:AA51"/>
    <mergeCell ref="AB51:AD51"/>
    <mergeCell ref="AE51:AG51"/>
    <mergeCell ref="AJ51:AK51"/>
    <mergeCell ref="AB50:AD50"/>
    <mergeCell ref="AE50:AG50"/>
    <mergeCell ref="AJ50:AK50"/>
    <mergeCell ref="AL50:AM50"/>
    <mergeCell ref="D51:E51"/>
    <mergeCell ref="F51:G51"/>
    <mergeCell ref="H51:J51"/>
    <mergeCell ref="K51:L51"/>
    <mergeCell ref="M51:O51"/>
    <mergeCell ref="P51:S51"/>
    <mergeCell ref="AL49:AM49"/>
    <mergeCell ref="D50:E50"/>
    <mergeCell ref="F50:G50"/>
    <mergeCell ref="H50:J50"/>
    <mergeCell ref="K50:L50"/>
    <mergeCell ref="M50:O50"/>
    <mergeCell ref="P50:S50"/>
    <mergeCell ref="T50:V50"/>
    <mergeCell ref="X50:Y50"/>
    <mergeCell ref="Z50:AA50"/>
    <mergeCell ref="T49:V49"/>
    <mergeCell ref="X49:Y49"/>
    <mergeCell ref="Z49:AA49"/>
    <mergeCell ref="AB49:AD49"/>
    <mergeCell ref="AE49:AG49"/>
    <mergeCell ref="AJ49:AK49"/>
    <mergeCell ref="AB48:AD48"/>
    <mergeCell ref="AE48:AG48"/>
    <mergeCell ref="AJ48:AK48"/>
    <mergeCell ref="AL48:AM48"/>
    <mergeCell ref="D49:E49"/>
    <mergeCell ref="F49:G49"/>
    <mergeCell ref="H49:J49"/>
    <mergeCell ref="K49:L49"/>
    <mergeCell ref="M49:O49"/>
    <mergeCell ref="P49:S49"/>
    <mergeCell ref="AL47:AM47"/>
    <mergeCell ref="D48:E48"/>
    <mergeCell ref="F48:G48"/>
    <mergeCell ref="H48:J48"/>
    <mergeCell ref="K48:L48"/>
    <mergeCell ref="M48:O48"/>
    <mergeCell ref="P48:S48"/>
    <mergeCell ref="T48:V48"/>
    <mergeCell ref="X48:Y48"/>
    <mergeCell ref="Z48:AA48"/>
    <mergeCell ref="T47:V47"/>
    <mergeCell ref="X47:Y47"/>
    <mergeCell ref="Z47:AA47"/>
    <mergeCell ref="AB47:AD47"/>
    <mergeCell ref="AE47:AG47"/>
    <mergeCell ref="AJ47:AK47"/>
    <mergeCell ref="AB46:AD46"/>
    <mergeCell ref="AE46:AG46"/>
    <mergeCell ref="AJ46:AK46"/>
    <mergeCell ref="AL46:AM46"/>
    <mergeCell ref="D47:E47"/>
    <mergeCell ref="F47:G47"/>
    <mergeCell ref="H47:J47"/>
    <mergeCell ref="K47:L47"/>
    <mergeCell ref="M47:O47"/>
    <mergeCell ref="P47:S47"/>
    <mergeCell ref="AL45:AM45"/>
    <mergeCell ref="D46:E46"/>
    <mergeCell ref="F46:G46"/>
    <mergeCell ref="H46:J46"/>
    <mergeCell ref="K46:L46"/>
    <mergeCell ref="M46:O46"/>
    <mergeCell ref="P46:S46"/>
    <mergeCell ref="T46:V46"/>
    <mergeCell ref="X46:Y46"/>
    <mergeCell ref="Z46:AA46"/>
    <mergeCell ref="T45:V45"/>
    <mergeCell ref="X45:Y45"/>
    <mergeCell ref="Z45:AA45"/>
    <mergeCell ref="AB45:AD45"/>
    <mergeCell ref="AE45:AG45"/>
    <mergeCell ref="AJ45:AK45"/>
    <mergeCell ref="Z44:AA44"/>
    <mergeCell ref="AB44:AD44"/>
    <mergeCell ref="AE44:AG44"/>
    <mergeCell ref="AL44:AM44"/>
    <mergeCell ref="D45:E45"/>
    <mergeCell ref="F45:G45"/>
    <mergeCell ref="H45:J45"/>
    <mergeCell ref="K45:L45"/>
    <mergeCell ref="M45:O45"/>
    <mergeCell ref="P45:S45"/>
    <mergeCell ref="F44:G44"/>
    <mergeCell ref="H44:J44"/>
    <mergeCell ref="K44:L44"/>
    <mergeCell ref="M44:O44"/>
    <mergeCell ref="P44:S44"/>
    <mergeCell ref="X44:Y44"/>
    <mergeCell ref="AL36:AM36"/>
    <mergeCell ref="C38:AI38"/>
    <mergeCell ref="C39:AI39"/>
    <mergeCell ref="C41:AK41"/>
    <mergeCell ref="D43:S43"/>
    <mergeCell ref="T43:V44"/>
    <mergeCell ref="X43:AI43"/>
    <mergeCell ref="AJ43:AK44"/>
    <mergeCell ref="AL43:AM43"/>
    <mergeCell ref="D44:E44"/>
    <mergeCell ref="T36:V36"/>
    <mergeCell ref="X36:Y36"/>
    <mergeCell ref="Z36:AA36"/>
    <mergeCell ref="AB36:AD36"/>
    <mergeCell ref="AE36:AG36"/>
    <mergeCell ref="AJ36:AK36"/>
    <mergeCell ref="AB35:AD35"/>
    <mergeCell ref="AE35:AG35"/>
    <mergeCell ref="AJ35:AK35"/>
    <mergeCell ref="AL35:AM35"/>
    <mergeCell ref="D36:E36"/>
    <mergeCell ref="F36:G36"/>
    <mergeCell ref="H36:J36"/>
    <mergeCell ref="K36:L36"/>
    <mergeCell ref="M36:O36"/>
    <mergeCell ref="P36:S36"/>
    <mergeCell ref="AL34:AM34"/>
    <mergeCell ref="D35:E35"/>
    <mergeCell ref="F35:G35"/>
    <mergeCell ref="H35:J35"/>
    <mergeCell ref="K35:L35"/>
    <mergeCell ref="M35:O35"/>
    <mergeCell ref="P35:S35"/>
    <mergeCell ref="T35:V35"/>
    <mergeCell ref="X35:Y35"/>
    <mergeCell ref="Z35:AA35"/>
    <mergeCell ref="T34:V34"/>
    <mergeCell ref="X34:Y34"/>
    <mergeCell ref="Z34:AA34"/>
    <mergeCell ref="AB34:AD34"/>
    <mergeCell ref="AE34:AG34"/>
    <mergeCell ref="AJ34:AK34"/>
    <mergeCell ref="AB33:AD33"/>
    <mergeCell ref="AE33:AG33"/>
    <mergeCell ref="AJ33:AK33"/>
    <mergeCell ref="AL33:AM33"/>
    <mergeCell ref="D34:E34"/>
    <mergeCell ref="F34:G34"/>
    <mergeCell ref="H34:J34"/>
    <mergeCell ref="K34:L34"/>
    <mergeCell ref="M34:O34"/>
    <mergeCell ref="P34:S34"/>
    <mergeCell ref="AL32:AM32"/>
    <mergeCell ref="D33:E33"/>
    <mergeCell ref="F33:G33"/>
    <mergeCell ref="H33:J33"/>
    <mergeCell ref="K33:L33"/>
    <mergeCell ref="M33:O33"/>
    <mergeCell ref="P33:S33"/>
    <mergeCell ref="T33:V33"/>
    <mergeCell ref="X33:Y33"/>
    <mergeCell ref="Z33:AA33"/>
    <mergeCell ref="T32:V32"/>
    <mergeCell ref="X32:Y32"/>
    <mergeCell ref="Z32:AA32"/>
    <mergeCell ref="AB32:AD32"/>
    <mergeCell ref="AE32:AG32"/>
    <mergeCell ref="AJ32:AK32"/>
    <mergeCell ref="AB31:AD31"/>
    <mergeCell ref="AE31:AG31"/>
    <mergeCell ref="AJ31:AK31"/>
    <mergeCell ref="AL31:AM31"/>
    <mergeCell ref="D32:E32"/>
    <mergeCell ref="F32:G32"/>
    <mergeCell ref="H32:J32"/>
    <mergeCell ref="K32:L32"/>
    <mergeCell ref="M32:O32"/>
    <mergeCell ref="P32:S32"/>
    <mergeCell ref="AL30:AM30"/>
    <mergeCell ref="D31:E31"/>
    <mergeCell ref="F31:G31"/>
    <mergeCell ref="H31:J31"/>
    <mergeCell ref="K31:L31"/>
    <mergeCell ref="M31:O31"/>
    <mergeCell ref="P31:S31"/>
    <mergeCell ref="T31:V31"/>
    <mergeCell ref="X31:Y31"/>
    <mergeCell ref="Z31:AA31"/>
    <mergeCell ref="T30:V30"/>
    <mergeCell ref="X30:Y30"/>
    <mergeCell ref="Z30:AA30"/>
    <mergeCell ref="AB30:AD30"/>
    <mergeCell ref="AE30:AG30"/>
    <mergeCell ref="AJ30:AK30"/>
    <mergeCell ref="AB29:AD29"/>
    <mergeCell ref="AE29:AG29"/>
    <mergeCell ref="AJ29:AK29"/>
    <mergeCell ref="AL29:AM29"/>
    <mergeCell ref="D30:E30"/>
    <mergeCell ref="F30:G30"/>
    <mergeCell ref="H30:J30"/>
    <mergeCell ref="K30:L30"/>
    <mergeCell ref="M30:O30"/>
    <mergeCell ref="P30:S30"/>
    <mergeCell ref="AL28:AM28"/>
    <mergeCell ref="D29:E29"/>
    <mergeCell ref="F29:G29"/>
    <mergeCell ref="H29:J29"/>
    <mergeCell ref="K29:L29"/>
    <mergeCell ref="M29:O29"/>
    <mergeCell ref="P29:S29"/>
    <mergeCell ref="T29:V29"/>
    <mergeCell ref="X29:Y29"/>
    <mergeCell ref="Z29:AA29"/>
    <mergeCell ref="T28:V28"/>
    <mergeCell ref="X28:Y28"/>
    <mergeCell ref="Z28:AA28"/>
    <mergeCell ref="AB28:AD28"/>
    <mergeCell ref="AE28:AG28"/>
    <mergeCell ref="AJ28:AK28"/>
    <mergeCell ref="AB27:AD27"/>
    <mergeCell ref="AE27:AG27"/>
    <mergeCell ref="AJ27:AK27"/>
    <mergeCell ref="AL27:AM27"/>
    <mergeCell ref="D28:E28"/>
    <mergeCell ref="F28:G28"/>
    <mergeCell ref="H28:J28"/>
    <mergeCell ref="K28:L28"/>
    <mergeCell ref="M28:O28"/>
    <mergeCell ref="P28:S28"/>
    <mergeCell ref="AL26:AM26"/>
    <mergeCell ref="D27:E27"/>
    <mergeCell ref="F27:G27"/>
    <mergeCell ref="H27:J27"/>
    <mergeCell ref="K27:L27"/>
    <mergeCell ref="M27:O27"/>
    <mergeCell ref="P27:S27"/>
    <mergeCell ref="T27:V27"/>
    <mergeCell ref="X27:Y27"/>
    <mergeCell ref="Z27:AA27"/>
    <mergeCell ref="T26:V26"/>
    <mergeCell ref="X26:Y26"/>
    <mergeCell ref="Z26:AA26"/>
    <mergeCell ref="AB26:AD26"/>
    <mergeCell ref="AE26:AG26"/>
    <mergeCell ref="AJ26:AK26"/>
    <mergeCell ref="AB25:AD25"/>
    <mergeCell ref="AE25:AG25"/>
    <mergeCell ref="AJ25:AK25"/>
    <mergeCell ref="AL25:AM25"/>
    <mergeCell ref="D26:E26"/>
    <mergeCell ref="F26:G26"/>
    <mergeCell ref="H26:J26"/>
    <mergeCell ref="K26:L26"/>
    <mergeCell ref="M26:O26"/>
    <mergeCell ref="P26:S26"/>
    <mergeCell ref="AL24:AM24"/>
    <mergeCell ref="D25:E25"/>
    <mergeCell ref="F25:G25"/>
    <mergeCell ref="H25:J25"/>
    <mergeCell ref="K25:L25"/>
    <mergeCell ref="M25:O25"/>
    <mergeCell ref="P25:S25"/>
    <mergeCell ref="T25:V25"/>
    <mergeCell ref="X25:Y25"/>
    <mergeCell ref="Z25:AA25"/>
    <mergeCell ref="T24:V24"/>
    <mergeCell ref="X24:Y24"/>
    <mergeCell ref="Z24:AA24"/>
    <mergeCell ref="AB24:AD24"/>
    <mergeCell ref="AE24:AG24"/>
    <mergeCell ref="AJ24:AK24"/>
    <mergeCell ref="AB23:AD23"/>
    <mergeCell ref="AE23:AG23"/>
    <mergeCell ref="AJ23:AK23"/>
    <mergeCell ref="AL23:AM23"/>
    <mergeCell ref="D24:E24"/>
    <mergeCell ref="F24:G24"/>
    <mergeCell ref="H24:J24"/>
    <mergeCell ref="K24:L24"/>
    <mergeCell ref="M24:O24"/>
    <mergeCell ref="P24:S24"/>
    <mergeCell ref="AL22:AM22"/>
    <mergeCell ref="D23:E23"/>
    <mergeCell ref="F23:G23"/>
    <mergeCell ref="H23:J23"/>
    <mergeCell ref="K23:L23"/>
    <mergeCell ref="M23:O23"/>
    <mergeCell ref="P23:S23"/>
    <mergeCell ref="T23:V23"/>
    <mergeCell ref="X23:Y23"/>
    <mergeCell ref="Z23:AA23"/>
    <mergeCell ref="T22:V22"/>
    <mergeCell ref="X22:Y22"/>
    <mergeCell ref="Z22:AA22"/>
    <mergeCell ref="AB22:AD22"/>
    <mergeCell ref="AE22:AG22"/>
    <mergeCell ref="AJ22:AK22"/>
    <mergeCell ref="AB21:AD21"/>
    <mergeCell ref="AE21:AG21"/>
    <mergeCell ref="AJ21:AK21"/>
    <mergeCell ref="AL21:AM21"/>
    <mergeCell ref="D22:E22"/>
    <mergeCell ref="F22:G22"/>
    <mergeCell ref="H22:J22"/>
    <mergeCell ref="K22:L22"/>
    <mergeCell ref="M22:O22"/>
    <mergeCell ref="P22:S22"/>
    <mergeCell ref="AL20:AM20"/>
    <mergeCell ref="D21:E21"/>
    <mergeCell ref="F21:G21"/>
    <mergeCell ref="H21:J21"/>
    <mergeCell ref="K21:L21"/>
    <mergeCell ref="M21:O21"/>
    <mergeCell ref="P21:S21"/>
    <mergeCell ref="T21:V21"/>
    <mergeCell ref="X21:Y21"/>
    <mergeCell ref="Z21:AA21"/>
    <mergeCell ref="T20:V20"/>
    <mergeCell ref="X20:Y20"/>
    <mergeCell ref="Z20:AA20"/>
    <mergeCell ref="AB20:AD20"/>
    <mergeCell ref="AE20:AG20"/>
    <mergeCell ref="AJ20:AK20"/>
    <mergeCell ref="AB19:AD19"/>
    <mergeCell ref="AE19:AG19"/>
    <mergeCell ref="AJ19:AK19"/>
    <mergeCell ref="AL19:AM19"/>
    <mergeCell ref="D20:E20"/>
    <mergeCell ref="F20:G20"/>
    <mergeCell ref="H20:J20"/>
    <mergeCell ref="K20:L20"/>
    <mergeCell ref="M20:O20"/>
    <mergeCell ref="P20:S20"/>
    <mergeCell ref="AL18:AM18"/>
    <mergeCell ref="D19:E19"/>
    <mergeCell ref="F19:G19"/>
    <mergeCell ref="H19:J19"/>
    <mergeCell ref="K19:L19"/>
    <mergeCell ref="M19:O19"/>
    <mergeCell ref="P19:S19"/>
    <mergeCell ref="T19:V19"/>
    <mergeCell ref="X19:Y19"/>
    <mergeCell ref="Z19:AA19"/>
    <mergeCell ref="T18:V18"/>
    <mergeCell ref="X18:Y18"/>
    <mergeCell ref="Z18:AA18"/>
    <mergeCell ref="AB18:AD18"/>
    <mergeCell ref="AE18:AG18"/>
    <mergeCell ref="AJ18:AK18"/>
    <mergeCell ref="AB17:AD17"/>
    <mergeCell ref="AE17:AG17"/>
    <mergeCell ref="AJ17:AK17"/>
    <mergeCell ref="AL17:AM17"/>
    <mergeCell ref="D18:E18"/>
    <mergeCell ref="F18:G18"/>
    <mergeCell ref="H18:J18"/>
    <mergeCell ref="K18:L18"/>
    <mergeCell ref="M18:O18"/>
    <mergeCell ref="P18:S18"/>
    <mergeCell ref="AL16:AM16"/>
    <mergeCell ref="D17:E17"/>
    <mergeCell ref="F17:G17"/>
    <mergeCell ref="H17:J17"/>
    <mergeCell ref="K17:L17"/>
    <mergeCell ref="M17:O17"/>
    <mergeCell ref="P17:S17"/>
    <mergeCell ref="T17:V17"/>
    <mergeCell ref="X17:Y17"/>
    <mergeCell ref="Z17:AA17"/>
    <mergeCell ref="T16:V16"/>
    <mergeCell ref="X16:Y16"/>
    <mergeCell ref="Z16:AA16"/>
    <mergeCell ref="AB16:AD16"/>
    <mergeCell ref="AE16:AG16"/>
    <mergeCell ref="AJ16:AK16"/>
    <mergeCell ref="AB15:AD15"/>
    <mergeCell ref="AE15:AG15"/>
    <mergeCell ref="AJ15:AK15"/>
    <mergeCell ref="AL15:AM15"/>
    <mergeCell ref="D16:E16"/>
    <mergeCell ref="F16:G16"/>
    <mergeCell ref="H16:J16"/>
    <mergeCell ref="K16:L16"/>
    <mergeCell ref="M16:O16"/>
    <mergeCell ref="P16:S16"/>
    <mergeCell ref="AL14:AM14"/>
    <mergeCell ref="D15:E15"/>
    <mergeCell ref="F15:G15"/>
    <mergeCell ref="H15:J15"/>
    <mergeCell ref="K15:L15"/>
    <mergeCell ref="M15:O15"/>
    <mergeCell ref="P15:S15"/>
    <mergeCell ref="T15:V15"/>
    <mergeCell ref="X15:Y15"/>
    <mergeCell ref="Z15:AA15"/>
    <mergeCell ref="T14:V14"/>
    <mergeCell ref="X14:Y14"/>
    <mergeCell ref="Z14:AA14"/>
    <mergeCell ref="AB14:AD14"/>
    <mergeCell ref="AE14:AG14"/>
    <mergeCell ref="AJ14:AK14"/>
    <mergeCell ref="AB13:AD13"/>
    <mergeCell ref="AE13:AG13"/>
    <mergeCell ref="AJ13:AK13"/>
    <mergeCell ref="AL13:AM13"/>
    <mergeCell ref="D14:E14"/>
    <mergeCell ref="F14:G14"/>
    <mergeCell ref="H14:J14"/>
    <mergeCell ref="K14:L14"/>
    <mergeCell ref="M14:O14"/>
    <mergeCell ref="P14:S14"/>
    <mergeCell ref="AL12:AM12"/>
    <mergeCell ref="D13:E13"/>
    <mergeCell ref="F13:G13"/>
    <mergeCell ref="H13:J13"/>
    <mergeCell ref="K13:L13"/>
    <mergeCell ref="M13:O13"/>
    <mergeCell ref="P13:S13"/>
    <mergeCell ref="T13:V13"/>
    <mergeCell ref="X13:Y13"/>
    <mergeCell ref="Z13:AA13"/>
    <mergeCell ref="T12:V12"/>
    <mergeCell ref="X12:Y12"/>
    <mergeCell ref="Z12:AA12"/>
    <mergeCell ref="AB12:AD12"/>
    <mergeCell ref="AE12:AG12"/>
    <mergeCell ref="AJ12:AK12"/>
    <mergeCell ref="AB11:AD11"/>
    <mergeCell ref="AE11:AG11"/>
    <mergeCell ref="AJ11:AK11"/>
    <mergeCell ref="AL11:AM11"/>
    <mergeCell ref="D12:E12"/>
    <mergeCell ref="F12:G12"/>
    <mergeCell ref="H12:J12"/>
    <mergeCell ref="K12:L12"/>
    <mergeCell ref="M12:O12"/>
    <mergeCell ref="P12:S12"/>
    <mergeCell ref="AL10:AM10"/>
    <mergeCell ref="D11:E11"/>
    <mergeCell ref="F11:G11"/>
    <mergeCell ref="H11:J11"/>
    <mergeCell ref="K11:L11"/>
    <mergeCell ref="M11:O11"/>
    <mergeCell ref="P11:S11"/>
    <mergeCell ref="T11:V11"/>
    <mergeCell ref="X11:Y11"/>
    <mergeCell ref="Z11:AA11"/>
    <mergeCell ref="T10:V10"/>
    <mergeCell ref="X10:Y10"/>
    <mergeCell ref="Z10:AA10"/>
    <mergeCell ref="AB10:AD10"/>
    <mergeCell ref="AE10:AG10"/>
    <mergeCell ref="AJ10:AK10"/>
    <mergeCell ref="AB9:AD9"/>
    <mergeCell ref="AE9:AG9"/>
    <mergeCell ref="AJ9:AK9"/>
    <mergeCell ref="AL9:AM9"/>
    <mergeCell ref="D10:E10"/>
    <mergeCell ref="F10:G10"/>
    <mergeCell ref="H10:J10"/>
    <mergeCell ref="K10:L10"/>
    <mergeCell ref="M10:O10"/>
    <mergeCell ref="P10:S10"/>
    <mergeCell ref="AL8:AM8"/>
    <mergeCell ref="D9:E9"/>
    <mergeCell ref="F9:G9"/>
    <mergeCell ref="H9:J9"/>
    <mergeCell ref="K9:L9"/>
    <mergeCell ref="M9:O9"/>
    <mergeCell ref="P9:S9"/>
    <mergeCell ref="T9:V9"/>
    <mergeCell ref="X9:Y9"/>
    <mergeCell ref="Z9:AA9"/>
    <mergeCell ref="T8:V8"/>
    <mergeCell ref="X8:Y8"/>
    <mergeCell ref="Z8:AA8"/>
    <mergeCell ref="AB8:AD8"/>
    <mergeCell ref="AE8:AG8"/>
    <mergeCell ref="AJ8:AK8"/>
    <mergeCell ref="AB7:AD7"/>
    <mergeCell ref="AE7:AG7"/>
    <mergeCell ref="AJ7:AK7"/>
    <mergeCell ref="AL7:AM7"/>
    <mergeCell ref="D8:E8"/>
    <mergeCell ref="F8:G8"/>
    <mergeCell ref="H8:J8"/>
    <mergeCell ref="K8:L8"/>
    <mergeCell ref="M8:O8"/>
    <mergeCell ref="P8:S8"/>
    <mergeCell ref="AL6:AM6"/>
    <mergeCell ref="D7:E7"/>
    <mergeCell ref="F7:G7"/>
    <mergeCell ref="H7:J7"/>
    <mergeCell ref="K7:L7"/>
    <mergeCell ref="M7:O7"/>
    <mergeCell ref="P7:S7"/>
    <mergeCell ref="T7:V7"/>
    <mergeCell ref="X7:Y7"/>
    <mergeCell ref="Z7:AA7"/>
    <mergeCell ref="M6:O6"/>
    <mergeCell ref="P6:S6"/>
    <mergeCell ref="X6:Y6"/>
    <mergeCell ref="Z6:AA6"/>
    <mergeCell ref="AB6:AD6"/>
    <mergeCell ref="AE6:AG6"/>
    <mergeCell ref="C3:AK3"/>
    <mergeCell ref="D5:S5"/>
    <mergeCell ref="T5:V6"/>
    <mergeCell ref="X5:AI5"/>
    <mergeCell ref="AJ5:AK6"/>
    <mergeCell ref="AL5:AM5"/>
    <mergeCell ref="D6:E6"/>
    <mergeCell ref="F6:G6"/>
    <mergeCell ref="H6:J6"/>
    <mergeCell ref="K6:L6"/>
    <mergeCell ref="B1:AK1"/>
    <mergeCell ref="Q101:T101"/>
    <mergeCell ref="N102:P102"/>
    <mergeCell ref="Q102:T102"/>
    <mergeCell ref="N103:P10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Zusammenfassung</vt:lpstr>
      <vt:lpstr>Alle Lokalisationen</vt:lpstr>
      <vt:lpstr>Aufteilung nach Lokalisationen</vt:lpstr>
      <vt:lpstr>Lunge</vt:lpstr>
      <vt:lpstr>Dickdarm</vt:lpstr>
      <vt:lpstr>Brust</vt:lpstr>
      <vt:lpstr>Prostata</vt:lpstr>
      <vt:lpstr>Magen</vt:lpstr>
      <vt:lpstr>Leber</vt:lpstr>
      <vt:lpstr>Bauchspeicheldrüse</vt:lpstr>
      <vt:lpstr>Hautmelanom</vt:lpstr>
      <vt:lpstr>Tableau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Leila Raboud</cp:lastModifiedBy>
  <dcterms:created xsi:type="dcterms:W3CDTF">2022-03-02T16:06:29Z</dcterms:created>
  <dcterms:modified xsi:type="dcterms:W3CDTF">2022-03-02T16:24:20Z</dcterms:modified>
</cp:coreProperties>
</file>