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50 - SEIS\Secteur\BURATO GUTIERREZ\Mise à jour indicateurs\01. Accidents et suicides 2022\mise à jour avril 2022\"/>
    </mc:Choice>
  </mc:AlternateContent>
  <bookViews>
    <workbookView xWindow="240" yWindow="135" windowWidth="18720" windowHeight="11835"/>
  </bookViews>
  <sheets>
    <sheet name="Zusammenfassung" sheetId="6" r:id="rId1"/>
    <sheet name="Anzahl Verkehrszufälle" sheetId="10" r:id="rId2"/>
    <sheet name="Verletzte bei Verkehrsunfällen" sheetId="12" r:id="rId3"/>
    <sheet name="Getötete bei Verkehrsunfällen" sheetId="9" r:id="rId4"/>
    <sheet name="Selbstmord-Alterklasse" sheetId="11" r:id="rId5"/>
    <sheet name="Selbstmord-Mittel" sheetId="14" r:id="rId6"/>
  </sheets>
  <definedNames>
    <definedName name="_xlnm.Print_Area" localSheetId="1">'Anzahl Verkehrszufälle'!$B$2:$G$33</definedName>
    <definedName name="_xlnm.Print_Area" localSheetId="3">'Getötete bei Verkehrsunfällen'!$B$2:$G$37</definedName>
    <definedName name="_xlnm.Print_Area" localSheetId="4">'Selbstmord-Alterklasse'!$B$2:$O$38</definedName>
    <definedName name="_xlnm.Print_Area" localSheetId="5">'Selbstmord-Mittel'!$B$2:$M$33</definedName>
    <definedName name="_xlnm.Print_Area" localSheetId="2">'Verletzte bei Verkehrsunfällen'!$B$2:$G$36</definedName>
    <definedName name="_xlnm.Print_Area" localSheetId="0">Zusammenfassung!$B$2:$E$17</definedName>
  </definedNames>
  <calcPr calcId="162913"/>
</workbook>
</file>

<file path=xl/calcChain.xml><?xml version="1.0" encoding="utf-8"?>
<calcChain xmlns="http://schemas.openxmlformats.org/spreadsheetml/2006/main">
  <c r="M26" i="14" l="1"/>
  <c r="O26" i="11"/>
  <c r="D26" i="9"/>
  <c r="D26" i="12" l="1"/>
  <c r="M25" i="14" l="1"/>
  <c r="O25" i="11"/>
  <c r="D25" i="9"/>
  <c r="D25" i="12"/>
  <c r="M27" i="14" l="1"/>
  <c r="O27" i="11" l="1"/>
  <c r="D27" i="9" l="1"/>
  <c r="D24" i="9"/>
  <c r="D23" i="9"/>
  <c r="D27" i="12"/>
  <c r="D24" i="12"/>
  <c r="D23" i="12"/>
  <c r="B8" i="6" l="1"/>
  <c r="B9" i="6" s="1"/>
</calcChain>
</file>

<file path=xl/sharedStrings.xml><?xml version="1.0" encoding="utf-8"?>
<sst xmlns="http://schemas.openxmlformats.org/spreadsheetml/2006/main" count="214" uniqueCount="68">
  <si>
    <t>Total</t>
  </si>
  <si>
    <t>-</t>
  </si>
  <si>
    <t xml:space="preserve">Übersicht der Arbeitsmappe </t>
  </si>
  <si>
    <t>Nr.</t>
  </si>
  <si>
    <t>Beschrieb</t>
  </si>
  <si>
    <t>Link</t>
  </si>
  <si>
    <t>Name Blatt</t>
  </si>
  <si>
    <t>Anzahl der Verkehrsunfälle auf 1'000 verkehrende Fahrzeuge,Wallis</t>
  </si>
  <si>
    <t>Anzahl Verkehrszufälle</t>
  </si>
  <si>
    <t>Jahr</t>
  </si>
  <si>
    <t>Verkehrs-unfall</t>
  </si>
  <si>
    <t>Anzahl Fahrzeuge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</si>
  <si>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WGO</t>
    </r>
  </si>
  <si>
    <t>Satz pro 1'000 Fahrzeuge</t>
  </si>
  <si>
    <t>Anzahl der bei Verkehrsunfällen Verletzten pro 1'000 Einwohner, Wallis</t>
  </si>
  <si>
    <t>Anzahl der bei Verkehrsunfällen Getöteten pro 1'000 Einwohner, Wallis</t>
  </si>
  <si>
    <t>Anzahl der Selbstmorde nach Altersklasse, Wallis</t>
  </si>
  <si>
    <t>Selbstmord-Alterklasse</t>
  </si>
  <si>
    <t>Anzahl der Selbstmorde nach benutzten Mitteln, Wallis</t>
  </si>
  <si>
    <t>Satz pro 1'000 Einwohner</t>
  </si>
  <si>
    <t>Bevölkerung</t>
  </si>
  <si>
    <t>Assistierte Suizide</t>
  </si>
  <si>
    <t>Andere</t>
  </si>
  <si>
    <t>Erhängen</t>
  </si>
  <si>
    <t>Zug</t>
  </si>
  <si>
    <t>Ertrinken</t>
  </si>
  <si>
    <t>Sturz</t>
  </si>
  <si>
    <t>Gesundheitszustand der Bevölkerung - Gewaltsamer Tod</t>
  </si>
  <si>
    <t>- Quellen: Kantonalpolizei Wallis, Bundesamt für Statistik (BFS), Walliser Gesundheitsobservatorium (WGO).</t>
  </si>
  <si>
    <t>Quelle: Kantonalpolizei Wallis</t>
  </si>
  <si>
    <t>21 (+28)</t>
  </si>
  <si>
    <t>Getötete bei Verkehrsunfällen</t>
  </si>
  <si>
    <t>Verletzte bei Verkehrsunfällen</t>
  </si>
  <si>
    <t>Selbstmord-Mittel</t>
  </si>
  <si>
    <t>Quelle: Kantonspolizei Wallis</t>
  </si>
  <si>
    <t>Verletzte</t>
  </si>
  <si>
    <t>Quellen: Kantonspolizei Wallis, Bundesamt für Statistik (BFS)</t>
  </si>
  <si>
    <t>Getötete</t>
  </si>
  <si>
    <t>2) Die 28 Todesfälle in Bezug auf den Busunfall in Siders im Jahr 2012 wurden nicht in die Zahl der Todesfälle und die Rate pro 1'000 Einwohner mit einberechnet.</t>
  </si>
  <si>
    <t>Anzahl der Verkehrsunfälle auf 1'000 verkehrende Fahrzeuge, Wallis, seit 1999</t>
  </si>
  <si>
    <t>Anzahl der bei Verkehrsunfällen Verletzten pro 1'000 Einwohner, Wallis, seit 1999</t>
  </si>
  <si>
    <t>Anzahl der bei Verkehrsunfällen Getöteten pro 1'000 Einwohner, Wallis, seit 1999</t>
  </si>
  <si>
    <t>Anzahl der Selbstmorde nach benutzten Mitteln, Wallis, seit 1999</t>
  </si>
  <si>
    <t>Unter 18 Jahre</t>
  </si>
  <si>
    <t>20-24 Jahre</t>
  </si>
  <si>
    <t>25-29 Jahre</t>
  </si>
  <si>
    <t>30-34 Jahre</t>
  </si>
  <si>
    <t>35-39 Jahre</t>
  </si>
  <si>
    <t>40-44 Jahre</t>
  </si>
  <si>
    <t>45-49 Jahre</t>
  </si>
  <si>
    <t>50-54 Jahre</t>
  </si>
  <si>
    <t>55-59 Jahre</t>
  </si>
  <si>
    <t>60-64 Jahre</t>
  </si>
  <si>
    <t>Mehr als 64 Jahre</t>
  </si>
  <si>
    <t>1) Ab 2009: Die Walliser Kantonspolizei zeigt eine neue Altersklasseneinteilung, die es nicht mehr erlaubt, die Entwicklung der vergangenen Jahre zu rekonstruieren.</t>
  </si>
  <si>
    <t>()</t>
  </si>
  <si>
    <r>
      <t>Anzahl der Selbstmorde nach Altersklasse, Wallis, seit 1999</t>
    </r>
    <r>
      <rPr>
        <b/>
        <vertAlign val="superscript"/>
        <sz val="12"/>
        <rFont val="Verdana"/>
        <family val="2"/>
      </rPr>
      <t>1</t>
    </r>
  </si>
  <si>
    <t>Brücke / Fels</t>
  </si>
  <si>
    <t>Schuss-waffe</t>
  </si>
  <si>
    <t>Medika-mente</t>
  </si>
  <si>
    <t>Auspuff-gase</t>
  </si>
  <si>
    <t>Bemerkung(en)</t>
  </si>
  <si>
    <t>18-19 Jahre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</si>
  <si>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WGO, 2022</t>
    </r>
  </si>
  <si>
    <t xml:space="preserve">1) Die Rate pro 1'000 Einwohner wird auf Basis der ständigen Wohnbevölkerung am 31.12. im Kanton Wallis (ESPOP) berechnet, siehe Indikatoren des Kapitels über die Demografie. </t>
  </si>
  <si>
    <t>Letzte Aktualisierung: Avril 2022</t>
  </si>
  <si>
    <t xml:space="preserve">1) Die Rate pro 1'000 Einwohner wird gemäss der Projektion der ständigen Wohnbevölkerung am 31.12. im Kanton Wallis (ESPOP) berechnet, siehe Indikatoren des Kapitels über die Demografie. </t>
  </si>
  <si>
    <t>Letzte Aktualisierung: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</si>
</sst>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_ * #,##0.0_ ;_ * \-#,##0.0_ ;_ * &quot;-&quot;??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10"/>
      <name val="Arial"/>
      <family val="2"/>
    </font>
    <font>
      <b/>
      <sz val="9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vertAlign val="superscript"/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5" fillId="0" borderId="0"/>
    <xf numFmtId="0" fontId="1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3">
    <xf numFmtId="0" fontId="0" fillId="0" borderId="0" xfId="0"/>
    <xf numFmtId="0" fontId="18" fillId="0" borderId="0" xfId="3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quotePrefix="1" applyFont="1" applyFill="1" applyBorder="1" applyAlignment="1">
      <alignment horizontal="left" vertical="center"/>
    </xf>
    <xf numFmtId="0" fontId="5" fillId="0" borderId="0" xfId="5" applyFont="1"/>
    <xf numFmtId="0" fontId="6" fillId="2" borderId="0" xfId="3" applyFont="1" applyFill="1" applyBorder="1" applyAlignment="1">
      <alignment vertical="center"/>
    </xf>
    <xf numFmtId="0" fontId="7" fillId="0" borderId="0" xfId="5" applyFont="1"/>
    <xf numFmtId="0" fontId="5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 indent="1"/>
    </xf>
    <xf numFmtId="0" fontId="17" fillId="0" borderId="1" xfId="1" applyBorder="1" applyAlignment="1" applyProtection="1">
      <alignment horizontal="center" vertical="center"/>
    </xf>
    <xf numFmtId="0" fontId="17" fillId="0" borderId="2" xfId="1" applyBorder="1" applyAlignment="1" applyProtection="1">
      <alignment horizontal="center" vertical="center"/>
    </xf>
    <xf numFmtId="0" fontId="5" fillId="0" borderId="3" xfId="5" applyFont="1" applyBorder="1" applyAlignment="1">
      <alignment vertical="center"/>
    </xf>
    <xf numFmtId="0" fontId="5" fillId="0" borderId="4" xfId="5" applyFont="1" applyBorder="1" applyAlignment="1">
      <alignment vertical="center"/>
    </xf>
    <xf numFmtId="0" fontId="5" fillId="0" borderId="4" xfId="5" applyFont="1" applyBorder="1"/>
    <xf numFmtId="0" fontId="5" fillId="0" borderId="5" xfId="5" applyFont="1" applyBorder="1"/>
    <xf numFmtId="0" fontId="5" fillId="0" borderId="6" xfId="5" quotePrefix="1" applyFont="1" applyBorder="1" applyAlignment="1">
      <alignment horizontal="left" vertical="center"/>
    </xf>
    <xf numFmtId="0" fontId="5" fillId="0" borderId="7" xfId="5" applyFont="1" applyBorder="1" applyAlignment="1">
      <alignment vertical="center"/>
    </xf>
    <xf numFmtId="0" fontId="5" fillId="0" borderId="7" xfId="5" applyFont="1" applyBorder="1"/>
    <xf numFmtId="0" fontId="5" fillId="0" borderId="8" xfId="5" applyFont="1" applyBorder="1"/>
    <xf numFmtId="0" fontId="5" fillId="0" borderId="4" xfId="5" quotePrefix="1" applyFont="1" applyBorder="1" applyAlignment="1">
      <alignment horizontal="left" indent="1"/>
    </xf>
    <xf numFmtId="0" fontId="8" fillId="0" borderId="0" xfId="5" applyFont="1" applyAlignment="1">
      <alignment horizontal="right" vertical="center"/>
    </xf>
    <xf numFmtId="0" fontId="8" fillId="0" borderId="0" xfId="5" applyFont="1" applyAlignment="1">
      <alignment horizontal="right"/>
    </xf>
    <xf numFmtId="0" fontId="6" fillId="2" borderId="0" xfId="3" quotePrefix="1" applyFont="1" applyFill="1" applyBorder="1" applyAlignment="1">
      <alignment horizontal="left" vertical="center"/>
    </xf>
    <xf numFmtId="0" fontId="5" fillId="0" borderId="9" xfId="5" applyFont="1" applyBorder="1" applyAlignment="1">
      <alignment horizontal="center" vertical="center" wrapText="1"/>
    </xf>
    <xf numFmtId="0" fontId="17" fillId="0" borderId="9" xfId="1" applyBorder="1" applyAlignment="1" applyProtection="1">
      <alignment horizontal="center" vertical="center"/>
    </xf>
    <xf numFmtId="0" fontId="5" fillId="0" borderId="10" xfId="5" applyFont="1" applyBorder="1" applyAlignment="1">
      <alignment horizontal="left" vertical="center" wrapText="1" indent="1"/>
    </xf>
    <xf numFmtId="0" fontId="5" fillId="0" borderId="2" xfId="5" applyFont="1" applyBorder="1" applyAlignment="1">
      <alignment horizontal="center" vertical="center" wrapText="1"/>
    </xf>
    <xf numFmtId="0" fontId="11" fillId="0" borderId="0" xfId="6"/>
    <xf numFmtId="0" fontId="19" fillId="0" borderId="0" xfId="6" applyFont="1" applyAlignment="1">
      <alignment horizontal="center" vertical="top" wrapText="1"/>
    </xf>
    <xf numFmtId="0" fontId="11" fillId="0" borderId="0" xfId="6" applyBorder="1"/>
    <xf numFmtId="0" fontId="2" fillId="0" borderId="0" xfId="6" applyFont="1" applyFill="1" applyAlignment="1">
      <alignment vertical="center"/>
    </xf>
    <xf numFmtId="0" fontId="5" fillId="0" borderId="9" xfId="5" applyFont="1" applyBorder="1" applyAlignment="1">
      <alignment horizontal="left" vertical="center" wrapText="1" indent="1"/>
    </xf>
    <xf numFmtId="0" fontId="5" fillId="0" borderId="2" xfId="5" applyFont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3" fillId="0" borderId="0" xfId="6" applyFont="1" applyAlignment="1">
      <alignment horizontal="right" vertical="center"/>
    </xf>
    <xf numFmtId="0" fontId="19" fillId="0" borderId="0" xfId="6" applyFont="1" applyAlignment="1">
      <alignment vertical="top" wrapText="1"/>
    </xf>
    <xf numFmtId="0" fontId="12" fillId="3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0" fillId="0" borderId="0" xfId="6" applyFont="1" applyAlignment="1">
      <alignment vertical="top" wrapText="1"/>
    </xf>
    <xf numFmtId="167" fontId="2" fillId="0" borderId="12" xfId="2" applyNumberFormat="1" applyFont="1" applyFill="1" applyBorder="1" applyAlignment="1">
      <alignment horizontal="center" vertical="center"/>
    </xf>
    <xf numFmtId="167" fontId="2" fillId="0" borderId="11" xfId="2" applyNumberFormat="1" applyFont="1" applyFill="1" applyBorder="1" applyAlignment="1">
      <alignment horizontal="center" vertical="center"/>
    </xf>
    <xf numFmtId="167" fontId="2" fillId="0" borderId="13" xfId="2" applyNumberFormat="1" applyFont="1" applyFill="1" applyBorder="1" applyAlignment="1">
      <alignment horizontal="center" vertical="center"/>
    </xf>
    <xf numFmtId="165" fontId="2" fillId="0" borderId="12" xfId="2" applyNumberFormat="1" applyFont="1" applyFill="1" applyBorder="1" applyAlignment="1">
      <alignment horizontal="center" vertical="center"/>
    </xf>
    <xf numFmtId="165" fontId="2" fillId="0" borderId="11" xfId="2" applyNumberFormat="1" applyFont="1" applyFill="1" applyBorder="1" applyAlignment="1">
      <alignment horizontal="center" vertical="center"/>
    </xf>
    <xf numFmtId="165" fontId="2" fillId="0" borderId="13" xfId="2" applyNumberFormat="1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165" fontId="20" fillId="0" borderId="0" xfId="2" applyNumberFormat="1" applyFont="1" applyAlignment="1">
      <alignment vertical="top" wrapText="1"/>
    </xf>
    <xf numFmtId="164" fontId="2" fillId="0" borderId="12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  <xf numFmtId="164" fontId="2" fillId="0" borderId="13" xfId="2" applyNumberFormat="1" applyFont="1" applyFill="1" applyBorder="1" applyAlignment="1">
      <alignment horizontal="center" vertical="center"/>
    </xf>
    <xf numFmtId="165" fontId="11" fillId="0" borderId="0" xfId="6" applyNumberFormat="1"/>
    <xf numFmtId="165" fontId="11" fillId="0" borderId="0" xfId="2" applyNumberFormat="1" applyFont="1"/>
    <xf numFmtId="0" fontId="12" fillId="0" borderId="0" xfId="6" applyFont="1" applyFill="1" applyAlignment="1">
      <alignment vertical="center"/>
    </xf>
    <xf numFmtId="1" fontId="2" fillId="0" borderId="0" xfId="6" applyNumberFormat="1" applyFont="1" applyFill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1" fillId="0" borderId="0" xfId="6" applyFont="1"/>
    <xf numFmtId="164" fontId="20" fillId="0" borderId="0" xfId="2" applyNumberFormat="1" applyFont="1" applyAlignment="1">
      <alignment vertical="top" wrapText="1"/>
    </xf>
    <xf numFmtId="0" fontId="8" fillId="0" borderId="0" xfId="6" applyFont="1" applyFill="1" applyAlignment="1">
      <alignment vertical="center"/>
    </xf>
    <xf numFmtId="166" fontId="2" fillId="0" borderId="0" xfId="2" applyNumberFormat="1" applyFont="1" applyFill="1" applyBorder="1" applyAlignment="1">
      <alignment horizontal="center" vertical="center"/>
    </xf>
    <xf numFmtId="0" fontId="13" fillId="0" borderId="0" xfId="6" applyFont="1" applyFill="1" applyAlignment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5" fillId="0" borderId="12" xfId="2" applyNumberFormat="1" applyFont="1" applyFill="1" applyBorder="1" applyAlignment="1">
      <alignment horizontal="center" vertical="center"/>
    </xf>
    <xf numFmtId="167" fontId="5" fillId="0" borderId="12" xfId="2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65" fontId="5" fillId="0" borderId="11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/>
    </xf>
    <xf numFmtId="167" fontId="5" fillId="0" borderId="2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center" vertical="center"/>
    </xf>
    <xf numFmtId="0" fontId="5" fillId="0" borderId="0" xfId="6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22" fillId="0" borderId="0" xfId="3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3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3" borderId="14" xfId="5" applyFont="1" applyFill="1" applyBorder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20" fillId="0" borderId="0" xfId="6" applyFont="1" applyBorder="1" applyAlignment="1">
      <alignment vertical="top" wrapText="1"/>
    </xf>
    <xf numFmtId="0" fontId="19" fillId="0" borderId="0" xfId="6" applyFont="1" applyBorder="1" applyAlignment="1">
      <alignment horizontal="center" vertical="top" wrapText="1"/>
    </xf>
    <xf numFmtId="0" fontId="19" fillId="0" borderId="0" xfId="6" applyFont="1" applyBorder="1" applyAlignment="1">
      <alignment vertical="top" wrapText="1"/>
    </xf>
    <xf numFmtId="165" fontId="20" fillId="0" borderId="0" xfId="2" applyNumberFormat="1" applyFont="1" applyBorder="1" applyAlignment="1">
      <alignment vertical="top" wrapText="1"/>
    </xf>
    <xf numFmtId="165" fontId="15" fillId="0" borderId="0" xfId="2" applyNumberFormat="1" applyFont="1" applyBorder="1" applyAlignment="1">
      <alignment vertical="center"/>
    </xf>
    <xf numFmtId="165" fontId="2" fillId="0" borderId="0" xfId="2" applyNumberFormat="1" applyFont="1" applyFill="1" applyBorder="1" applyAlignment="1">
      <alignment horizontal="center" vertical="center"/>
    </xf>
    <xf numFmtId="0" fontId="11" fillId="0" borderId="0" xfId="6" applyAlignment="1"/>
    <xf numFmtId="0" fontId="18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3" borderId="14" xfId="6" applyFont="1" applyFill="1" applyBorder="1" applyAlignment="1">
      <alignment horizontal="center" vertical="center"/>
    </xf>
    <xf numFmtId="0" fontId="12" fillId="3" borderId="14" xfId="6" applyFont="1" applyFill="1" applyBorder="1" applyAlignment="1">
      <alignment horizontal="center" vertical="center" wrapText="1"/>
    </xf>
    <xf numFmtId="0" fontId="2" fillId="5" borderId="1" xfId="6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2" fillId="0" borderId="1" xfId="6" applyFont="1" applyFill="1" applyBorder="1" applyAlignment="1">
      <alignment vertical="center"/>
    </xf>
    <xf numFmtId="0" fontId="12" fillId="4" borderId="1" xfId="6" applyFont="1" applyFill="1" applyBorder="1" applyAlignment="1">
      <alignment vertical="center"/>
    </xf>
    <xf numFmtId="0" fontId="2" fillId="5" borderId="11" xfId="6" applyFont="1" applyFill="1" applyBorder="1" applyAlignment="1">
      <alignment horizontal="center" vertical="center"/>
    </xf>
    <xf numFmtId="0" fontId="2" fillId="0" borderId="11" xfId="6" applyFont="1" applyFill="1" applyBorder="1" applyAlignment="1">
      <alignment horizontal="center" vertical="center"/>
    </xf>
    <xf numFmtId="0" fontId="2" fillId="0" borderId="11" xfId="6" applyFont="1" applyFill="1" applyBorder="1" applyAlignment="1">
      <alignment vertical="center"/>
    </xf>
    <xf numFmtId="0" fontId="12" fillId="4" borderId="11" xfId="6" applyFont="1" applyFill="1" applyBorder="1" applyAlignment="1">
      <alignment vertical="center"/>
    </xf>
    <xf numFmtId="0" fontId="2" fillId="5" borderId="13" xfId="6" applyFont="1" applyFill="1" applyBorder="1" applyAlignment="1">
      <alignment horizontal="center" vertical="center"/>
    </xf>
    <xf numFmtId="0" fontId="2" fillId="0" borderId="13" xfId="6" applyFont="1" applyFill="1" applyBorder="1" applyAlignment="1">
      <alignment vertical="center"/>
    </xf>
    <xf numFmtId="0" fontId="12" fillId="4" borderId="13" xfId="6" applyFont="1" applyFill="1" applyBorder="1" applyAlignment="1">
      <alignment vertical="center"/>
    </xf>
    <xf numFmtId="0" fontId="5" fillId="0" borderId="2" xfId="6" applyFont="1" applyFill="1" applyBorder="1" applyAlignment="1">
      <alignment vertical="center"/>
    </xf>
    <xf numFmtId="0" fontId="12" fillId="4" borderId="2" xfId="6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5" fillId="0" borderId="13" xfId="6" applyFont="1" applyFill="1" applyBorder="1" applyAlignment="1">
      <alignment vertical="center"/>
    </xf>
    <xf numFmtId="0" fontId="2" fillId="5" borderId="2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center" vertical="center" wrapText="1"/>
    </xf>
    <xf numFmtId="0" fontId="25" fillId="0" borderId="0" xfId="6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vertical="center"/>
    </xf>
    <xf numFmtId="0" fontId="26" fillId="0" borderId="0" xfId="6" applyFont="1" applyFill="1" applyBorder="1" applyAlignment="1">
      <alignment vertical="center"/>
    </xf>
    <xf numFmtId="0" fontId="5" fillId="0" borderId="13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left" vertical="center" wrapText="1" indent="1"/>
    </xf>
    <xf numFmtId="0" fontId="17" fillId="0" borderId="13" xfId="1" applyBorder="1" applyAlignment="1" applyProtection="1">
      <alignment horizontal="center" vertical="center"/>
    </xf>
    <xf numFmtId="0" fontId="5" fillId="0" borderId="17" xfId="5" applyFont="1" applyBorder="1" applyAlignment="1">
      <alignment horizontal="left" vertical="center" wrapText="1" indent="1"/>
    </xf>
    <xf numFmtId="165" fontId="2" fillId="0" borderId="2" xfId="2" applyNumberFormat="1" applyFont="1" applyFill="1" applyBorder="1" applyAlignment="1">
      <alignment horizontal="center" vertical="center"/>
    </xf>
    <xf numFmtId="167" fontId="2" fillId="0" borderId="2" xfId="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2" applyNumberFormat="1" applyFont="1" applyFill="1" applyBorder="1" applyAlignment="1">
      <alignment horizontal="center" vertical="center"/>
    </xf>
    <xf numFmtId="165" fontId="2" fillId="0" borderId="13" xfId="2" applyNumberFormat="1" applyFont="1" applyFill="1" applyBorder="1" applyAlignment="1">
      <alignment horizontal="right" vertical="center"/>
    </xf>
    <xf numFmtId="165" fontId="2" fillId="0" borderId="2" xfId="2" applyNumberFormat="1" applyFont="1" applyFill="1" applyBorder="1" applyAlignment="1">
      <alignment horizontal="right" vertical="center"/>
    </xf>
    <xf numFmtId="0" fontId="5" fillId="0" borderId="18" xfId="5" applyFont="1" applyBorder="1" applyAlignment="1">
      <alignment horizontal="left" vertical="center" wrapText="1" indent="1"/>
    </xf>
    <xf numFmtId="0" fontId="2" fillId="0" borderId="11" xfId="6" applyFont="1" applyFill="1" applyBorder="1" applyAlignment="1">
      <alignment horizontal="right" vertical="center"/>
    </xf>
    <xf numFmtId="0" fontId="2" fillId="5" borderId="9" xfId="6" applyFont="1" applyFill="1" applyBorder="1" applyAlignment="1">
      <alignment horizontal="center" vertical="center"/>
    </xf>
    <xf numFmtId="0" fontId="2" fillId="0" borderId="9" xfId="6" applyFont="1" applyFill="1" applyBorder="1" applyAlignment="1">
      <alignment horizontal="right" vertical="center"/>
    </xf>
    <xf numFmtId="0" fontId="12" fillId="4" borderId="9" xfId="6" applyFont="1" applyFill="1" applyBorder="1" applyAlignment="1">
      <alignment vertical="center"/>
    </xf>
    <xf numFmtId="0" fontId="12" fillId="3" borderId="14" xfId="6" quotePrefix="1" applyFont="1" applyFill="1" applyBorder="1" applyAlignment="1">
      <alignment horizontal="center" vertical="center" wrapText="1"/>
    </xf>
    <xf numFmtId="0" fontId="5" fillId="0" borderId="15" xfId="5" quotePrefix="1" applyFont="1" applyBorder="1" applyAlignment="1">
      <alignment horizontal="left" vertical="center" wrapText="1"/>
    </xf>
    <xf numFmtId="0" fontId="5" fillId="0" borderId="0" xfId="5" quotePrefix="1" applyFont="1" applyBorder="1" applyAlignment="1">
      <alignment horizontal="left" vertical="center" wrapText="1"/>
    </xf>
    <xf numFmtId="0" fontId="5" fillId="0" borderId="16" xfId="5" quotePrefix="1" applyFont="1" applyBorder="1" applyAlignment="1">
      <alignment horizontal="left" vertical="center" wrapText="1"/>
    </xf>
    <xf numFmtId="0" fontId="24" fillId="0" borderId="0" xfId="0" quotePrefix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2" xfId="6" applyFont="1" applyFill="1" applyBorder="1" applyAlignment="1">
      <alignment vertical="center"/>
    </xf>
  </cellXfs>
  <cellStyles count="9">
    <cellStyle name="Lien hypertexte" xfId="1" builtinId="8"/>
    <cellStyle name="Milliers" xfId="2" builtinId="3"/>
    <cellStyle name="Normal" xfId="0" builtinId="0"/>
    <cellStyle name="Normal 2" xfId="3"/>
    <cellStyle name="Normal 3" xfId="4"/>
    <cellStyle name="Normal 4" xfId="5"/>
    <cellStyle name="Normal 5" xfId="6"/>
    <cellStyle name="Pourcentage 2" xfId="7"/>
    <cellStyle name="Pourcentage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123825</xdr:rowOff>
    </xdr:from>
    <xdr:to>
      <xdr:col>5</xdr:col>
      <xdr:colOff>0</xdr:colOff>
      <xdr:row>4</xdr:row>
      <xdr:rowOff>28575</xdr:rowOff>
    </xdr:to>
    <xdr:pic>
      <xdr:nvPicPr>
        <xdr:cNvPr id="10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314325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19"/>
  <sheetViews>
    <sheetView showGridLines="0" tabSelected="1" zoomScaleNormal="100" workbookViewId="0">
      <selection activeCell="C4" sqref="C4"/>
    </sheetView>
  </sheetViews>
  <sheetFormatPr baseColWidth="10" defaultColWidth="11.42578125" defaultRowHeight="15" x14ac:dyDescent="0.25"/>
  <cols>
    <col min="1" max="1" width="3" style="8" customWidth="1"/>
    <col min="2" max="2" width="5.85546875" style="8" customWidth="1"/>
    <col min="3" max="3" width="81.42578125" style="8" customWidth="1"/>
    <col min="4" max="4" width="12.7109375" style="8" customWidth="1"/>
    <col min="5" max="5" width="19.5703125" style="8" customWidth="1"/>
  </cols>
  <sheetData>
    <row r="1" spans="2:238" x14ac:dyDescent="0.25"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</row>
    <row r="2" spans="2:238" x14ac:dyDescent="0.25">
      <c r="B2" s="28" t="s">
        <v>27</v>
      </c>
      <c r="C2" s="9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</row>
    <row r="3" spans="2:238" x14ac:dyDescent="0.25">
      <c r="B3" s="10" t="s">
        <v>2</v>
      </c>
      <c r="D3" s="11"/>
      <c r="E3" s="1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</row>
    <row r="4" spans="2:238" x14ac:dyDescent="0.25">
      <c r="B4" s="10"/>
      <c r="D4" s="11"/>
      <c r="E4" s="12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</row>
    <row r="5" spans="2:238" x14ac:dyDescent="0.25"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</row>
    <row r="6" spans="2:238" ht="20.25" customHeight="1" x14ac:dyDescent="0.25">
      <c r="B6" s="94" t="s">
        <v>3</v>
      </c>
      <c r="C6" s="94" t="s">
        <v>4</v>
      </c>
      <c r="D6" s="94" t="s">
        <v>5</v>
      </c>
      <c r="E6" s="94" t="s">
        <v>6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</row>
    <row r="7" spans="2:238" ht="33.75" customHeight="1" x14ac:dyDescent="0.25">
      <c r="B7" s="13">
        <v>1</v>
      </c>
      <c r="C7" s="14" t="s">
        <v>7</v>
      </c>
      <c r="D7" s="15" t="s">
        <v>5</v>
      </c>
      <c r="E7" s="14" t="s">
        <v>8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</row>
    <row r="8" spans="2:238" ht="33.75" customHeight="1" x14ac:dyDescent="0.25">
      <c r="B8" s="29">
        <f>B7+1</f>
        <v>2</v>
      </c>
      <c r="C8" s="37" t="s">
        <v>14</v>
      </c>
      <c r="D8" s="30" t="s">
        <v>5</v>
      </c>
      <c r="E8" s="31" t="s">
        <v>32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</row>
    <row r="9" spans="2:238" ht="33.75" customHeight="1" x14ac:dyDescent="0.25">
      <c r="B9" s="29">
        <f>B8+1</f>
        <v>3</v>
      </c>
      <c r="C9" s="37" t="s">
        <v>15</v>
      </c>
      <c r="D9" s="30" t="s">
        <v>5</v>
      </c>
      <c r="E9" s="31" t="s">
        <v>31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</row>
    <row r="10" spans="2:238" ht="33.75" customHeight="1" x14ac:dyDescent="0.25">
      <c r="B10" s="127">
        <v>4</v>
      </c>
      <c r="C10" s="128" t="s">
        <v>16</v>
      </c>
      <c r="D10" s="129" t="s">
        <v>5</v>
      </c>
      <c r="E10" s="130" t="s">
        <v>17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</row>
    <row r="11" spans="2:238" ht="33.75" customHeight="1" x14ac:dyDescent="0.25">
      <c r="B11" s="32">
        <v>5</v>
      </c>
      <c r="C11" s="38" t="s">
        <v>18</v>
      </c>
      <c r="D11" s="16" t="s">
        <v>5</v>
      </c>
      <c r="E11" s="137" t="s">
        <v>33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</row>
    <row r="12" spans="2:238" x14ac:dyDescent="0.25"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</row>
    <row r="13" spans="2:238" ht="9" customHeight="1" x14ac:dyDescent="0.25">
      <c r="B13" s="17"/>
      <c r="C13" s="18"/>
      <c r="D13" s="19"/>
      <c r="E13" s="20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</row>
    <row r="14" spans="2:238" ht="15" customHeight="1" x14ac:dyDescent="0.25">
      <c r="B14" s="143" t="s">
        <v>28</v>
      </c>
      <c r="C14" s="144"/>
      <c r="D14" s="144"/>
      <c r="E14" s="145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</row>
    <row r="15" spans="2:238" ht="9" customHeight="1" x14ac:dyDescent="0.25">
      <c r="B15" s="21"/>
      <c r="C15" s="22"/>
      <c r="D15" s="23"/>
      <c r="E15" s="24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</row>
    <row r="16" spans="2:238" ht="9" customHeight="1" x14ac:dyDescent="0.25">
      <c r="B16" s="25"/>
      <c r="C16" s="18"/>
      <c r="D16" s="19"/>
      <c r="E16" s="19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</row>
    <row r="17" spans="5:238" s="8" customFormat="1" x14ac:dyDescent="0.25">
      <c r="E17" s="26" t="s">
        <v>63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</row>
    <row r="19" spans="5:238" s="8" customFormat="1" x14ac:dyDescent="0.25">
      <c r="E19" s="27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</row>
  </sheetData>
  <mergeCells count="1">
    <mergeCell ref="B14:E14"/>
  </mergeCells>
  <hyperlinks>
    <hyperlink ref="D7" location="'Anzahl Verkehrszufälle'!A1" display="Link"/>
    <hyperlink ref="D9" location="'Getötete bei Verkehrsunfällen'!A1" display="Link"/>
    <hyperlink ref="D10" location="'Selbstmord-Alterklasse'!A1" display="Link"/>
    <hyperlink ref="D8" location="'Verletzte bei Verkehrsunfällen'!A1" display="Link"/>
    <hyperlink ref="D11" location="'Selbstmord-Mittel'!A1" display="Link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 xml:space="preserve">&amp;L&amp;G&amp;C&amp;"Arial,Normal"&amp;10Gesundheitszustand - Gewaltsamer Tod 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4"/>
  <sheetViews>
    <sheetView showGridLines="0" topLeftCell="A2" zoomScaleNormal="100" workbookViewId="0">
      <selection activeCell="B31" sqref="B31"/>
    </sheetView>
  </sheetViews>
  <sheetFormatPr baseColWidth="10" defaultColWidth="11.42578125" defaultRowHeight="12.75" x14ac:dyDescent="0.2"/>
  <cols>
    <col min="1" max="1" width="3.7109375" style="33" customWidth="1"/>
    <col min="2" max="2" width="11.42578125" style="33"/>
    <col min="3" max="5" width="14.42578125" style="33" customWidth="1"/>
    <col min="6" max="6" width="5.42578125" style="33" customWidth="1"/>
    <col min="7" max="7" width="13.7109375" style="33" customWidth="1"/>
    <col min="8" max="8" width="16.140625" style="33" customWidth="1"/>
    <col min="9" max="16384" width="11.42578125" style="33"/>
  </cols>
  <sheetData>
    <row r="2" spans="2:24" ht="39" customHeight="1" x14ac:dyDescent="0.2">
      <c r="B2" s="146" t="s">
        <v>39</v>
      </c>
      <c r="C2" s="146"/>
      <c r="D2" s="146"/>
      <c r="E2" s="146"/>
      <c r="F2" s="146"/>
      <c r="G2" s="146"/>
      <c r="H2" s="41"/>
    </row>
    <row r="3" spans="2:24" ht="16.5" customHeight="1" x14ac:dyDescent="0.2">
      <c r="B3" s="84"/>
      <c r="C3" s="84"/>
      <c r="D3" s="84"/>
      <c r="E3" s="84"/>
      <c r="F3" s="84"/>
      <c r="G3" s="84"/>
      <c r="I3" s="96"/>
      <c r="J3" s="96"/>
      <c r="K3" s="35"/>
      <c r="L3" s="97"/>
      <c r="M3" s="97"/>
      <c r="N3" s="35"/>
      <c r="O3" s="35"/>
      <c r="P3" s="35"/>
      <c r="Q3" s="35"/>
    </row>
    <row r="4" spans="2:24" ht="40.5" customHeight="1" x14ac:dyDescent="0.2">
      <c r="B4" s="67" t="s">
        <v>9</v>
      </c>
      <c r="C4" s="68" t="s">
        <v>10</v>
      </c>
      <c r="D4" s="68" t="s">
        <v>13</v>
      </c>
      <c r="E4" s="68" t="s">
        <v>11</v>
      </c>
      <c r="F4" s="84"/>
      <c r="G4" s="84"/>
      <c r="I4" s="96"/>
      <c r="J4" s="96"/>
      <c r="K4" s="96"/>
      <c r="L4" s="98"/>
      <c r="M4" s="35"/>
      <c r="N4" s="98"/>
      <c r="O4" s="98"/>
      <c r="P4" s="98"/>
      <c r="Q4" s="98"/>
      <c r="R4" s="42"/>
      <c r="S4" s="42"/>
      <c r="T4" s="42"/>
      <c r="U4" s="42"/>
      <c r="V4" s="42"/>
      <c r="W4" s="42"/>
      <c r="X4" s="42"/>
    </row>
    <row r="5" spans="2:24" ht="16.5" customHeight="1" x14ac:dyDescent="0.2">
      <c r="B5" s="69">
        <v>1999</v>
      </c>
      <c r="C5" s="70">
        <v>1638</v>
      </c>
      <c r="D5" s="71">
        <v>7.523528249975886</v>
      </c>
      <c r="E5" s="70">
        <v>217717</v>
      </c>
      <c r="F5" s="84"/>
      <c r="G5" s="84"/>
      <c r="I5" s="96"/>
      <c r="J5" s="99"/>
      <c r="K5" s="65"/>
      <c r="L5" s="100"/>
      <c r="M5" s="35"/>
      <c r="N5" s="98"/>
      <c r="O5" s="99"/>
      <c r="P5" s="98"/>
      <c r="Q5" s="98"/>
      <c r="R5" s="42"/>
      <c r="S5" s="42"/>
      <c r="T5" s="42"/>
      <c r="U5" s="42"/>
      <c r="V5" s="42"/>
      <c r="W5" s="42"/>
      <c r="X5" s="42"/>
    </row>
    <row r="6" spans="2:24" ht="16.5" customHeight="1" x14ac:dyDescent="0.2">
      <c r="B6" s="72">
        <v>2000</v>
      </c>
      <c r="C6" s="73">
        <v>1652</v>
      </c>
      <c r="D6" s="74">
        <v>7.4509733172166195</v>
      </c>
      <c r="E6" s="73">
        <v>221716</v>
      </c>
      <c r="F6" s="84"/>
      <c r="G6" s="84"/>
      <c r="I6" s="96"/>
      <c r="J6" s="99"/>
      <c r="K6" s="65"/>
      <c r="L6" s="100"/>
      <c r="M6" s="35"/>
      <c r="N6" s="98"/>
      <c r="O6" s="99"/>
      <c r="P6" s="98"/>
      <c r="Q6" s="98"/>
      <c r="R6" s="42"/>
      <c r="S6" s="42"/>
      <c r="T6" s="42"/>
      <c r="U6" s="42"/>
      <c r="V6" s="42"/>
      <c r="W6" s="42"/>
      <c r="X6" s="42"/>
    </row>
    <row r="7" spans="2:24" ht="16.5" customHeight="1" x14ac:dyDescent="0.2">
      <c r="B7" s="72">
        <v>2001</v>
      </c>
      <c r="C7" s="73">
        <v>1580</v>
      </c>
      <c r="D7" s="74">
        <v>6.9515022724372937</v>
      </c>
      <c r="E7" s="73">
        <v>227289</v>
      </c>
      <c r="F7" s="84"/>
      <c r="G7" s="84"/>
      <c r="I7" s="96"/>
      <c r="J7" s="99"/>
      <c r="K7" s="65"/>
      <c r="L7" s="100"/>
      <c r="M7" s="35"/>
      <c r="N7" s="98"/>
      <c r="O7" s="99"/>
      <c r="P7" s="98"/>
      <c r="Q7" s="98"/>
      <c r="R7" s="42"/>
      <c r="S7" s="42"/>
      <c r="T7" s="42"/>
      <c r="U7" s="42"/>
      <c r="V7" s="42"/>
      <c r="W7" s="42"/>
      <c r="X7" s="42"/>
    </row>
    <row r="8" spans="2:24" ht="16.5" customHeight="1" x14ac:dyDescent="0.2">
      <c r="B8" s="75">
        <v>2002</v>
      </c>
      <c r="C8" s="76">
        <v>1693</v>
      </c>
      <c r="D8" s="77">
        <v>7.2697761097895066</v>
      </c>
      <c r="E8" s="76">
        <v>232882</v>
      </c>
      <c r="F8" s="84"/>
      <c r="G8" s="84"/>
      <c r="I8" s="96"/>
      <c r="J8" s="99"/>
      <c r="K8" s="65"/>
      <c r="L8" s="100"/>
      <c r="M8" s="35"/>
      <c r="N8" s="98"/>
      <c r="O8" s="99"/>
      <c r="P8" s="98"/>
      <c r="Q8" s="98"/>
      <c r="R8" s="42"/>
      <c r="S8" s="42"/>
      <c r="T8" s="42"/>
      <c r="U8" s="42"/>
      <c r="V8" s="42"/>
      <c r="W8" s="42"/>
      <c r="X8" s="42"/>
    </row>
    <row r="9" spans="2:24" ht="16.5" customHeight="1" x14ac:dyDescent="0.2">
      <c r="B9" s="75">
        <v>2003</v>
      </c>
      <c r="C9" s="76">
        <v>1562</v>
      </c>
      <c r="D9" s="77">
        <v>6.5176209431773611</v>
      </c>
      <c r="E9" s="76">
        <v>239658</v>
      </c>
      <c r="F9" s="84"/>
      <c r="G9" s="84"/>
      <c r="I9" s="96"/>
      <c r="J9" s="99"/>
      <c r="K9" s="65"/>
      <c r="L9" s="100"/>
      <c r="M9" s="35"/>
      <c r="N9" s="98"/>
      <c r="O9" s="99"/>
      <c r="P9" s="98"/>
      <c r="Q9" s="98"/>
      <c r="R9" s="42"/>
      <c r="S9" s="42"/>
      <c r="T9" s="42"/>
      <c r="U9" s="42"/>
      <c r="V9" s="42"/>
      <c r="W9" s="42"/>
      <c r="X9" s="42"/>
    </row>
    <row r="10" spans="2:24" ht="16.5" customHeight="1" x14ac:dyDescent="0.2">
      <c r="B10" s="75">
        <v>2004</v>
      </c>
      <c r="C10" s="76">
        <v>1396</v>
      </c>
      <c r="D10" s="77">
        <v>5.7103354617558875</v>
      </c>
      <c r="E10" s="76">
        <v>244469</v>
      </c>
      <c r="F10" s="84"/>
      <c r="G10" s="84"/>
      <c r="I10" s="96"/>
      <c r="J10" s="99"/>
      <c r="K10" s="65"/>
      <c r="L10" s="100"/>
      <c r="M10" s="35"/>
      <c r="N10" s="98"/>
      <c r="O10" s="99"/>
      <c r="P10" s="98"/>
      <c r="Q10" s="98"/>
      <c r="R10" s="42"/>
      <c r="S10" s="42"/>
      <c r="T10" s="42"/>
      <c r="U10" s="42"/>
      <c r="V10" s="42"/>
      <c r="W10" s="42"/>
      <c r="X10" s="42"/>
    </row>
    <row r="11" spans="2:24" ht="16.5" customHeight="1" x14ac:dyDescent="0.2">
      <c r="B11" s="75">
        <v>2005</v>
      </c>
      <c r="C11" s="76">
        <v>1223</v>
      </c>
      <c r="D11" s="77">
        <v>4.9206183161265926</v>
      </c>
      <c r="E11" s="76">
        <v>248546</v>
      </c>
      <c r="F11" s="84"/>
      <c r="G11" s="84"/>
      <c r="I11" s="96"/>
      <c r="J11" s="99"/>
      <c r="K11" s="65"/>
      <c r="L11" s="100"/>
      <c r="M11" s="35"/>
      <c r="N11" s="98"/>
      <c r="O11" s="99"/>
      <c r="P11" s="98"/>
      <c r="Q11" s="98"/>
      <c r="R11" s="42"/>
      <c r="S11" s="42"/>
      <c r="T11" s="42"/>
      <c r="U11" s="42"/>
      <c r="V11" s="42"/>
      <c r="W11" s="42"/>
      <c r="X11" s="42"/>
    </row>
    <row r="12" spans="2:24" ht="16.5" customHeight="1" x14ac:dyDescent="0.2">
      <c r="B12" s="75">
        <v>2006</v>
      </c>
      <c r="C12" s="76">
        <v>1054</v>
      </c>
      <c r="D12" s="77">
        <v>4.1835191572630102</v>
      </c>
      <c r="E12" s="76">
        <v>251941</v>
      </c>
      <c r="F12" s="84"/>
      <c r="G12" s="84"/>
      <c r="I12" s="96"/>
      <c r="J12" s="99"/>
      <c r="K12" s="65"/>
      <c r="L12" s="100"/>
      <c r="M12" s="35"/>
      <c r="N12" s="98"/>
      <c r="O12" s="99"/>
      <c r="P12" s="98"/>
      <c r="Q12" s="98"/>
      <c r="R12" s="42"/>
      <c r="S12" s="42"/>
      <c r="T12" s="42"/>
      <c r="U12" s="42"/>
      <c r="V12" s="42"/>
      <c r="W12" s="42"/>
      <c r="X12" s="42"/>
    </row>
    <row r="13" spans="2:24" ht="16.5" customHeight="1" x14ac:dyDescent="0.2">
      <c r="B13" s="75">
        <v>2007</v>
      </c>
      <c r="C13" s="76">
        <v>1111</v>
      </c>
      <c r="D13" s="77">
        <v>4.327453034865016</v>
      </c>
      <c r="E13" s="76">
        <v>256733</v>
      </c>
      <c r="F13" s="84"/>
      <c r="G13" s="84"/>
      <c r="I13" s="96"/>
      <c r="J13" s="99"/>
      <c r="K13" s="65"/>
      <c r="L13" s="100"/>
      <c r="M13" s="35"/>
      <c r="N13" s="98"/>
      <c r="O13" s="99"/>
      <c r="P13" s="98"/>
      <c r="Q13" s="98"/>
      <c r="R13" s="42"/>
      <c r="S13" s="42"/>
      <c r="T13" s="42"/>
      <c r="U13" s="42"/>
      <c r="V13" s="42"/>
      <c r="W13" s="42"/>
      <c r="X13" s="42"/>
    </row>
    <row r="14" spans="2:24" ht="16.5" customHeight="1" x14ac:dyDescent="0.2">
      <c r="B14" s="75">
        <v>2008</v>
      </c>
      <c r="C14" s="76">
        <v>999</v>
      </c>
      <c r="D14" s="77">
        <v>3.8712977566623912</v>
      </c>
      <c r="E14" s="76">
        <v>258053</v>
      </c>
      <c r="F14" s="84"/>
      <c r="G14" s="84"/>
      <c r="I14" s="96"/>
      <c r="J14" s="99"/>
      <c r="K14" s="65"/>
      <c r="L14" s="100"/>
      <c r="M14" s="35"/>
      <c r="N14" s="98"/>
      <c r="O14" s="99"/>
      <c r="P14" s="98"/>
      <c r="Q14" s="98"/>
      <c r="R14" s="42"/>
      <c r="S14" s="42"/>
      <c r="T14" s="42"/>
      <c r="U14" s="42"/>
      <c r="V14" s="42"/>
      <c r="W14" s="42"/>
      <c r="X14" s="42"/>
    </row>
    <row r="15" spans="2:24" ht="16.5" customHeight="1" x14ac:dyDescent="0.2">
      <c r="B15" s="75">
        <v>2009</v>
      </c>
      <c r="C15" s="76">
        <v>980</v>
      </c>
      <c r="D15" s="77">
        <v>3.7665652000122991</v>
      </c>
      <c r="E15" s="76">
        <v>260184</v>
      </c>
      <c r="F15" s="84"/>
      <c r="G15" s="84"/>
      <c r="I15" s="96"/>
      <c r="J15" s="99"/>
      <c r="K15" s="65"/>
      <c r="L15" s="100"/>
      <c r="M15" s="35"/>
      <c r="N15" s="98"/>
      <c r="O15" s="99"/>
      <c r="P15" s="98"/>
      <c r="Q15" s="98"/>
      <c r="R15" s="42"/>
      <c r="S15" s="42"/>
      <c r="T15" s="42"/>
      <c r="U15" s="42"/>
      <c r="V15" s="42"/>
      <c r="W15" s="42"/>
      <c r="X15" s="42"/>
    </row>
    <row r="16" spans="2:24" ht="16.5" customHeight="1" x14ac:dyDescent="0.2">
      <c r="B16" s="75">
        <v>2010</v>
      </c>
      <c r="C16" s="76">
        <v>949</v>
      </c>
      <c r="D16" s="77">
        <v>3.5466028851184692</v>
      </c>
      <c r="E16" s="76">
        <v>267580</v>
      </c>
      <c r="F16" s="84"/>
      <c r="G16" s="84"/>
      <c r="I16" s="96"/>
      <c r="J16" s="99"/>
      <c r="K16" s="65"/>
      <c r="L16" s="100"/>
      <c r="M16" s="35"/>
      <c r="N16" s="98"/>
      <c r="O16" s="99"/>
      <c r="P16" s="98"/>
      <c r="Q16" s="98"/>
      <c r="R16" s="42"/>
      <c r="S16" s="42"/>
      <c r="T16" s="42"/>
      <c r="U16" s="42"/>
      <c r="V16" s="42"/>
      <c r="W16" s="42"/>
      <c r="X16" s="42"/>
    </row>
    <row r="17" spans="2:24" ht="16.5" customHeight="1" x14ac:dyDescent="0.2">
      <c r="B17" s="75">
        <v>2011</v>
      </c>
      <c r="C17" s="76">
        <v>1133</v>
      </c>
      <c r="D17" s="77">
        <v>4.112477904051862</v>
      </c>
      <c r="E17" s="76">
        <v>275503</v>
      </c>
      <c r="F17" s="84"/>
      <c r="G17" s="84"/>
      <c r="I17" s="96"/>
      <c r="J17" s="99"/>
      <c r="K17" s="65"/>
      <c r="L17" s="100"/>
      <c r="M17" s="35"/>
      <c r="N17" s="98"/>
      <c r="O17" s="99"/>
      <c r="P17" s="98"/>
      <c r="Q17" s="98"/>
      <c r="R17" s="42"/>
      <c r="S17" s="42"/>
      <c r="T17" s="42"/>
      <c r="U17" s="42"/>
      <c r="V17" s="42"/>
      <c r="W17" s="42"/>
      <c r="X17" s="42"/>
    </row>
    <row r="18" spans="2:24" ht="16.5" customHeight="1" x14ac:dyDescent="0.2">
      <c r="B18" s="75">
        <v>2012</v>
      </c>
      <c r="C18" s="76">
        <v>1155</v>
      </c>
      <c r="D18" s="77">
        <v>4.0580993338392783</v>
      </c>
      <c r="E18" s="76">
        <v>284616</v>
      </c>
      <c r="F18" s="84"/>
      <c r="G18" s="84"/>
      <c r="I18" s="96"/>
      <c r="J18" s="99"/>
      <c r="K18" s="65"/>
      <c r="L18" s="100"/>
      <c r="M18" s="35"/>
      <c r="N18" s="98"/>
      <c r="O18" s="99"/>
      <c r="P18" s="98"/>
      <c r="Q18" s="98"/>
      <c r="R18" s="42"/>
      <c r="S18" s="42"/>
      <c r="T18" s="42"/>
      <c r="U18" s="42"/>
      <c r="V18" s="42"/>
      <c r="W18" s="42"/>
      <c r="X18" s="42"/>
    </row>
    <row r="19" spans="2:24" ht="16.5" customHeight="1" x14ac:dyDescent="0.2">
      <c r="B19" s="75">
        <v>2013</v>
      </c>
      <c r="C19" s="76">
        <v>1106</v>
      </c>
      <c r="D19" s="77">
        <v>3.825467374574131</v>
      </c>
      <c r="E19" s="76">
        <v>289115</v>
      </c>
      <c r="F19" s="84"/>
      <c r="G19" s="84"/>
      <c r="I19" s="96"/>
      <c r="J19" s="99"/>
      <c r="K19" s="65"/>
      <c r="L19" s="100"/>
      <c r="M19" s="35"/>
      <c r="N19" s="98"/>
      <c r="O19" s="99"/>
      <c r="P19" s="98"/>
      <c r="Q19" s="98"/>
      <c r="R19" s="42"/>
      <c r="S19" s="42"/>
      <c r="T19" s="42"/>
      <c r="U19" s="42"/>
      <c r="V19" s="42"/>
      <c r="W19" s="42"/>
      <c r="X19" s="42"/>
    </row>
    <row r="20" spans="2:24" ht="16.5" customHeight="1" x14ac:dyDescent="0.2">
      <c r="B20" s="75">
        <v>2014</v>
      </c>
      <c r="C20" s="76">
        <v>1067</v>
      </c>
      <c r="D20" s="77">
        <v>3.583001729377592</v>
      </c>
      <c r="E20" s="76">
        <v>297795</v>
      </c>
      <c r="F20" s="84"/>
      <c r="G20" s="84"/>
      <c r="I20" s="96"/>
      <c r="J20" s="99"/>
      <c r="K20" s="65"/>
      <c r="L20" s="100"/>
      <c r="M20" s="35"/>
      <c r="N20" s="98"/>
      <c r="O20" s="99"/>
      <c r="P20" s="98"/>
      <c r="Q20" s="98"/>
      <c r="R20" s="42"/>
      <c r="S20" s="42"/>
      <c r="T20" s="42"/>
      <c r="U20" s="42"/>
      <c r="V20" s="42"/>
      <c r="W20" s="42"/>
      <c r="X20" s="42"/>
    </row>
    <row r="21" spans="2:24" ht="16.5" customHeight="1" x14ac:dyDescent="0.2">
      <c r="B21" s="75">
        <v>2015</v>
      </c>
      <c r="C21" s="76">
        <v>1027</v>
      </c>
      <c r="D21" s="77">
        <v>3.3842229962401182</v>
      </c>
      <c r="E21" s="76">
        <v>303467</v>
      </c>
      <c r="F21" s="84"/>
      <c r="G21" s="84"/>
      <c r="I21" s="96"/>
      <c r="J21" s="99"/>
      <c r="K21" s="65"/>
      <c r="L21" s="100"/>
      <c r="M21" s="35"/>
      <c r="N21" s="98"/>
      <c r="O21" s="99"/>
      <c r="P21" s="98"/>
      <c r="Q21" s="98"/>
      <c r="R21" s="42"/>
      <c r="S21" s="42"/>
      <c r="T21" s="42"/>
      <c r="U21" s="42"/>
      <c r="V21" s="42"/>
      <c r="W21" s="42"/>
      <c r="X21" s="42"/>
    </row>
    <row r="22" spans="2:24" ht="16.5" customHeight="1" x14ac:dyDescent="0.2">
      <c r="B22" s="75">
        <v>2016</v>
      </c>
      <c r="C22" s="76">
        <v>975</v>
      </c>
      <c r="D22" s="77">
        <v>3.1451105627328588</v>
      </c>
      <c r="E22" s="76">
        <v>310005</v>
      </c>
      <c r="F22" s="84"/>
      <c r="G22" s="84"/>
      <c r="I22" s="96"/>
      <c r="J22" s="99"/>
      <c r="K22" s="65"/>
      <c r="L22" s="100"/>
      <c r="M22" s="35"/>
      <c r="N22" s="98"/>
      <c r="O22" s="99"/>
      <c r="P22" s="98"/>
      <c r="Q22" s="98"/>
      <c r="R22" s="42"/>
      <c r="S22" s="42"/>
      <c r="T22" s="42"/>
      <c r="U22" s="42"/>
      <c r="V22" s="42"/>
      <c r="W22" s="42"/>
      <c r="X22" s="42"/>
    </row>
    <row r="23" spans="2:24" ht="16.5" customHeight="1" x14ac:dyDescent="0.2">
      <c r="B23" s="75">
        <v>2017</v>
      </c>
      <c r="C23" s="76">
        <v>1020</v>
      </c>
      <c r="D23" s="77">
        <v>3.2</v>
      </c>
      <c r="E23" s="76">
        <v>314725</v>
      </c>
      <c r="F23" s="84"/>
      <c r="G23" s="84"/>
      <c r="I23" s="96"/>
      <c r="J23" s="99"/>
      <c r="K23" s="65"/>
      <c r="L23" s="101"/>
      <c r="M23" s="35"/>
      <c r="N23" s="98"/>
      <c r="O23" s="99"/>
      <c r="P23" s="98"/>
      <c r="Q23" s="98"/>
      <c r="R23" s="42"/>
      <c r="S23" s="42"/>
      <c r="T23" s="42"/>
      <c r="U23" s="42"/>
      <c r="V23" s="42"/>
      <c r="W23" s="42"/>
      <c r="X23" s="42"/>
    </row>
    <row r="24" spans="2:24" ht="16.5" customHeight="1" x14ac:dyDescent="0.2">
      <c r="B24" s="75">
        <v>2018</v>
      </c>
      <c r="C24" s="76">
        <v>995</v>
      </c>
      <c r="D24" s="77">
        <v>3.1128380323109459</v>
      </c>
      <c r="E24" s="76">
        <v>319644</v>
      </c>
      <c r="F24" s="84"/>
      <c r="G24" s="84"/>
      <c r="I24" s="96"/>
      <c r="J24" s="99"/>
      <c r="K24" s="65"/>
      <c r="L24" s="101"/>
      <c r="M24" s="35"/>
      <c r="N24" s="98"/>
      <c r="O24" s="99"/>
      <c r="P24" s="98"/>
      <c r="Q24" s="98"/>
      <c r="R24" s="42"/>
      <c r="S24" s="42"/>
      <c r="T24" s="42"/>
      <c r="U24" s="42"/>
      <c r="V24" s="42"/>
      <c r="W24" s="42"/>
      <c r="X24" s="42"/>
    </row>
    <row r="25" spans="2:24" ht="16.5" customHeight="1" x14ac:dyDescent="0.2">
      <c r="B25" s="75">
        <v>2019</v>
      </c>
      <c r="C25" s="76">
        <v>1045</v>
      </c>
      <c r="D25" s="77">
        <v>3.2395165215342598</v>
      </c>
      <c r="E25" s="76">
        <v>322579</v>
      </c>
      <c r="F25" s="84"/>
      <c r="G25" s="84"/>
      <c r="I25" s="96"/>
      <c r="J25" s="99"/>
      <c r="K25" s="65"/>
      <c r="L25" s="101"/>
      <c r="M25" s="35"/>
      <c r="N25" s="98"/>
      <c r="O25" s="99"/>
      <c r="P25" s="98"/>
      <c r="Q25" s="98"/>
      <c r="R25" s="42"/>
      <c r="S25" s="42"/>
      <c r="T25" s="42"/>
      <c r="U25" s="42"/>
      <c r="V25" s="42"/>
      <c r="W25" s="42"/>
      <c r="X25" s="42"/>
    </row>
    <row r="26" spans="2:24" ht="16.5" customHeight="1" x14ac:dyDescent="0.2">
      <c r="B26" s="78">
        <v>2020</v>
      </c>
      <c r="C26" s="79">
        <v>1017</v>
      </c>
      <c r="D26" s="80">
        <v>3.0854740010133201</v>
      </c>
      <c r="E26" s="79">
        <v>329609</v>
      </c>
      <c r="F26" s="84"/>
      <c r="G26" s="84"/>
      <c r="I26" s="96"/>
      <c r="J26" s="99"/>
      <c r="K26" s="65"/>
      <c r="L26" s="101"/>
      <c r="M26" s="35"/>
      <c r="N26" s="98"/>
      <c r="O26" s="99"/>
      <c r="P26" s="98"/>
      <c r="Q26" s="98"/>
      <c r="R26" s="42"/>
      <c r="S26" s="42"/>
      <c r="T26" s="42"/>
      <c r="U26" s="42"/>
      <c r="V26" s="42"/>
      <c r="W26" s="42"/>
      <c r="X26" s="42"/>
    </row>
    <row r="27" spans="2:24" ht="16.5" customHeight="1" x14ac:dyDescent="0.2">
      <c r="B27" s="78">
        <v>2021</v>
      </c>
      <c r="C27" s="79">
        <v>1123</v>
      </c>
      <c r="D27" s="80">
        <v>3.3451498069999999</v>
      </c>
      <c r="E27" s="79">
        <v>335710</v>
      </c>
      <c r="F27" s="84"/>
      <c r="G27" s="84"/>
      <c r="I27" s="96"/>
      <c r="J27" s="99"/>
      <c r="K27" s="65"/>
      <c r="L27" s="101"/>
      <c r="M27" s="35"/>
      <c r="N27" s="98"/>
      <c r="O27" s="99"/>
      <c r="P27" s="98"/>
      <c r="Q27" s="98"/>
      <c r="R27" s="42"/>
      <c r="S27" s="42"/>
      <c r="T27" s="42"/>
      <c r="U27" s="42"/>
      <c r="V27" s="42"/>
      <c r="W27" s="42"/>
      <c r="X27" s="42"/>
    </row>
    <row r="28" spans="2:24" s="1" customFormat="1" ht="5.25" customHeight="1" x14ac:dyDescent="0.25">
      <c r="B28" s="81"/>
      <c r="C28" s="82"/>
      <c r="D28" s="83"/>
      <c r="E28" s="83"/>
      <c r="F28" s="82"/>
    </row>
    <row r="29" spans="2:24" s="85" customFormat="1" ht="12.75" customHeight="1" x14ac:dyDescent="0.25">
      <c r="B29" s="7" t="s">
        <v>34</v>
      </c>
      <c r="C29" s="86"/>
      <c r="D29" s="87"/>
      <c r="E29" s="87"/>
      <c r="F29" s="86"/>
      <c r="I29" s="88"/>
      <c r="J29" s="88"/>
      <c r="K29" s="88"/>
    </row>
    <row r="30" spans="2:24" s="88" customFormat="1" ht="5.25" customHeight="1" x14ac:dyDescent="0.25">
      <c r="B30" s="2"/>
      <c r="D30" s="90"/>
      <c r="E30" s="90"/>
    </row>
    <row r="31" spans="2:24" s="85" customFormat="1" ht="12.75" customHeight="1" x14ac:dyDescent="0.25">
      <c r="B31" s="95" t="s">
        <v>65</v>
      </c>
      <c r="C31" s="86"/>
      <c r="D31" s="87"/>
      <c r="E31" s="87"/>
      <c r="F31" s="86"/>
      <c r="I31" s="86"/>
      <c r="J31" s="86"/>
      <c r="K31" s="86"/>
    </row>
    <row r="32" spans="2:24" s="88" customFormat="1" ht="5.25" customHeight="1" x14ac:dyDescent="0.25">
      <c r="B32" s="89"/>
      <c r="D32" s="90"/>
      <c r="E32" s="90"/>
    </row>
    <row r="33" spans="2:17" s="92" customFormat="1" ht="12" x14ac:dyDescent="0.25">
      <c r="B33" s="7" t="s">
        <v>12</v>
      </c>
      <c r="C33" s="93"/>
      <c r="D33" s="93"/>
      <c r="E33" s="93"/>
      <c r="F33" s="93"/>
      <c r="G33" s="93"/>
    </row>
    <row r="34" spans="2:17" x14ac:dyDescent="0.2">
      <c r="H34" s="35"/>
      <c r="I34" s="35"/>
      <c r="J34" s="35"/>
      <c r="K34" s="35"/>
      <c r="L34" s="35"/>
      <c r="M34" s="35"/>
      <c r="N34" s="35"/>
      <c r="O34" s="35"/>
      <c r="P34" s="35"/>
      <c r="Q34" s="35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&amp;L&amp;G&amp;C&amp;"Arial,Normal"&amp;10Gesundheitszustand - Gewaltsamer Tod&amp;"-,Normal"&amp;11 </oddHeader>
    <oddFooter>&amp;L&amp;"Arial,Normal"&amp;10&amp;A&amp;C&amp;"Arial,Normal"&amp;10 &amp;P / &amp;N&amp;R&amp;"Arial,Normal"&amp;10&amp;F</oddFooter>
  </headerFooter>
  <colBreaks count="1" manualBreakCount="1">
    <brk id="8" min="1" max="100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5"/>
  <sheetViews>
    <sheetView showGridLines="0" topLeftCell="A5" zoomScaleNormal="100" workbookViewId="0">
      <selection activeCell="L36" sqref="L36"/>
    </sheetView>
  </sheetViews>
  <sheetFormatPr baseColWidth="10" defaultColWidth="11.42578125" defaultRowHeight="15" x14ac:dyDescent="0.25"/>
  <cols>
    <col min="1" max="1" width="3.7109375" customWidth="1"/>
    <col min="2" max="2" width="12.28515625" customWidth="1"/>
    <col min="3" max="3" width="14.140625" customWidth="1"/>
    <col min="4" max="4" width="16.7109375" customWidth="1"/>
    <col min="5" max="5" width="16" customWidth="1"/>
    <col min="6" max="6" width="5.42578125" customWidth="1"/>
    <col min="7" max="7" width="4.85546875" customWidth="1"/>
    <col min="8" max="8" width="20.28515625" customWidth="1"/>
  </cols>
  <sheetData>
    <row r="1" spans="2:24" s="33" customFormat="1" ht="12.75" x14ac:dyDescent="0.2"/>
    <row r="2" spans="2:24" s="33" customFormat="1" ht="37.5" customHeight="1" x14ac:dyDescent="0.2">
      <c r="B2" s="147" t="s">
        <v>40</v>
      </c>
      <c r="C2" s="146"/>
      <c r="D2" s="146"/>
      <c r="E2" s="146"/>
      <c r="F2" s="146"/>
      <c r="G2" s="146"/>
      <c r="H2" s="41"/>
    </row>
    <row r="3" spans="2:24" s="33" customFormat="1" ht="16.5" customHeight="1" x14ac:dyDescent="0.2"/>
    <row r="4" spans="2:24" s="33" customFormat="1" ht="40.5" customHeight="1" x14ac:dyDescent="0.2">
      <c r="B4" s="43" t="s">
        <v>9</v>
      </c>
      <c r="C4" s="52" t="s">
        <v>35</v>
      </c>
      <c r="D4" s="68" t="s">
        <v>19</v>
      </c>
      <c r="E4" s="52" t="s">
        <v>20</v>
      </c>
      <c r="K4" s="102"/>
      <c r="L4" s="102"/>
      <c r="M4" s="102"/>
      <c r="N4" s="102"/>
      <c r="O4" s="102"/>
      <c r="P4" s="102"/>
      <c r="Q4" s="102"/>
      <c r="R4" s="102"/>
      <c r="S4" s="102"/>
      <c r="T4" s="42"/>
      <c r="U4" s="42"/>
      <c r="V4" s="42"/>
      <c r="W4" s="42"/>
      <c r="X4" s="42"/>
    </row>
    <row r="5" spans="2:24" s="33" customFormat="1" ht="16.5" customHeight="1" x14ac:dyDescent="0.2">
      <c r="B5" s="40">
        <v>1999</v>
      </c>
      <c r="C5" s="49">
        <v>925</v>
      </c>
      <c r="D5" s="46">
        <v>3.355923840482963</v>
      </c>
      <c r="E5" s="49">
        <v>275632</v>
      </c>
      <c r="K5" s="102"/>
      <c r="L5" s="102"/>
      <c r="M5" s="102"/>
      <c r="N5" s="102"/>
      <c r="O5" s="102"/>
      <c r="P5" s="102"/>
      <c r="Q5" s="102"/>
      <c r="R5" s="102"/>
      <c r="S5" s="102"/>
      <c r="T5" s="42"/>
      <c r="U5" s="42"/>
      <c r="V5" s="42"/>
      <c r="W5" s="42"/>
      <c r="X5" s="42"/>
    </row>
    <row r="6" spans="2:24" s="33" customFormat="1" ht="16.5" customHeight="1" x14ac:dyDescent="0.2">
      <c r="B6" s="39">
        <v>2000</v>
      </c>
      <c r="C6" s="50">
        <v>1074</v>
      </c>
      <c r="D6" s="47">
        <v>3.8889090053228084</v>
      </c>
      <c r="E6" s="50">
        <v>276170</v>
      </c>
      <c r="K6" s="102"/>
      <c r="L6" s="102"/>
      <c r="M6" s="102"/>
      <c r="N6" s="102"/>
      <c r="O6" s="102"/>
      <c r="P6" s="102"/>
      <c r="Q6" s="102"/>
      <c r="R6" s="102"/>
      <c r="S6" s="102"/>
      <c r="T6" s="42"/>
      <c r="U6" s="42"/>
      <c r="V6" s="42"/>
      <c r="W6" s="42"/>
      <c r="X6" s="42"/>
    </row>
    <row r="7" spans="2:24" s="33" customFormat="1" ht="16.5" customHeight="1" x14ac:dyDescent="0.2">
      <c r="B7" s="39">
        <v>2001</v>
      </c>
      <c r="C7" s="50">
        <v>1017</v>
      </c>
      <c r="D7" s="47">
        <v>3.6527679504631507</v>
      </c>
      <c r="E7" s="50">
        <v>278419</v>
      </c>
      <c r="K7" s="102"/>
      <c r="L7" s="102"/>
      <c r="M7" s="102"/>
      <c r="N7" s="102"/>
      <c r="O7" s="102"/>
      <c r="P7" s="102"/>
      <c r="Q7" s="102"/>
      <c r="R7" s="102"/>
      <c r="S7" s="102"/>
      <c r="T7" s="42"/>
      <c r="U7" s="42"/>
      <c r="V7" s="42"/>
      <c r="W7" s="42"/>
      <c r="X7" s="42"/>
    </row>
    <row r="8" spans="2:24" s="33" customFormat="1" ht="16.5" customHeight="1" x14ac:dyDescent="0.2">
      <c r="B8" s="44">
        <v>2002</v>
      </c>
      <c r="C8" s="51">
        <v>1093</v>
      </c>
      <c r="D8" s="48">
        <v>3.8849099859602978</v>
      </c>
      <c r="E8" s="51">
        <v>281345</v>
      </c>
      <c r="K8" s="102"/>
      <c r="L8" s="102"/>
      <c r="M8" s="102"/>
      <c r="N8" s="102"/>
      <c r="O8" s="102"/>
      <c r="P8" s="102"/>
      <c r="Q8" s="102"/>
      <c r="R8" s="102"/>
      <c r="S8" s="102"/>
      <c r="T8" s="42"/>
      <c r="U8" s="42"/>
      <c r="V8" s="42"/>
      <c r="W8" s="42"/>
      <c r="X8" s="42"/>
    </row>
    <row r="9" spans="2:24" s="33" customFormat="1" ht="16.5" customHeight="1" x14ac:dyDescent="0.2">
      <c r="B9" s="44">
        <v>2003</v>
      </c>
      <c r="C9" s="51">
        <v>1010</v>
      </c>
      <c r="D9" s="48">
        <v>3.5437601751529781</v>
      </c>
      <c r="E9" s="51">
        <v>285008</v>
      </c>
      <c r="K9" s="102"/>
      <c r="L9" s="102"/>
      <c r="M9" s="102"/>
      <c r="N9" s="102"/>
      <c r="O9" s="102"/>
      <c r="P9" s="102"/>
      <c r="Q9" s="102"/>
      <c r="R9" s="102"/>
      <c r="S9" s="102"/>
      <c r="T9" s="42"/>
      <c r="U9" s="42"/>
      <c r="V9" s="42"/>
      <c r="W9" s="42"/>
      <c r="X9" s="42"/>
    </row>
    <row r="10" spans="2:24" s="33" customFormat="1" ht="16.5" customHeight="1" x14ac:dyDescent="0.2">
      <c r="B10" s="44">
        <v>2004</v>
      </c>
      <c r="C10" s="51">
        <v>955</v>
      </c>
      <c r="D10" s="48">
        <v>3.3162485762702447</v>
      </c>
      <c r="E10" s="51">
        <v>287976</v>
      </c>
      <c r="K10" s="102"/>
      <c r="L10" s="102"/>
      <c r="M10" s="102"/>
      <c r="N10" s="102"/>
      <c r="O10" s="102"/>
      <c r="P10" s="102"/>
      <c r="Q10" s="102"/>
      <c r="R10" s="102"/>
      <c r="S10" s="102"/>
      <c r="T10" s="42"/>
      <c r="U10" s="42"/>
      <c r="V10" s="42"/>
      <c r="W10" s="42"/>
      <c r="X10" s="42"/>
    </row>
    <row r="11" spans="2:24" s="33" customFormat="1" ht="16.5" customHeight="1" x14ac:dyDescent="0.2">
      <c r="B11" s="44">
        <v>2005</v>
      </c>
      <c r="C11" s="51">
        <v>825</v>
      </c>
      <c r="D11" s="48">
        <v>2.8294606876446884</v>
      </c>
      <c r="E11" s="51">
        <v>291575</v>
      </c>
      <c r="K11" s="102"/>
      <c r="L11" s="102"/>
      <c r="M11" s="102"/>
      <c r="N11" s="102"/>
      <c r="O11" s="102"/>
      <c r="P11" s="102"/>
      <c r="Q11" s="102"/>
      <c r="R11" s="102"/>
      <c r="S11" s="102"/>
      <c r="T11" s="42"/>
      <c r="U11" s="42"/>
      <c r="V11" s="42"/>
      <c r="W11" s="42"/>
      <c r="X11" s="42"/>
    </row>
    <row r="12" spans="2:24" s="33" customFormat="1" ht="16.5" customHeight="1" x14ac:dyDescent="0.2">
      <c r="B12" s="44">
        <v>2006</v>
      </c>
      <c r="C12" s="51">
        <v>769</v>
      </c>
      <c r="D12" s="48">
        <v>2.6102481942106119</v>
      </c>
      <c r="E12" s="51">
        <v>294608</v>
      </c>
      <c r="K12" s="102"/>
      <c r="L12" s="102"/>
      <c r="M12" s="102"/>
      <c r="N12" s="102"/>
      <c r="O12" s="102"/>
      <c r="P12" s="102"/>
      <c r="Q12" s="102"/>
      <c r="R12" s="102"/>
      <c r="S12" s="102"/>
      <c r="T12" s="42"/>
      <c r="U12" s="42"/>
      <c r="V12" s="42"/>
      <c r="W12" s="42"/>
      <c r="X12" s="42"/>
    </row>
    <row r="13" spans="2:24" s="33" customFormat="1" ht="16.5" customHeight="1" x14ac:dyDescent="0.2">
      <c r="B13" s="44">
        <v>2007</v>
      </c>
      <c r="C13" s="51">
        <v>847</v>
      </c>
      <c r="D13" s="48">
        <v>2.8367606671578809</v>
      </c>
      <c r="E13" s="51">
        <v>298580</v>
      </c>
      <c r="K13" s="102"/>
      <c r="L13" s="102"/>
      <c r="M13" s="102"/>
      <c r="N13" s="102"/>
      <c r="O13" s="102"/>
      <c r="P13" s="102"/>
      <c r="Q13" s="102"/>
      <c r="R13" s="102"/>
      <c r="S13" s="102"/>
      <c r="T13" s="42"/>
      <c r="U13" s="42"/>
      <c r="V13" s="42"/>
      <c r="W13" s="42"/>
      <c r="X13" s="42"/>
    </row>
    <row r="14" spans="2:24" s="33" customFormat="1" ht="16.5" customHeight="1" x14ac:dyDescent="0.2">
      <c r="B14" s="44">
        <v>2008</v>
      </c>
      <c r="C14" s="51">
        <v>779</v>
      </c>
      <c r="D14" s="48">
        <v>2.5689138342110729</v>
      </c>
      <c r="E14" s="51">
        <v>303241</v>
      </c>
      <c r="K14" s="102"/>
      <c r="L14" s="102"/>
      <c r="M14" s="102"/>
      <c r="N14" s="102"/>
      <c r="O14" s="102"/>
      <c r="P14" s="102"/>
      <c r="Q14" s="102"/>
      <c r="R14" s="102"/>
      <c r="S14" s="102"/>
      <c r="T14" s="42"/>
      <c r="U14" s="42"/>
      <c r="V14" s="42"/>
      <c r="W14" s="42"/>
      <c r="X14" s="42"/>
    </row>
    <row r="15" spans="2:24" s="33" customFormat="1" ht="16.5" customHeight="1" x14ac:dyDescent="0.2">
      <c r="B15" s="44">
        <v>2009</v>
      </c>
      <c r="C15" s="51">
        <v>761</v>
      </c>
      <c r="D15" s="48">
        <v>2.4756662502602538</v>
      </c>
      <c r="E15" s="51">
        <v>307392</v>
      </c>
      <c r="K15" s="102"/>
      <c r="L15" s="102"/>
      <c r="M15" s="102"/>
      <c r="N15" s="102"/>
      <c r="O15" s="102"/>
      <c r="P15" s="102"/>
      <c r="Q15" s="102"/>
      <c r="R15" s="102"/>
      <c r="S15" s="102"/>
      <c r="T15" s="42"/>
      <c r="U15" s="42"/>
      <c r="V15" s="42"/>
      <c r="W15" s="42"/>
      <c r="X15" s="42"/>
    </row>
    <row r="16" spans="2:24" s="33" customFormat="1" ht="16.5" customHeight="1" x14ac:dyDescent="0.2">
      <c r="B16" s="44">
        <v>2010</v>
      </c>
      <c r="C16" s="51">
        <v>783</v>
      </c>
      <c r="D16" s="48">
        <v>2.5041255708638754</v>
      </c>
      <c r="E16" s="51">
        <v>312684</v>
      </c>
      <c r="K16" s="102"/>
      <c r="L16" s="102"/>
      <c r="M16" s="102"/>
      <c r="N16" s="102"/>
      <c r="O16" s="102"/>
      <c r="P16" s="102"/>
      <c r="Q16" s="102"/>
      <c r="R16" s="102"/>
      <c r="S16" s="102"/>
      <c r="T16" s="42"/>
      <c r="U16" s="42"/>
      <c r="V16" s="42"/>
      <c r="W16" s="42"/>
      <c r="X16" s="42"/>
    </row>
    <row r="17" spans="2:24" s="33" customFormat="1" ht="16.5" customHeight="1" x14ac:dyDescent="0.2">
      <c r="B17" s="44">
        <v>2011</v>
      </c>
      <c r="C17" s="51">
        <v>690</v>
      </c>
      <c r="D17" s="48">
        <v>2.1765051005923879</v>
      </c>
      <c r="E17" s="51">
        <v>317022</v>
      </c>
      <c r="K17" s="102"/>
      <c r="L17" s="102"/>
      <c r="M17" s="102"/>
      <c r="N17" s="102"/>
      <c r="O17" s="102"/>
      <c r="P17" s="102"/>
      <c r="Q17" s="102"/>
      <c r="R17" s="102"/>
      <c r="S17" s="102"/>
      <c r="T17" s="42"/>
      <c r="U17" s="42"/>
      <c r="V17" s="42"/>
      <c r="W17" s="42"/>
      <c r="X17" s="42"/>
    </row>
    <row r="18" spans="2:24" s="33" customFormat="1" ht="16.5" customHeight="1" x14ac:dyDescent="0.2">
      <c r="B18" s="44">
        <v>2012</v>
      </c>
      <c r="C18" s="51">
        <v>687</v>
      </c>
      <c r="D18" s="48">
        <v>2.1353175935250457</v>
      </c>
      <c r="E18" s="51">
        <v>321732</v>
      </c>
      <c r="K18" s="102"/>
      <c r="L18" s="102"/>
      <c r="M18" s="102"/>
      <c r="N18" s="102"/>
      <c r="O18" s="102"/>
      <c r="P18" s="102"/>
      <c r="Q18" s="102"/>
      <c r="R18" s="102"/>
      <c r="S18" s="102"/>
      <c r="T18" s="42"/>
      <c r="U18" s="42"/>
      <c r="V18" s="42"/>
      <c r="W18" s="42"/>
      <c r="X18" s="42"/>
    </row>
    <row r="19" spans="2:24" s="33" customFormat="1" ht="16.5" customHeight="1" x14ac:dyDescent="0.2">
      <c r="B19" s="44">
        <v>2013</v>
      </c>
      <c r="C19" s="51">
        <v>601</v>
      </c>
      <c r="D19" s="48">
        <v>1.8378586653048368</v>
      </c>
      <c r="E19" s="51">
        <v>327011</v>
      </c>
      <c r="K19" s="102"/>
      <c r="L19" s="102"/>
      <c r="M19" s="102"/>
      <c r="N19" s="102"/>
      <c r="O19" s="102"/>
      <c r="P19" s="102"/>
      <c r="Q19" s="102"/>
      <c r="R19" s="102"/>
      <c r="S19" s="102"/>
      <c r="T19" s="42"/>
      <c r="U19" s="42"/>
      <c r="V19" s="42"/>
      <c r="W19" s="42"/>
      <c r="X19" s="42"/>
    </row>
    <row r="20" spans="2:24" s="33" customFormat="1" ht="16.5" customHeight="1" x14ac:dyDescent="0.2">
      <c r="B20" s="44">
        <v>2014</v>
      </c>
      <c r="C20" s="51">
        <v>650</v>
      </c>
      <c r="D20" s="48">
        <v>1.9592299322106443</v>
      </c>
      <c r="E20" s="51">
        <v>331763</v>
      </c>
      <c r="K20" s="102"/>
      <c r="L20" s="102"/>
      <c r="M20" s="102"/>
      <c r="N20" s="102"/>
      <c r="O20" s="102"/>
      <c r="P20" s="102"/>
      <c r="Q20" s="102"/>
      <c r="R20" s="102"/>
      <c r="S20" s="102"/>
      <c r="T20" s="42"/>
      <c r="U20" s="42"/>
      <c r="V20" s="42"/>
      <c r="W20" s="42"/>
      <c r="X20" s="42"/>
    </row>
    <row r="21" spans="2:24" s="33" customFormat="1" ht="16.5" customHeight="1" x14ac:dyDescent="0.2">
      <c r="B21" s="44">
        <v>2015</v>
      </c>
      <c r="C21" s="51">
        <v>638</v>
      </c>
      <c r="D21" s="48">
        <v>1.9005290500929413</v>
      </c>
      <c r="E21" s="51">
        <v>335696</v>
      </c>
      <c r="K21" s="102"/>
      <c r="L21" s="102"/>
      <c r="M21" s="102"/>
      <c r="N21" s="102"/>
      <c r="O21" s="102"/>
      <c r="P21" s="102"/>
      <c r="Q21" s="102"/>
      <c r="R21" s="102"/>
      <c r="S21" s="102"/>
      <c r="T21" s="42"/>
      <c r="U21" s="42"/>
      <c r="V21" s="42"/>
      <c r="W21" s="42"/>
      <c r="X21" s="42"/>
    </row>
    <row r="22" spans="2:24" s="33" customFormat="1" ht="16.5" customHeight="1" x14ac:dyDescent="0.2">
      <c r="B22" s="44">
        <v>2016</v>
      </c>
      <c r="C22" s="51">
        <v>557</v>
      </c>
      <c r="D22" s="48">
        <v>1.6422152510790857</v>
      </c>
      <c r="E22" s="51">
        <v>339176</v>
      </c>
      <c r="K22" s="102"/>
      <c r="L22" s="102"/>
      <c r="M22" s="102"/>
      <c r="N22" s="102"/>
      <c r="O22" s="102"/>
      <c r="P22" s="102"/>
      <c r="Q22" s="102"/>
      <c r="R22" s="102"/>
      <c r="S22" s="102"/>
      <c r="T22" s="42"/>
      <c r="U22" s="42"/>
      <c r="V22" s="42"/>
      <c r="W22" s="42"/>
      <c r="X22" s="42"/>
    </row>
    <row r="23" spans="2:24" s="33" customFormat="1" ht="16.5" customHeight="1" x14ac:dyDescent="0.2">
      <c r="B23" s="44">
        <v>2017</v>
      </c>
      <c r="C23" s="51">
        <v>626</v>
      </c>
      <c r="D23" s="48">
        <f>C23/E23*1000</f>
        <v>1.8332879404210705</v>
      </c>
      <c r="E23" s="51">
        <v>341463</v>
      </c>
      <c r="K23" s="102"/>
      <c r="L23" s="102"/>
      <c r="M23" s="102"/>
      <c r="N23" s="102"/>
      <c r="O23" s="102"/>
      <c r="P23" s="102"/>
      <c r="Q23" s="102"/>
      <c r="R23" s="102"/>
      <c r="S23" s="102"/>
      <c r="T23" s="42"/>
      <c r="U23" s="42"/>
      <c r="V23" s="42"/>
      <c r="W23" s="42"/>
      <c r="X23" s="42"/>
    </row>
    <row r="24" spans="2:24" s="33" customFormat="1" ht="16.5" customHeight="1" x14ac:dyDescent="0.2">
      <c r="B24" s="44">
        <v>2018</v>
      </c>
      <c r="C24" s="51">
        <v>608</v>
      </c>
      <c r="D24" s="48">
        <f t="shared" ref="D24:D27" si="0">C24/E24*1000</f>
        <v>1.7676730967713801</v>
      </c>
      <c r="E24" s="51">
        <v>343955</v>
      </c>
      <c r="K24" s="102"/>
      <c r="L24" s="102"/>
      <c r="M24" s="102"/>
      <c r="N24" s="102"/>
      <c r="O24" s="102"/>
      <c r="P24" s="102"/>
      <c r="Q24" s="102"/>
      <c r="R24" s="102"/>
      <c r="S24" s="102"/>
      <c r="T24" s="42"/>
      <c r="U24" s="42"/>
      <c r="V24" s="42"/>
      <c r="W24" s="42"/>
      <c r="X24" s="42"/>
    </row>
    <row r="25" spans="2:24" s="33" customFormat="1" ht="16.5" customHeight="1" x14ac:dyDescent="0.2">
      <c r="B25" s="44">
        <v>2019</v>
      </c>
      <c r="C25" s="51">
        <v>670</v>
      </c>
      <c r="D25" s="48">
        <f t="shared" ref="D25:D26" si="1">C25/E25*1000</f>
        <v>1.933816226967356</v>
      </c>
      <c r="E25" s="51">
        <v>346465.18663808377</v>
      </c>
      <c r="K25" s="102"/>
      <c r="L25" s="102"/>
      <c r="M25" s="102"/>
      <c r="N25" s="102"/>
      <c r="O25" s="102"/>
      <c r="P25" s="102"/>
      <c r="Q25" s="102"/>
      <c r="R25" s="102"/>
      <c r="S25" s="102"/>
      <c r="T25" s="42"/>
      <c r="U25" s="42"/>
      <c r="V25" s="42"/>
      <c r="W25" s="42"/>
      <c r="X25" s="42"/>
    </row>
    <row r="26" spans="2:24" s="33" customFormat="1" ht="16.5" customHeight="1" x14ac:dyDescent="0.2">
      <c r="B26" s="133">
        <v>2020</v>
      </c>
      <c r="C26" s="131">
        <v>648</v>
      </c>
      <c r="D26" s="132">
        <f t="shared" si="1"/>
        <v>1.8593814113508349</v>
      </c>
      <c r="E26" s="131">
        <v>348503</v>
      </c>
      <c r="K26" s="102"/>
      <c r="L26" s="102"/>
      <c r="M26" s="102"/>
      <c r="N26" s="102"/>
      <c r="O26" s="102"/>
      <c r="P26" s="102"/>
      <c r="Q26" s="102"/>
      <c r="R26" s="102"/>
      <c r="S26" s="102"/>
      <c r="T26" s="42"/>
      <c r="U26" s="42"/>
      <c r="V26" s="42"/>
      <c r="W26" s="42"/>
      <c r="X26" s="42"/>
    </row>
    <row r="27" spans="2:24" s="33" customFormat="1" ht="16.5" customHeight="1" x14ac:dyDescent="0.2">
      <c r="B27" s="133">
        <v>2021</v>
      </c>
      <c r="C27" s="131">
        <v>704</v>
      </c>
      <c r="D27" s="132">
        <f t="shared" si="0"/>
        <v>1.9797803681154122</v>
      </c>
      <c r="E27" s="131">
        <v>355595</v>
      </c>
      <c r="K27" s="102"/>
      <c r="L27" s="102"/>
      <c r="M27" s="102"/>
      <c r="N27" s="102"/>
      <c r="O27" s="102"/>
      <c r="P27" s="102"/>
      <c r="Q27" s="102"/>
      <c r="R27" s="102"/>
      <c r="S27" s="102"/>
      <c r="T27" s="42"/>
      <c r="U27" s="42"/>
      <c r="V27" s="42"/>
      <c r="W27" s="42"/>
      <c r="X27" s="42"/>
    </row>
    <row r="28" spans="2:24" s="1" customFormat="1" ht="5.25" customHeight="1" x14ac:dyDescent="0.25">
      <c r="B28" s="81"/>
      <c r="C28" s="82"/>
      <c r="D28" s="83"/>
      <c r="E28" s="83"/>
      <c r="F28" s="82"/>
    </row>
    <row r="29" spans="2:24" s="85" customFormat="1" ht="12.75" customHeight="1" x14ac:dyDescent="0.25">
      <c r="B29" s="7" t="s">
        <v>36</v>
      </c>
      <c r="C29" s="86"/>
      <c r="D29" s="87"/>
      <c r="E29" s="87"/>
      <c r="F29" s="86"/>
      <c r="I29" s="88"/>
      <c r="J29" s="88"/>
      <c r="K29" s="88"/>
    </row>
    <row r="30" spans="2:24" s="88" customFormat="1" ht="5.25" customHeight="1" x14ac:dyDescent="0.25">
      <c r="B30" s="2"/>
      <c r="D30" s="90"/>
      <c r="E30" s="90"/>
    </row>
    <row r="31" spans="2:24" s="85" customFormat="1" ht="12.75" customHeight="1" x14ac:dyDescent="0.25">
      <c r="B31" s="95" t="s">
        <v>67</v>
      </c>
      <c r="C31" s="86"/>
      <c r="D31" s="87"/>
      <c r="E31" s="87"/>
      <c r="F31" s="86"/>
      <c r="I31" s="86"/>
      <c r="J31" s="86"/>
      <c r="K31" s="86"/>
    </row>
    <row r="32" spans="2:24" s="88" customFormat="1" ht="5.25" customHeight="1" x14ac:dyDescent="0.25">
      <c r="B32" s="2"/>
      <c r="D32" s="90"/>
      <c r="E32" s="90"/>
    </row>
    <row r="33" spans="2:21" s="88" customFormat="1" ht="12.75" customHeight="1" x14ac:dyDescent="0.25">
      <c r="B33" s="2" t="s">
        <v>61</v>
      </c>
      <c r="D33" s="90"/>
      <c r="E33" s="90"/>
    </row>
    <row r="34" spans="2:21" s="88" customFormat="1" ht="37.5" customHeight="1" x14ac:dyDescent="0.25">
      <c r="B34" s="148" t="s">
        <v>66</v>
      </c>
      <c r="C34" s="148"/>
      <c r="D34" s="148"/>
      <c r="E34" s="148"/>
      <c r="F34" s="148"/>
      <c r="G34" s="148"/>
      <c r="H34" s="120"/>
      <c r="I34" s="91"/>
      <c r="J34" s="91"/>
      <c r="K34" s="91"/>
      <c r="L34" s="91"/>
      <c r="M34" s="91"/>
      <c r="N34" s="91"/>
      <c r="O34" s="91"/>
      <c r="P34" s="91"/>
    </row>
    <row r="35" spans="2:21" s="88" customFormat="1" ht="5.25" customHeight="1" x14ac:dyDescent="0.25">
      <c r="B35" s="89"/>
      <c r="D35" s="90"/>
      <c r="E35" s="90"/>
    </row>
    <row r="36" spans="2:21" s="92" customFormat="1" ht="12" x14ac:dyDescent="0.25">
      <c r="B36" s="7" t="s">
        <v>12</v>
      </c>
      <c r="C36" s="93"/>
      <c r="D36" s="93"/>
      <c r="E36" s="93"/>
      <c r="F36" s="93"/>
      <c r="G36" s="93"/>
    </row>
    <row r="42" spans="2:21" x14ac:dyDescent="0.25">
      <c r="B42" s="61"/>
      <c r="C42" s="61"/>
      <c r="D42" s="61"/>
      <c r="E42" s="61"/>
      <c r="F42" s="61"/>
      <c r="G42" s="61"/>
    </row>
    <row r="43" spans="2:21" x14ac:dyDescent="0.25">
      <c r="B43" s="61"/>
      <c r="C43" s="61"/>
      <c r="D43" s="61"/>
      <c r="E43" s="61"/>
      <c r="F43" s="61"/>
      <c r="G43" s="61"/>
    </row>
    <row r="44" spans="2:21" x14ac:dyDescent="0.25">
      <c r="B44" s="61"/>
      <c r="C44" s="61"/>
      <c r="D44" s="61"/>
      <c r="E44" s="61"/>
      <c r="F44" s="61"/>
      <c r="G44" s="61"/>
    </row>
    <row r="45" spans="2:21" x14ac:dyDescent="0.25">
      <c r="B45" s="61"/>
      <c r="C45" s="61"/>
      <c r="D45" s="61"/>
      <c r="E45" s="61"/>
      <c r="F45" s="61"/>
      <c r="G45" s="61"/>
    </row>
    <row r="46" spans="2:21" x14ac:dyDescent="0.25">
      <c r="B46" s="61"/>
      <c r="C46" s="61"/>
      <c r="D46" s="61"/>
      <c r="E46" s="61"/>
      <c r="F46" s="61"/>
      <c r="G46" s="61"/>
    </row>
    <row r="47" spans="2:21" x14ac:dyDescent="0.25">
      <c r="B47" s="61"/>
      <c r="C47" s="61"/>
      <c r="D47" s="61"/>
      <c r="E47" s="61"/>
      <c r="F47" s="61"/>
      <c r="G47" s="61"/>
    </row>
    <row r="48" spans="2:21" x14ac:dyDescent="0.25">
      <c r="B48" s="61"/>
      <c r="C48" s="61"/>
      <c r="D48" s="61"/>
      <c r="E48" s="61"/>
      <c r="F48" s="61"/>
      <c r="G48" s="61"/>
      <c r="O48" s="82"/>
      <c r="P48" s="1"/>
      <c r="Q48" s="1"/>
      <c r="R48" s="1"/>
      <c r="S48" s="1"/>
      <c r="T48" s="1"/>
      <c r="U48" s="1"/>
    </row>
    <row r="49" spans="2:21" x14ac:dyDescent="0.25">
      <c r="B49" s="61"/>
      <c r="C49" s="61"/>
      <c r="D49" s="61"/>
      <c r="E49" s="61"/>
      <c r="F49" s="61"/>
      <c r="G49" s="61"/>
      <c r="O49" s="86"/>
      <c r="P49" s="86"/>
      <c r="Q49" s="88"/>
      <c r="R49" s="88"/>
      <c r="S49" s="88"/>
      <c r="T49" s="85"/>
      <c r="U49" s="85"/>
    </row>
    <row r="50" spans="2:21" x14ac:dyDescent="0.25">
      <c r="B50" s="61"/>
      <c r="C50" s="61"/>
      <c r="D50" s="61"/>
      <c r="E50" s="61"/>
      <c r="F50" s="61"/>
      <c r="G50" s="61"/>
      <c r="O50" s="88"/>
      <c r="P50" s="88"/>
      <c r="Q50" s="88"/>
      <c r="R50" s="88"/>
      <c r="S50" s="88"/>
      <c r="T50" s="88"/>
      <c r="U50" s="88"/>
    </row>
    <row r="51" spans="2:21" x14ac:dyDescent="0.25">
      <c r="B51" s="61"/>
      <c r="C51" s="61"/>
      <c r="D51" s="61"/>
      <c r="E51" s="61"/>
      <c r="F51" s="61"/>
      <c r="G51" s="61"/>
      <c r="O51" s="86"/>
      <c r="P51" s="86"/>
      <c r="Q51" s="86"/>
      <c r="R51" s="86"/>
      <c r="S51" s="86"/>
      <c r="T51" s="85"/>
      <c r="U51" s="85"/>
    </row>
    <row r="52" spans="2:21" x14ac:dyDescent="0.25">
      <c r="B52" s="61"/>
      <c r="C52" s="61"/>
      <c r="D52" s="61"/>
      <c r="E52" s="61"/>
      <c r="F52" s="61"/>
      <c r="G52" s="61"/>
      <c r="O52" s="88"/>
      <c r="P52" s="88"/>
      <c r="Q52" s="88"/>
      <c r="R52" s="88"/>
      <c r="S52" s="88"/>
      <c r="T52" s="88"/>
      <c r="U52" s="88"/>
    </row>
    <row r="53" spans="2:21" x14ac:dyDescent="0.25">
      <c r="B53" s="61"/>
      <c r="C53" s="61"/>
      <c r="D53" s="61"/>
      <c r="E53" s="61"/>
      <c r="F53" s="61"/>
      <c r="G53" s="61"/>
    </row>
    <row r="54" spans="2:21" x14ac:dyDescent="0.25">
      <c r="B54" s="61"/>
      <c r="C54" s="61"/>
      <c r="D54" s="61"/>
      <c r="E54" s="61"/>
      <c r="F54" s="61"/>
      <c r="G54" s="61"/>
    </row>
    <row r="55" spans="2:21" x14ac:dyDescent="0.25">
      <c r="B55" s="61"/>
      <c r="C55" s="61"/>
      <c r="D55" s="61"/>
      <c r="E55" s="61"/>
      <c r="F55" s="61"/>
      <c r="G55" s="61"/>
    </row>
  </sheetData>
  <mergeCells count="2">
    <mergeCell ref="B2:G2"/>
    <mergeCell ref="B34:G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&amp;L&amp;G&amp;C&amp;"Arial,Normal"&amp;10Gesundheitszustand - Gewaltsamer Tod 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7"/>
  <sheetViews>
    <sheetView showGridLines="0" topLeftCell="A9" zoomScaleNormal="100" zoomScaleSheetLayoutView="100" workbookViewId="0">
      <selection activeCell="J44" sqref="J44"/>
    </sheetView>
  </sheetViews>
  <sheetFormatPr baseColWidth="10" defaultColWidth="11.42578125" defaultRowHeight="15" x14ac:dyDescent="0.25"/>
  <cols>
    <col min="1" max="1" width="3.7109375" customWidth="1"/>
    <col min="2" max="2" width="12.28515625" customWidth="1"/>
    <col min="3" max="3" width="13.42578125" customWidth="1"/>
    <col min="4" max="4" width="14.85546875" customWidth="1"/>
    <col min="5" max="5" width="14.5703125" customWidth="1"/>
    <col min="7" max="7" width="7.42578125" customWidth="1"/>
    <col min="8" max="8" width="16.140625" customWidth="1"/>
  </cols>
  <sheetData>
    <row r="1" spans="2:24" s="33" customFormat="1" ht="12.75" x14ac:dyDescent="0.2"/>
    <row r="2" spans="2:24" s="33" customFormat="1" ht="37.5" customHeight="1" x14ac:dyDescent="0.2">
      <c r="B2" s="146" t="s">
        <v>41</v>
      </c>
      <c r="C2" s="146"/>
      <c r="D2" s="146"/>
      <c r="E2" s="146"/>
      <c r="F2" s="146"/>
      <c r="G2" s="146"/>
      <c r="H2" s="41"/>
    </row>
    <row r="3" spans="2:24" s="33" customFormat="1" ht="16.5" customHeight="1" x14ac:dyDescent="0.2">
      <c r="L3" s="45"/>
      <c r="M3" s="45"/>
      <c r="O3" s="34"/>
    </row>
    <row r="4" spans="2:24" s="33" customFormat="1" ht="40.5" customHeight="1" x14ac:dyDescent="0.2">
      <c r="B4" s="43" t="s">
        <v>9</v>
      </c>
      <c r="C4" s="52" t="s">
        <v>37</v>
      </c>
      <c r="D4" s="68" t="s">
        <v>19</v>
      </c>
      <c r="E4" s="52" t="s">
        <v>20</v>
      </c>
      <c r="L4" s="45"/>
      <c r="M4" s="45"/>
      <c r="N4" s="45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2:24" s="33" customFormat="1" ht="16.5" customHeight="1" x14ac:dyDescent="0.2">
      <c r="B5" s="40">
        <v>1999</v>
      </c>
      <c r="C5" s="49">
        <v>31</v>
      </c>
      <c r="D5" s="54">
        <v>0.11246879897834794</v>
      </c>
      <c r="E5" s="49">
        <v>275632</v>
      </c>
      <c r="J5" s="62"/>
      <c r="L5" s="45"/>
      <c r="M5" s="53"/>
      <c r="N5" s="63"/>
      <c r="O5" s="53"/>
      <c r="P5" s="42"/>
      <c r="Q5" s="42"/>
      <c r="R5" s="42"/>
      <c r="S5" s="42"/>
      <c r="T5" s="42"/>
      <c r="U5" s="42"/>
      <c r="V5" s="42"/>
      <c r="W5" s="42"/>
      <c r="X5" s="42"/>
    </row>
    <row r="6" spans="2:24" s="33" customFormat="1" ht="16.5" customHeight="1" x14ac:dyDescent="0.2">
      <c r="B6" s="39">
        <v>2000</v>
      </c>
      <c r="C6" s="50">
        <v>31</v>
      </c>
      <c r="D6" s="55">
        <v>0.11224970127095629</v>
      </c>
      <c r="E6" s="50">
        <v>276170</v>
      </c>
      <c r="J6" s="57"/>
      <c r="L6" s="45"/>
      <c r="M6" s="53"/>
      <c r="N6" s="63"/>
      <c r="O6" s="53"/>
      <c r="P6" s="42"/>
      <c r="Q6" s="42"/>
      <c r="R6" s="42"/>
      <c r="S6" s="42"/>
      <c r="T6" s="42"/>
      <c r="U6" s="42"/>
      <c r="V6" s="42"/>
      <c r="W6" s="42"/>
      <c r="X6" s="42"/>
    </row>
    <row r="7" spans="2:24" s="33" customFormat="1" ht="16.5" customHeight="1" x14ac:dyDescent="0.2">
      <c r="B7" s="39">
        <v>2001</v>
      </c>
      <c r="C7" s="50">
        <v>28</v>
      </c>
      <c r="D7" s="55">
        <v>0.10056784917695991</v>
      </c>
      <c r="E7" s="50">
        <v>278419</v>
      </c>
      <c r="J7" s="58"/>
      <c r="L7" s="45"/>
      <c r="M7" s="53"/>
      <c r="N7" s="63"/>
      <c r="O7" s="53"/>
      <c r="P7" s="42"/>
      <c r="Q7" s="42"/>
      <c r="R7" s="42"/>
      <c r="S7" s="42"/>
      <c r="T7" s="42"/>
      <c r="U7" s="42"/>
      <c r="V7" s="42"/>
      <c r="W7" s="42"/>
      <c r="X7" s="42"/>
    </row>
    <row r="8" spans="2:24" s="33" customFormat="1" ht="16.5" customHeight="1" x14ac:dyDescent="0.2">
      <c r="B8" s="44">
        <v>2002</v>
      </c>
      <c r="C8" s="51">
        <v>31</v>
      </c>
      <c r="D8" s="56">
        <v>0.1101850041763671</v>
      </c>
      <c r="E8" s="51">
        <v>281345</v>
      </c>
      <c r="L8" s="45"/>
      <c r="M8" s="53"/>
      <c r="N8" s="63"/>
      <c r="O8" s="53"/>
      <c r="P8" s="42"/>
      <c r="Q8" s="42"/>
      <c r="R8" s="42"/>
      <c r="S8" s="42"/>
      <c r="T8" s="42"/>
      <c r="U8" s="42"/>
      <c r="V8" s="42"/>
      <c r="W8" s="42"/>
      <c r="X8" s="42"/>
    </row>
    <row r="9" spans="2:24" s="33" customFormat="1" ht="16.5" customHeight="1" x14ac:dyDescent="0.2">
      <c r="B9" s="44">
        <v>2003</v>
      </c>
      <c r="C9" s="51">
        <v>29</v>
      </c>
      <c r="D9" s="56">
        <v>0.10175152978162016</v>
      </c>
      <c r="E9" s="51">
        <v>285008</v>
      </c>
      <c r="J9" s="62"/>
      <c r="L9" s="45"/>
      <c r="M9" s="53"/>
      <c r="N9" s="63"/>
      <c r="O9" s="53"/>
      <c r="P9" s="42"/>
      <c r="Q9" s="42"/>
      <c r="R9" s="42"/>
      <c r="S9" s="42"/>
      <c r="T9" s="42"/>
      <c r="U9" s="42"/>
      <c r="V9" s="42"/>
      <c r="W9" s="42"/>
      <c r="X9" s="42"/>
    </row>
    <row r="10" spans="2:24" s="33" customFormat="1" ht="16.5" customHeight="1" x14ac:dyDescent="0.2">
      <c r="B10" s="44">
        <v>2004</v>
      </c>
      <c r="C10" s="51">
        <v>29</v>
      </c>
      <c r="D10" s="56">
        <v>0.1007028363474734</v>
      </c>
      <c r="E10" s="51">
        <v>287976</v>
      </c>
      <c r="J10" s="57"/>
      <c r="L10" s="45"/>
      <c r="M10" s="53"/>
      <c r="N10" s="63"/>
      <c r="O10" s="53"/>
      <c r="P10" s="42"/>
      <c r="Q10" s="42"/>
      <c r="R10" s="42"/>
      <c r="S10" s="42"/>
      <c r="T10" s="42"/>
      <c r="U10" s="42"/>
      <c r="V10" s="42"/>
      <c r="W10" s="42"/>
      <c r="X10" s="42"/>
    </row>
    <row r="11" spans="2:24" s="33" customFormat="1" ht="16.5" customHeight="1" x14ac:dyDescent="0.2">
      <c r="B11" s="44">
        <v>2005</v>
      </c>
      <c r="C11" s="51">
        <v>34</v>
      </c>
      <c r="D11" s="56">
        <v>0.11660807682414473</v>
      </c>
      <c r="E11" s="51">
        <v>291575</v>
      </c>
      <c r="J11" s="57"/>
      <c r="L11" s="45"/>
      <c r="M11" s="53"/>
      <c r="N11" s="63"/>
      <c r="O11" s="53"/>
      <c r="P11" s="42"/>
      <c r="Q11" s="42"/>
      <c r="R11" s="42"/>
      <c r="S11" s="42"/>
      <c r="T11" s="42"/>
      <c r="U11" s="42"/>
      <c r="V11" s="42"/>
      <c r="W11" s="42"/>
      <c r="X11" s="42"/>
    </row>
    <row r="12" spans="2:24" s="33" customFormat="1" ht="16.5" customHeight="1" x14ac:dyDescent="0.2">
      <c r="B12" s="44">
        <v>2006</v>
      </c>
      <c r="C12" s="51">
        <v>26</v>
      </c>
      <c r="D12" s="56">
        <v>8.825286482376582E-2</v>
      </c>
      <c r="E12" s="51">
        <v>294608</v>
      </c>
      <c r="L12" s="45"/>
      <c r="M12" s="53"/>
      <c r="N12" s="63"/>
      <c r="O12" s="53"/>
      <c r="P12" s="42"/>
      <c r="Q12" s="42"/>
      <c r="R12" s="42"/>
      <c r="S12" s="42"/>
      <c r="T12" s="42"/>
      <c r="U12" s="42"/>
      <c r="V12" s="42"/>
      <c r="W12" s="42"/>
      <c r="X12" s="42"/>
    </row>
    <row r="13" spans="2:24" s="33" customFormat="1" ht="16.5" customHeight="1" x14ac:dyDescent="0.2">
      <c r="B13" s="44">
        <v>2007</v>
      </c>
      <c r="C13" s="51">
        <v>23</v>
      </c>
      <c r="D13" s="56">
        <v>7.703128139862013E-2</v>
      </c>
      <c r="E13" s="51">
        <v>298580</v>
      </c>
      <c r="J13" s="57"/>
      <c r="L13" s="45"/>
      <c r="M13" s="53"/>
      <c r="N13" s="63"/>
      <c r="O13" s="53"/>
      <c r="P13" s="42"/>
      <c r="Q13" s="42"/>
      <c r="R13" s="42"/>
      <c r="S13" s="42"/>
      <c r="T13" s="42"/>
      <c r="U13" s="42"/>
      <c r="V13" s="42"/>
      <c r="W13" s="42"/>
      <c r="X13" s="42"/>
    </row>
    <row r="14" spans="2:24" s="33" customFormat="1" ht="16.5" customHeight="1" x14ac:dyDescent="0.2">
      <c r="B14" s="44">
        <v>2008</v>
      </c>
      <c r="C14" s="51">
        <v>16</v>
      </c>
      <c r="D14" s="56">
        <v>5.2763313668006635E-2</v>
      </c>
      <c r="E14" s="51">
        <v>303241</v>
      </c>
      <c r="L14" s="45"/>
      <c r="M14" s="53"/>
      <c r="N14" s="63"/>
      <c r="O14" s="53"/>
      <c r="P14" s="42"/>
      <c r="Q14" s="42"/>
      <c r="R14" s="42"/>
      <c r="S14" s="42"/>
      <c r="T14" s="42"/>
      <c r="U14" s="42"/>
      <c r="V14" s="42"/>
      <c r="W14" s="42"/>
      <c r="X14" s="42"/>
    </row>
    <row r="15" spans="2:24" s="33" customFormat="1" ht="16.5" customHeight="1" x14ac:dyDescent="0.2">
      <c r="B15" s="44">
        <v>2009</v>
      </c>
      <c r="C15" s="51">
        <v>15</v>
      </c>
      <c r="D15" s="56">
        <v>4.8797626483447841E-2</v>
      </c>
      <c r="E15" s="51">
        <v>307392</v>
      </c>
      <c r="L15" s="45"/>
      <c r="M15" s="53"/>
      <c r="N15" s="63"/>
      <c r="O15" s="53"/>
      <c r="P15" s="42"/>
      <c r="Q15" s="42"/>
      <c r="R15" s="42"/>
      <c r="S15" s="42"/>
      <c r="T15" s="42"/>
      <c r="U15" s="42"/>
      <c r="V15" s="42"/>
      <c r="W15" s="42"/>
      <c r="X15" s="42"/>
    </row>
    <row r="16" spans="2:24" s="33" customFormat="1" ht="16.5" customHeight="1" x14ac:dyDescent="0.2">
      <c r="B16" s="44">
        <v>2010</v>
      </c>
      <c r="C16" s="51">
        <v>20</v>
      </c>
      <c r="D16" s="56">
        <v>6.3962338974811628E-2</v>
      </c>
      <c r="E16" s="51">
        <v>312684</v>
      </c>
      <c r="L16" s="45"/>
      <c r="M16" s="53"/>
      <c r="N16" s="63"/>
      <c r="O16" s="53"/>
      <c r="P16" s="42"/>
      <c r="Q16" s="42"/>
      <c r="R16" s="42"/>
      <c r="S16" s="42"/>
      <c r="T16" s="42"/>
      <c r="U16" s="42"/>
      <c r="V16" s="42"/>
      <c r="W16" s="42"/>
      <c r="X16" s="42"/>
    </row>
    <row r="17" spans="2:24" s="33" customFormat="1" ht="16.5" customHeight="1" x14ac:dyDescent="0.2">
      <c r="B17" s="44">
        <v>2011</v>
      </c>
      <c r="C17" s="51">
        <v>16</v>
      </c>
      <c r="D17" s="56">
        <v>5.0469683491997402E-2</v>
      </c>
      <c r="E17" s="51">
        <v>317022</v>
      </c>
      <c r="L17" s="45"/>
      <c r="M17" s="53"/>
      <c r="N17" s="63"/>
      <c r="O17" s="53"/>
      <c r="P17" s="42"/>
      <c r="Q17" s="42"/>
      <c r="R17" s="42"/>
      <c r="S17" s="42"/>
      <c r="T17" s="42"/>
      <c r="U17" s="42"/>
      <c r="V17" s="42"/>
      <c r="W17" s="42"/>
      <c r="X17" s="42"/>
    </row>
    <row r="18" spans="2:24" s="33" customFormat="1" ht="16.5" customHeight="1" x14ac:dyDescent="0.2">
      <c r="B18" s="44">
        <v>2012</v>
      </c>
      <c r="C18" s="135" t="s">
        <v>30</v>
      </c>
      <c r="D18" s="56">
        <v>6.5271716832643309E-2</v>
      </c>
      <c r="E18" s="51">
        <v>321732</v>
      </c>
      <c r="L18" s="45"/>
      <c r="M18" s="53"/>
      <c r="N18" s="63"/>
      <c r="O18" s="53"/>
      <c r="P18" s="42"/>
      <c r="Q18" s="42"/>
      <c r="R18" s="42"/>
      <c r="S18" s="42"/>
      <c r="T18" s="42"/>
      <c r="U18" s="42"/>
      <c r="V18" s="42"/>
      <c r="W18" s="42"/>
      <c r="X18" s="42"/>
    </row>
    <row r="19" spans="2:24" s="33" customFormat="1" ht="16.5" customHeight="1" x14ac:dyDescent="0.2">
      <c r="B19" s="44">
        <v>2013</v>
      </c>
      <c r="C19" s="51">
        <v>17</v>
      </c>
      <c r="D19" s="56">
        <v>5.1986018818938814E-2</v>
      </c>
      <c r="E19" s="51">
        <v>327011</v>
      </c>
      <c r="L19" s="45"/>
      <c r="M19" s="53"/>
      <c r="N19" s="63"/>
      <c r="O19" s="53"/>
      <c r="P19" s="42"/>
      <c r="Q19" s="42"/>
      <c r="R19" s="42"/>
      <c r="S19" s="42"/>
      <c r="T19" s="42"/>
      <c r="U19" s="42"/>
      <c r="V19" s="42"/>
      <c r="W19" s="42"/>
      <c r="X19" s="42"/>
    </row>
    <row r="20" spans="2:24" s="33" customFormat="1" ht="16.5" customHeight="1" x14ac:dyDescent="0.2">
      <c r="B20" s="44">
        <v>2014</v>
      </c>
      <c r="C20" s="51">
        <v>17</v>
      </c>
      <c r="D20" s="56">
        <v>5.1241398227047624E-2</v>
      </c>
      <c r="E20" s="51">
        <v>331763</v>
      </c>
      <c r="L20" s="45"/>
      <c r="M20" s="53"/>
      <c r="N20" s="63"/>
      <c r="O20" s="53"/>
      <c r="P20" s="42"/>
      <c r="Q20" s="42"/>
      <c r="R20" s="42"/>
      <c r="S20" s="42"/>
      <c r="T20" s="42"/>
      <c r="U20" s="42"/>
      <c r="V20" s="42"/>
      <c r="W20" s="42"/>
      <c r="X20" s="42"/>
    </row>
    <row r="21" spans="2:24" s="33" customFormat="1" ht="16.5" customHeight="1" x14ac:dyDescent="0.2">
      <c r="B21" s="44">
        <v>2015</v>
      </c>
      <c r="C21" s="51">
        <v>16</v>
      </c>
      <c r="D21" s="56">
        <v>4.7662170535246177E-2</v>
      </c>
      <c r="E21" s="51">
        <v>335696</v>
      </c>
      <c r="L21" s="45"/>
      <c r="M21" s="53"/>
      <c r="N21" s="63"/>
      <c r="O21" s="53"/>
      <c r="P21" s="42"/>
      <c r="Q21" s="42"/>
      <c r="R21" s="42"/>
      <c r="S21" s="42"/>
      <c r="T21" s="42"/>
      <c r="U21" s="42"/>
      <c r="V21" s="42"/>
      <c r="W21" s="42"/>
      <c r="X21" s="42"/>
    </row>
    <row r="22" spans="2:24" s="33" customFormat="1" ht="16.5" customHeight="1" x14ac:dyDescent="0.2">
      <c r="B22" s="44">
        <v>2016</v>
      </c>
      <c r="C22" s="51">
        <v>10</v>
      </c>
      <c r="D22" s="56">
        <v>2.9483218152227753E-2</v>
      </c>
      <c r="E22" s="51">
        <v>339176</v>
      </c>
      <c r="L22" s="45"/>
      <c r="M22" s="53"/>
      <c r="N22" s="63"/>
      <c r="O22" s="53"/>
      <c r="P22" s="42"/>
      <c r="Q22" s="42"/>
      <c r="R22" s="42"/>
      <c r="S22" s="42"/>
      <c r="T22" s="42"/>
      <c r="U22" s="42"/>
      <c r="V22" s="42"/>
      <c r="W22" s="42"/>
      <c r="X22" s="42"/>
    </row>
    <row r="23" spans="2:24" s="33" customFormat="1" ht="16.5" customHeight="1" x14ac:dyDescent="0.2">
      <c r="B23" s="44">
        <v>2017</v>
      </c>
      <c r="C23" s="135">
        <v>11</v>
      </c>
      <c r="D23" s="56">
        <f>C23/E23*1000</f>
        <v>3.2214324831680151E-2</v>
      </c>
      <c r="E23" s="51">
        <v>341463</v>
      </c>
      <c r="N23" s="63"/>
      <c r="P23" s="42"/>
      <c r="Q23" s="42"/>
      <c r="R23" s="42"/>
      <c r="S23" s="42"/>
      <c r="T23" s="42"/>
      <c r="U23" s="42"/>
      <c r="V23" s="42"/>
      <c r="W23" s="42"/>
      <c r="X23" s="42"/>
    </row>
    <row r="24" spans="2:24" s="33" customFormat="1" ht="16.5" customHeight="1" x14ac:dyDescent="0.2">
      <c r="B24" s="44">
        <v>2018</v>
      </c>
      <c r="C24" s="135">
        <v>11</v>
      </c>
      <c r="D24" s="56">
        <f t="shared" ref="D24:D27" si="0">C24/E24*1000</f>
        <v>3.1980927737640094E-2</v>
      </c>
      <c r="E24" s="51">
        <v>343955</v>
      </c>
      <c r="N24" s="63"/>
      <c r="P24" s="42"/>
      <c r="Q24" s="42"/>
      <c r="R24" s="42"/>
      <c r="S24" s="42"/>
      <c r="T24" s="42"/>
      <c r="U24" s="42"/>
      <c r="V24" s="42"/>
      <c r="W24" s="42"/>
      <c r="X24" s="42"/>
    </row>
    <row r="25" spans="2:24" s="33" customFormat="1" ht="16.5" customHeight="1" x14ac:dyDescent="0.2">
      <c r="B25" s="44">
        <v>2019</v>
      </c>
      <c r="C25" s="135">
        <v>18</v>
      </c>
      <c r="D25" s="56">
        <f t="shared" ref="D25:D26" si="1">C25/E25*1000</f>
        <v>5.1953271769272252E-2</v>
      </c>
      <c r="E25" s="51">
        <v>346465.18663808377</v>
      </c>
      <c r="N25" s="63"/>
      <c r="P25" s="42"/>
      <c r="Q25" s="42"/>
      <c r="R25" s="42"/>
      <c r="S25" s="42"/>
      <c r="T25" s="42"/>
      <c r="U25" s="42"/>
      <c r="V25" s="42"/>
      <c r="W25" s="42"/>
      <c r="X25" s="42"/>
    </row>
    <row r="26" spans="2:24" s="33" customFormat="1" ht="16.5" customHeight="1" x14ac:dyDescent="0.2">
      <c r="B26" s="133">
        <v>2020</v>
      </c>
      <c r="C26" s="136">
        <v>10</v>
      </c>
      <c r="D26" s="134">
        <f t="shared" si="1"/>
        <v>2.8694157582574611E-2</v>
      </c>
      <c r="E26" s="131">
        <v>348503</v>
      </c>
      <c r="N26" s="63"/>
      <c r="P26" s="42"/>
      <c r="Q26" s="42"/>
      <c r="R26" s="42"/>
      <c r="S26" s="42"/>
      <c r="T26" s="42"/>
      <c r="U26" s="42"/>
      <c r="V26" s="42"/>
      <c r="W26" s="42"/>
      <c r="X26" s="42"/>
    </row>
    <row r="27" spans="2:24" s="33" customFormat="1" ht="16.5" customHeight="1" x14ac:dyDescent="0.2">
      <c r="B27" s="133">
        <v>2021</v>
      </c>
      <c r="C27" s="136">
        <v>12</v>
      </c>
      <c r="D27" s="134">
        <f t="shared" si="0"/>
        <v>3.3746256274694526E-2</v>
      </c>
      <c r="E27" s="131">
        <v>355595</v>
      </c>
      <c r="N27" s="63"/>
      <c r="P27" s="42"/>
      <c r="Q27" s="42"/>
      <c r="R27" s="42"/>
      <c r="S27" s="42"/>
      <c r="T27" s="42"/>
      <c r="U27" s="42"/>
      <c r="V27" s="42"/>
      <c r="W27" s="42"/>
      <c r="X27" s="42"/>
    </row>
    <row r="28" spans="2:24" s="1" customFormat="1" ht="5.25" customHeight="1" x14ac:dyDescent="0.25">
      <c r="B28" s="81"/>
      <c r="C28" s="82"/>
      <c r="D28" s="83"/>
      <c r="E28" s="83"/>
      <c r="F28" s="82"/>
    </row>
    <row r="29" spans="2:24" s="85" customFormat="1" ht="12.75" customHeight="1" x14ac:dyDescent="0.25">
      <c r="B29" s="7" t="s">
        <v>36</v>
      </c>
      <c r="C29" s="86"/>
      <c r="D29" s="87"/>
      <c r="E29" s="87"/>
      <c r="F29" s="86"/>
      <c r="I29" s="88"/>
      <c r="J29" s="88"/>
      <c r="K29" s="88"/>
    </row>
    <row r="30" spans="2:24" s="88" customFormat="1" ht="5.25" customHeight="1" x14ac:dyDescent="0.25">
      <c r="B30" s="2"/>
      <c r="D30" s="90"/>
      <c r="E30" s="90"/>
    </row>
    <row r="31" spans="2:24" s="85" customFormat="1" ht="12.75" customHeight="1" x14ac:dyDescent="0.25">
      <c r="B31" s="95" t="s">
        <v>67</v>
      </c>
      <c r="C31" s="86"/>
      <c r="D31" s="87"/>
      <c r="E31" s="87"/>
      <c r="F31" s="86"/>
      <c r="I31" s="86"/>
      <c r="J31" s="86"/>
      <c r="K31" s="86"/>
    </row>
    <row r="32" spans="2:24" s="88" customFormat="1" ht="5.25" customHeight="1" x14ac:dyDescent="0.25">
      <c r="B32" s="2"/>
      <c r="D32" s="90"/>
      <c r="E32" s="90"/>
    </row>
    <row r="33" spans="2:16" s="88" customFormat="1" ht="12.75" customHeight="1" x14ac:dyDescent="0.25">
      <c r="B33" s="2" t="s">
        <v>61</v>
      </c>
      <c r="D33" s="90"/>
      <c r="E33" s="90"/>
    </row>
    <row r="34" spans="2:16" s="88" customFormat="1" ht="36.75" customHeight="1" x14ac:dyDescent="0.25">
      <c r="B34" s="149" t="s">
        <v>64</v>
      </c>
      <c r="C34" s="149"/>
      <c r="D34" s="149"/>
      <c r="E34" s="149"/>
      <c r="F34" s="149"/>
      <c r="G34" s="149"/>
      <c r="H34" s="103"/>
      <c r="I34" s="91"/>
      <c r="J34" s="91"/>
      <c r="K34" s="91"/>
      <c r="L34" s="91"/>
      <c r="M34" s="91"/>
      <c r="N34" s="91"/>
      <c r="O34" s="91"/>
      <c r="P34" s="91"/>
    </row>
    <row r="35" spans="2:16" s="88" customFormat="1" ht="36.75" customHeight="1" x14ac:dyDescent="0.25">
      <c r="B35" s="150" t="s">
        <v>38</v>
      </c>
      <c r="C35" s="150"/>
      <c r="D35" s="150"/>
      <c r="E35" s="150"/>
      <c r="F35" s="150"/>
      <c r="G35" s="150"/>
      <c r="H35" s="104"/>
      <c r="I35" s="91"/>
      <c r="J35" s="91"/>
      <c r="K35" s="91"/>
      <c r="L35" s="91"/>
      <c r="M35" s="91"/>
      <c r="N35" s="91"/>
      <c r="O35" s="91"/>
      <c r="P35" s="91"/>
    </row>
    <row r="36" spans="2:16" s="88" customFormat="1" ht="5.25" customHeight="1" x14ac:dyDescent="0.25">
      <c r="B36" s="89"/>
      <c r="D36" s="90"/>
      <c r="E36" s="90"/>
    </row>
    <row r="37" spans="2:16" s="92" customFormat="1" ht="12" x14ac:dyDescent="0.25">
      <c r="B37" s="7" t="s">
        <v>12</v>
      </c>
      <c r="C37" s="93"/>
      <c r="D37" s="93"/>
      <c r="E37" s="93"/>
      <c r="F37" s="93"/>
      <c r="G37" s="93"/>
    </row>
  </sheetData>
  <mergeCells count="3">
    <mergeCell ref="B2:G2"/>
    <mergeCell ref="B34:G34"/>
    <mergeCell ref="B35:G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&amp;L&amp;G&amp;C&amp;"Arial,Normal"&amp;10Gesundheitszustand - Gewaltsamer Tod </oddHeader>
    <oddFooter>&amp;L&amp;"Arial,Normal"&amp;10&amp;A&amp;C&amp;"Arial,Normal"&amp;10 &amp;P / &amp;N&amp;R&amp;"Arial,Normal"&amp;10&amp;F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45"/>
  <sheetViews>
    <sheetView showGridLines="0" topLeftCell="A3" zoomScaleNormal="100" workbookViewId="0">
      <selection activeCell="R19" sqref="R19"/>
    </sheetView>
  </sheetViews>
  <sheetFormatPr baseColWidth="10" defaultColWidth="13.42578125" defaultRowHeight="11.25" x14ac:dyDescent="0.25"/>
  <cols>
    <col min="1" max="1" width="3.7109375" style="36" customWidth="1"/>
    <col min="2" max="2" width="9.85546875" style="36" customWidth="1"/>
    <col min="3" max="14" width="10" style="36" customWidth="1"/>
    <col min="15" max="15" width="9.5703125" style="36" customWidth="1"/>
    <col min="16" max="16" width="7.28515625" style="36" customWidth="1"/>
    <col min="17" max="17" width="13.42578125" style="36"/>
    <col min="18" max="18" width="10.7109375" style="36" customWidth="1"/>
    <col min="19" max="19" width="9.7109375" style="36" customWidth="1"/>
    <col min="20" max="20" width="8.28515625" style="36" customWidth="1"/>
    <col min="21" max="21" width="11" style="36" customWidth="1"/>
    <col min="22" max="22" width="10.140625" style="36" customWidth="1"/>
    <col min="23" max="23" width="12.5703125" style="36" customWidth="1"/>
    <col min="24" max="24" width="9.140625" style="36" customWidth="1"/>
    <col min="25" max="25" width="13.85546875" style="36" customWidth="1"/>
    <col min="26" max="26" width="12.140625" style="36" customWidth="1"/>
    <col min="27" max="27" width="8.28515625" style="36" customWidth="1"/>
    <col min="28" max="28" width="11" style="36" customWidth="1"/>
    <col min="29" max="29" width="13.7109375" style="36" customWidth="1"/>
    <col min="30" max="16384" width="13.42578125" style="36"/>
  </cols>
  <sheetData>
    <row r="2" spans="2:30" ht="17.25" customHeight="1" x14ac:dyDescent="0.25">
      <c r="B2" s="66" t="s">
        <v>56</v>
      </c>
    </row>
    <row r="4" spans="2:30" ht="26.25" customHeight="1" x14ac:dyDescent="0.25">
      <c r="B4" s="105" t="s">
        <v>9</v>
      </c>
      <c r="C4" s="142" t="s">
        <v>43</v>
      </c>
      <c r="D4" s="106" t="s">
        <v>62</v>
      </c>
      <c r="E4" s="106" t="s">
        <v>44</v>
      </c>
      <c r="F4" s="106" t="s">
        <v>45</v>
      </c>
      <c r="G4" s="106" t="s">
        <v>46</v>
      </c>
      <c r="H4" s="106" t="s">
        <v>47</v>
      </c>
      <c r="I4" s="106" t="s">
        <v>48</v>
      </c>
      <c r="J4" s="106" t="s">
        <v>49</v>
      </c>
      <c r="K4" s="106" t="s">
        <v>50</v>
      </c>
      <c r="L4" s="106" t="s">
        <v>51</v>
      </c>
      <c r="M4" s="106" t="s">
        <v>52</v>
      </c>
      <c r="N4" s="106" t="s">
        <v>53</v>
      </c>
      <c r="O4" s="106" t="s">
        <v>0</v>
      </c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</row>
    <row r="5" spans="2:30" ht="15" customHeight="1" x14ac:dyDescent="0.25">
      <c r="B5" s="139">
        <v>1999</v>
      </c>
      <c r="C5" s="140" t="s">
        <v>55</v>
      </c>
      <c r="D5" s="140" t="s">
        <v>55</v>
      </c>
      <c r="E5" s="140" t="s">
        <v>55</v>
      </c>
      <c r="F5" s="140" t="s">
        <v>55</v>
      </c>
      <c r="G5" s="140" t="s">
        <v>55</v>
      </c>
      <c r="H5" s="140" t="s">
        <v>55</v>
      </c>
      <c r="I5" s="140" t="s">
        <v>55</v>
      </c>
      <c r="J5" s="140" t="s">
        <v>55</v>
      </c>
      <c r="K5" s="140" t="s">
        <v>55</v>
      </c>
      <c r="L5" s="140" t="s">
        <v>55</v>
      </c>
      <c r="M5" s="140" t="s">
        <v>55</v>
      </c>
      <c r="N5" s="140" t="s">
        <v>55</v>
      </c>
      <c r="O5" s="141">
        <v>62</v>
      </c>
      <c r="Q5" s="124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6"/>
    </row>
    <row r="6" spans="2:30" ht="15" customHeight="1" x14ac:dyDescent="0.25">
      <c r="B6" s="111">
        <v>2000</v>
      </c>
      <c r="C6" s="138" t="s">
        <v>55</v>
      </c>
      <c r="D6" s="138" t="s">
        <v>55</v>
      </c>
      <c r="E6" s="138" t="s">
        <v>55</v>
      </c>
      <c r="F6" s="138" t="s">
        <v>55</v>
      </c>
      <c r="G6" s="138" t="s">
        <v>55</v>
      </c>
      <c r="H6" s="138" t="s">
        <v>55</v>
      </c>
      <c r="I6" s="138" t="s">
        <v>55</v>
      </c>
      <c r="J6" s="138" t="s">
        <v>55</v>
      </c>
      <c r="K6" s="138" t="s">
        <v>55</v>
      </c>
      <c r="L6" s="138" t="s">
        <v>55</v>
      </c>
      <c r="M6" s="138" t="s">
        <v>55</v>
      </c>
      <c r="N6" s="138" t="s">
        <v>55</v>
      </c>
      <c r="O6" s="114">
        <v>64</v>
      </c>
      <c r="Q6" s="124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6"/>
    </row>
    <row r="7" spans="2:30" ht="15" customHeight="1" x14ac:dyDescent="0.25">
      <c r="B7" s="111">
        <v>2001</v>
      </c>
      <c r="C7" s="138" t="s">
        <v>55</v>
      </c>
      <c r="D7" s="138" t="s">
        <v>55</v>
      </c>
      <c r="E7" s="138" t="s">
        <v>55</v>
      </c>
      <c r="F7" s="138" t="s">
        <v>55</v>
      </c>
      <c r="G7" s="138" t="s">
        <v>55</v>
      </c>
      <c r="H7" s="138" t="s">
        <v>55</v>
      </c>
      <c r="I7" s="138" t="s">
        <v>55</v>
      </c>
      <c r="J7" s="138" t="s">
        <v>55</v>
      </c>
      <c r="K7" s="138" t="s">
        <v>55</v>
      </c>
      <c r="L7" s="138" t="s">
        <v>55</v>
      </c>
      <c r="M7" s="138" t="s">
        <v>55</v>
      </c>
      <c r="N7" s="138" t="s">
        <v>55</v>
      </c>
      <c r="O7" s="114">
        <v>51</v>
      </c>
      <c r="Q7" s="124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6"/>
    </row>
    <row r="8" spans="2:30" ht="15" customHeight="1" x14ac:dyDescent="0.25">
      <c r="B8" s="111">
        <v>2002</v>
      </c>
      <c r="C8" s="138" t="s">
        <v>55</v>
      </c>
      <c r="D8" s="138" t="s">
        <v>55</v>
      </c>
      <c r="E8" s="138" t="s">
        <v>55</v>
      </c>
      <c r="F8" s="138" t="s">
        <v>55</v>
      </c>
      <c r="G8" s="138" t="s">
        <v>55</v>
      </c>
      <c r="H8" s="138" t="s">
        <v>55</v>
      </c>
      <c r="I8" s="138" t="s">
        <v>55</v>
      </c>
      <c r="J8" s="138" t="s">
        <v>55</v>
      </c>
      <c r="K8" s="138" t="s">
        <v>55</v>
      </c>
      <c r="L8" s="138" t="s">
        <v>55</v>
      </c>
      <c r="M8" s="138" t="s">
        <v>55</v>
      </c>
      <c r="N8" s="138" t="s">
        <v>55</v>
      </c>
      <c r="O8" s="114">
        <v>59</v>
      </c>
      <c r="Q8" s="124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6"/>
    </row>
    <row r="9" spans="2:30" ht="15" customHeight="1" x14ac:dyDescent="0.25">
      <c r="B9" s="111">
        <v>2003</v>
      </c>
      <c r="C9" s="138" t="s">
        <v>55</v>
      </c>
      <c r="D9" s="138" t="s">
        <v>55</v>
      </c>
      <c r="E9" s="138" t="s">
        <v>55</v>
      </c>
      <c r="F9" s="138" t="s">
        <v>55</v>
      </c>
      <c r="G9" s="138" t="s">
        <v>55</v>
      </c>
      <c r="H9" s="138" t="s">
        <v>55</v>
      </c>
      <c r="I9" s="138" t="s">
        <v>55</v>
      </c>
      <c r="J9" s="138" t="s">
        <v>55</v>
      </c>
      <c r="K9" s="138" t="s">
        <v>55</v>
      </c>
      <c r="L9" s="138" t="s">
        <v>55</v>
      </c>
      <c r="M9" s="138" t="s">
        <v>55</v>
      </c>
      <c r="N9" s="138" t="s">
        <v>55</v>
      </c>
      <c r="O9" s="114">
        <v>50</v>
      </c>
      <c r="Q9" s="124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6"/>
    </row>
    <row r="10" spans="2:30" ht="15" customHeight="1" x14ac:dyDescent="0.25">
      <c r="B10" s="111">
        <v>2004</v>
      </c>
      <c r="C10" s="138" t="s">
        <v>55</v>
      </c>
      <c r="D10" s="138" t="s">
        <v>55</v>
      </c>
      <c r="E10" s="138" t="s">
        <v>55</v>
      </c>
      <c r="F10" s="138" t="s">
        <v>55</v>
      </c>
      <c r="G10" s="138" t="s">
        <v>55</v>
      </c>
      <c r="H10" s="138" t="s">
        <v>55</v>
      </c>
      <c r="I10" s="138" t="s">
        <v>55</v>
      </c>
      <c r="J10" s="138" t="s">
        <v>55</v>
      </c>
      <c r="K10" s="138" t="s">
        <v>55</v>
      </c>
      <c r="L10" s="138" t="s">
        <v>55</v>
      </c>
      <c r="M10" s="138" t="s">
        <v>55</v>
      </c>
      <c r="N10" s="138" t="s">
        <v>55</v>
      </c>
      <c r="O10" s="114">
        <v>48</v>
      </c>
      <c r="Q10" s="124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6"/>
    </row>
    <row r="11" spans="2:30" ht="15" customHeight="1" x14ac:dyDescent="0.25">
      <c r="B11" s="111">
        <v>2005</v>
      </c>
      <c r="C11" s="138" t="s">
        <v>55</v>
      </c>
      <c r="D11" s="138" t="s">
        <v>55</v>
      </c>
      <c r="E11" s="138" t="s">
        <v>55</v>
      </c>
      <c r="F11" s="138" t="s">
        <v>55</v>
      </c>
      <c r="G11" s="138" t="s">
        <v>55</v>
      </c>
      <c r="H11" s="138" t="s">
        <v>55</v>
      </c>
      <c r="I11" s="138" t="s">
        <v>55</v>
      </c>
      <c r="J11" s="138" t="s">
        <v>55</v>
      </c>
      <c r="K11" s="138" t="s">
        <v>55</v>
      </c>
      <c r="L11" s="138" t="s">
        <v>55</v>
      </c>
      <c r="M11" s="138" t="s">
        <v>55</v>
      </c>
      <c r="N11" s="138" t="s">
        <v>55</v>
      </c>
      <c r="O11" s="114">
        <v>61</v>
      </c>
      <c r="Q11" s="124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6"/>
    </row>
    <row r="12" spans="2:30" ht="15" customHeight="1" x14ac:dyDescent="0.25">
      <c r="B12" s="111">
        <v>2006</v>
      </c>
      <c r="C12" s="138" t="s">
        <v>55</v>
      </c>
      <c r="D12" s="138" t="s">
        <v>55</v>
      </c>
      <c r="E12" s="138" t="s">
        <v>55</v>
      </c>
      <c r="F12" s="138" t="s">
        <v>55</v>
      </c>
      <c r="G12" s="138" t="s">
        <v>55</v>
      </c>
      <c r="H12" s="138" t="s">
        <v>55</v>
      </c>
      <c r="I12" s="138" t="s">
        <v>55</v>
      </c>
      <c r="J12" s="138" t="s">
        <v>55</v>
      </c>
      <c r="K12" s="138" t="s">
        <v>55</v>
      </c>
      <c r="L12" s="138" t="s">
        <v>55</v>
      </c>
      <c r="M12" s="138" t="s">
        <v>55</v>
      </c>
      <c r="N12" s="138" t="s">
        <v>55</v>
      </c>
      <c r="O12" s="114">
        <v>52</v>
      </c>
      <c r="Q12" s="124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6"/>
    </row>
    <row r="13" spans="2:30" ht="15" customHeight="1" x14ac:dyDescent="0.25">
      <c r="B13" s="111">
        <v>2007</v>
      </c>
      <c r="C13" s="138" t="s">
        <v>55</v>
      </c>
      <c r="D13" s="138" t="s">
        <v>55</v>
      </c>
      <c r="E13" s="138" t="s">
        <v>55</v>
      </c>
      <c r="F13" s="138" t="s">
        <v>55</v>
      </c>
      <c r="G13" s="138" t="s">
        <v>55</v>
      </c>
      <c r="H13" s="138" t="s">
        <v>55</v>
      </c>
      <c r="I13" s="138" t="s">
        <v>55</v>
      </c>
      <c r="J13" s="138" t="s">
        <v>55</v>
      </c>
      <c r="K13" s="138" t="s">
        <v>55</v>
      </c>
      <c r="L13" s="138" t="s">
        <v>55</v>
      </c>
      <c r="M13" s="138" t="s">
        <v>55</v>
      </c>
      <c r="N13" s="138" t="s">
        <v>55</v>
      </c>
      <c r="O13" s="114">
        <v>44</v>
      </c>
      <c r="Q13" s="124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6"/>
    </row>
    <row r="14" spans="2:30" ht="15" customHeight="1" x14ac:dyDescent="0.25">
      <c r="B14" s="111">
        <v>2008</v>
      </c>
      <c r="C14" s="138" t="s">
        <v>55</v>
      </c>
      <c r="D14" s="138" t="s">
        <v>55</v>
      </c>
      <c r="E14" s="138" t="s">
        <v>55</v>
      </c>
      <c r="F14" s="138" t="s">
        <v>55</v>
      </c>
      <c r="G14" s="138" t="s">
        <v>55</v>
      </c>
      <c r="H14" s="138" t="s">
        <v>55</v>
      </c>
      <c r="I14" s="138" t="s">
        <v>55</v>
      </c>
      <c r="J14" s="138" t="s">
        <v>55</v>
      </c>
      <c r="K14" s="138" t="s">
        <v>55</v>
      </c>
      <c r="L14" s="138" t="s">
        <v>55</v>
      </c>
      <c r="M14" s="138" t="s">
        <v>55</v>
      </c>
      <c r="N14" s="138" t="s">
        <v>55</v>
      </c>
      <c r="O14" s="114">
        <v>55</v>
      </c>
      <c r="Q14" s="124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6"/>
    </row>
    <row r="15" spans="2:30" ht="15" customHeight="1" x14ac:dyDescent="0.25">
      <c r="B15" s="111">
        <v>2009</v>
      </c>
      <c r="C15" s="113">
        <v>2</v>
      </c>
      <c r="D15" s="113">
        <v>1</v>
      </c>
      <c r="E15" s="113">
        <v>1</v>
      </c>
      <c r="F15" s="113">
        <v>2</v>
      </c>
      <c r="G15" s="113">
        <v>2</v>
      </c>
      <c r="H15" s="113">
        <v>3</v>
      </c>
      <c r="I15" s="113">
        <v>4</v>
      </c>
      <c r="J15" s="113">
        <v>1</v>
      </c>
      <c r="K15" s="113">
        <v>4</v>
      </c>
      <c r="L15" s="113">
        <v>5</v>
      </c>
      <c r="M15" s="113">
        <v>2</v>
      </c>
      <c r="N15" s="113">
        <v>14</v>
      </c>
      <c r="O15" s="114">
        <v>41</v>
      </c>
      <c r="Q15" s="124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6"/>
    </row>
    <row r="16" spans="2:30" ht="15" customHeight="1" x14ac:dyDescent="0.25">
      <c r="B16" s="111">
        <v>2010</v>
      </c>
      <c r="C16" s="113">
        <v>1</v>
      </c>
      <c r="D16" s="113">
        <v>1</v>
      </c>
      <c r="E16" s="113">
        <v>0</v>
      </c>
      <c r="F16" s="113">
        <v>1</v>
      </c>
      <c r="G16" s="113">
        <v>5</v>
      </c>
      <c r="H16" s="113">
        <v>0</v>
      </c>
      <c r="I16" s="113">
        <v>8</v>
      </c>
      <c r="J16" s="113">
        <v>4</v>
      </c>
      <c r="K16" s="113">
        <v>7</v>
      </c>
      <c r="L16" s="113">
        <v>8</v>
      </c>
      <c r="M16" s="113">
        <v>5</v>
      </c>
      <c r="N16" s="113">
        <v>17</v>
      </c>
      <c r="O16" s="114">
        <v>57</v>
      </c>
      <c r="Q16" s="124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6"/>
    </row>
    <row r="17" spans="2:30" ht="15" customHeight="1" x14ac:dyDescent="0.25">
      <c r="B17" s="111">
        <v>2011</v>
      </c>
      <c r="C17" s="113">
        <v>0</v>
      </c>
      <c r="D17" s="113">
        <v>0</v>
      </c>
      <c r="E17" s="113">
        <v>3</v>
      </c>
      <c r="F17" s="113">
        <v>1</v>
      </c>
      <c r="G17" s="113">
        <v>3</v>
      </c>
      <c r="H17" s="113">
        <v>4</v>
      </c>
      <c r="I17" s="113">
        <v>1</v>
      </c>
      <c r="J17" s="113">
        <v>8</v>
      </c>
      <c r="K17" s="113">
        <v>2</v>
      </c>
      <c r="L17" s="113">
        <v>3</v>
      </c>
      <c r="M17" s="113">
        <v>5</v>
      </c>
      <c r="N17" s="113">
        <v>18</v>
      </c>
      <c r="O17" s="114">
        <v>48</v>
      </c>
      <c r="Q17" s="124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6"/>
    </row>
    <row r="18" spans="2:30" ht="15" customHeight="1" x14ac:dyDescent="0.25">
      <c r="B18" s="111">
        <v>2012</v>
      </c>
      <c r="C18" s="113">
        <v>2</v>
      </c>
      <c r="D18" s="113">
        <v>0</v>
      </c>
      <c r="E18" s="113">
        <v>4</v>
      </c>
      <c r="F18" s="113">
        <v>2</v>
      </c>
      <c r="G18" s="113">
        <v>1</v>
      </c>
      <c r="H18" s="113">
        <v>5</v>
      </c>
      <c r="I18" s="113">
        <v>7</v>
      </c>
      <c r="J18" s="113">
        <v>5</v>
      </c>
      <c r="K18" s="113">
        <v>1</v>
      </c>
      <c r="L18" s="113">
        <v>4</v>
      </c>
      <c r="M18" s="113">
        <v>7</v>
      </c>
      <c r="N18" s="113">
        <v>15</v>
      </c>
      <c r="O18" s="114">
        <v>53</v>
      </c>
      <c r="Q18" s="124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6"/>
    </row>
    <row r="19" spans="2:30" ht="15" customHeight="1" x14ac:dyDescent="0.25">
      <c r="B19" s="111">
        <v>2013</v>
      </c>
      <c r="C19" s="113">
        <v>2</v>
      </c>
      <c r="D19" s="113">
        <v>1</v>
      </c>
      <c r="E19" s="113">
        <v>4</v>
      </c>
      <c r="F19" s="113">
        <v>3</v>
      </c>
      <c r="G19" s="113">
        <v>4</v>
      </c>
      <c r="H19" s="113">
        <v>1</v>
      </c>
      <c r="I19" s="113">
        <v>8</v>
      </c>
      <c r="J19" s="113">
        <v>6</v>
      </c>
      <c r="K19" s="113">
        <v>6</v>
      </c>
      <c r="L19" s="113">
        <v>8</v>
      </c>
      <c r="M19" s="113">
        <v>2</v>
      </c>
      <c r="N19" s="113">
        <v>14</v>
      </c>
      <c r="O19" s="114">
        <v>59</v>
      </c>
      <c r="Q19" s="124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6"/>
    </row>
    <row r="20" spans="2:30" ht="15" customHeight="1" x14ac:dyDescent="0.25">
      <c r="B20" s="111">
        <v>2014</v>
      </c>
      <c r="C20" s="113">
        <v>1</v>
      </c>
      <c r="D20" s="113">
        <v>0</v>
      </c>
      <c r="E20" s="113">
        <v>3</v>
      </c>
      <c r="F20" s="113">
        <v>5</v>
      </c>
      <c r="G20" s="113">
        <v>3</v>
      </c>
      <c r="H20" s="113">
        <v>2</v>
      </c>
      <c r="I20" s="113">
        <v>2</v>
      </c>
      <c r="J20" s="113">
        <v>5</v>
      </c>
      <c r="K20" s="113">
        <v>5</v>
      </c>
      <c r="L20" s="113">
        <v>8</v>
      </c>
      <c r="M20" s="113">
        <v>5</v>
      </c>
      <c r="N20" s="113">
        <v>24</v>
      </c>
      <c r="O20" s="114">
        <v>63</v>
      </c>
      <c r="Q20" s="124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6"/>
    </row>
    <row r="21" spans="2:30" ht="15" customHeight="1" x14ac:dyDescent="0.25">
      <c r="B21" s="111">
        <v>2015</v>
      </c>
      <c r="C21" s="113">
        <v>1</v>
      </c>
      <c r="D21" s="113">
        <v>0</v>
      </c>
      <c r="E21" s="113">
        <v>3</v>
      </c>
      <c r="F21" s="113">
        <v>4</v>
      </c>
      <c r="G21" s="113">
        <v>1</v>
      </c>
      <c r="H21" s="113">
        <v>6</v>
      </c>
      <c r="I21" s="113">
        <v>6</v>
      </c>
      <c r="J21" s="113">
        <v>10</v>
      </c>
      <c r="K21" s="113">
        <v>5</v>
      </c>
      <c r="L21" s="113">
        <v>7</v>
      </c>
      <c r="M21" s="113">
        <v>6</v>
      </c>
      <c r="N21" s="113">
        <v>38</v>
      </c>
      <c r="O21" s="114">
        <v>87</v>
      </c>
      <c r="Q21" s="124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6"/>
    </row>
    <row r="22" spans="2:30" ht="15" customHeight="1" x14ac:dyDescent="0.25">
      <c r="B22" s="111">
        <v>2016</v>
      </c>
      <c r="C22" s="113">
        <v>3</v>
      </c>
      <c r="D22" s="113">
        <v>1</v>
      </c>
      <c r="E22" s="113">
        <v>2</v>
      </c>
      <c r="F22" s="113">
        <v>3</v>
      </c>
      <c r="G22" s="113">
        <v>2</v>
      </c>
      <c r="H22" s="113">
        <v>2</v>
      </c>
      <c r="I22" s="113">
        <v>6</v>
      </c>
      <c r="J22" s="113">
        <v>7</v>
      </c>
      <c r="K22" s="113">
        <v>8</v>
      </c>
      <c r="L22" s="113">
        <v>9</v>
      </c>
      <c r="M22" s="113">
        <v>6</v>
      </c>
      <c r="N22" s="113">
        <v>36</v>
      </c>
      <c r="O22" s="114">
        <v>85</v>
      </c>
      <c r="Q22" s="124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6"/>
    </row>
    <row r="23" spans="2:30" ht="15" customHeight="1" x14ac:dyDescent="0.25">
      <c r="B23" s="111">
        <v>2017</v>
      </c>
      <c r="C23" s="113">
        <v>0</v>
      </c>
      <c r="D23" s="113">
        <v>1</v>
      </c>
      <c r="E23" s="113">
        <v>2</v>
      </c>
      <c r="F23" s="113">
        <v>2</v>
      </c>
      <c r="G23" s="113">
        <v>3</v>
      </c>
      <c r="H23" s="113">
        <v>3</v>
      </c>
      <c r="I23" s="113">
        <v>5</v>
      </c>
      <c r="J23" s="113">
        <v>2</v>
      </c>
      <c r="K23" s="113">
        <v>7</v>
      </c>
      <c r="L23" s="113">
        <v>7</v>
      </c>
      <c r="M23" s="113">
        <v>8</v>
      </c>
      <c r="N23" s="113">
        <v>44</v>
      </c>
      <c r="O23" s="114">
        <v>84</v>
      </c>
      <c r="Q23" s="124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6"/>
    </row>
    <row r="24" spans="2:30" ht="15" customHeight="1" x14ac:dyDescent="0.25">
      <c r="B24" s="115">
        <v>2018</v>
      </c>
      <c r="C24" s="116">
        <v>0</v>
      </c>
      <c r="D24" s="116">
        <v>1</v>
      </c>
      <c r="E24" s="116">
        <v>4</v>
      </c>
      <c r="F24" s="116">
        <v>4</v>
      </c>
      <c r="G24" s="116">
        <v>1</v>
      </c>
      <c r="H24" s="116">
        <v>0</v>
      </c>
      <c r="I24" s="116">
        <v>3</v>
      </c>
      <c r="J24" s="116">
        <v>9</v>
      </c>
      <c r="K24" s="116">
        <v>6</v>
      </c>
      <c r="L24" s="116">
        <v>6</v>
      </c>
      <c r="M24" s="116">
        <v>3</v>
      </c>
      <c r="N24" s="116">
        <v>36</v>
      </c>
      <c r="O24" s="117">
        <v>73</v>
      </c>
      <c r="Q24" s="124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6"/>
    </row>
    <row r="25" spans="2:30" ht="15" customHeight="1" x14ac:dyDescent="0.25">
      <c r="B25" s="115">
        <v>2019</v>
      </c>
      <c r="C25" s="116">
        <v>1</v>
      </c>
      <c r="D25" s="116">
        <v>0</v>
      </c>
      <c r="E25" s="116">
        <v>4</v>
      </c>
      <c r="F25" s="116">
        <v>2</v>
      </c>
      <c r="G25" s="116">
        <v>5</v>
      </c>
      <c r="H25" s="116">
        <v>1</v>
      </c>
      <c r="I25" s="116">
        <v>3</v>
      </c>
      <c r="J25" s="116">
        <v>4</v>
      </c>
      <c r="K25" s="116">
        <v>5</v>
      </c>
      <c r="L25" s="116">
        <v>12</v>
      </c>
      <c r="M25" s="116">
        <v>12</v>
      </c>
      <c r="N25" s="116">
        <v>42</v>
      </c>
      <c r="O25" s="117">
        <f>SUM(C25:N25)</f>
        <v>91</v>
      </c>
      <c r="Q25" s="124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6"/>
    </row>
    <row r="26" spans="2:30" ht="15" customHeight="1" x14ac:dyDescent="0.25">
      <c r="B26" s="115">
        <v>2020</v>
      </c>
      <c r="C26" s="116">
        <v>4</v>
      </c>
      <c r="D26" s="116">
        <v>0</v>
      </c>
      <c r="E26" s="116">
        <v>1</v>
      </c>
      <c r="F26" s="116">
        <v>4</v>
      </c>
      <c r="G26" s="116">
        <v>0</v>
      </c>
      <c r="H26" s="116">
        <v>1</v>
      </c>
      <c r="I26" s="116">
        <v>3</v>
      </c>
      <c r="J26" s="116">
        <v>1</v>
      </c>
      <c r="K26" s="116">
        <v>5</v>
      </c>
      <c r="L26" s="116">
        <v>9</v>
      </c>
      <c r="M26" s="116">
        <v>9</v>
      </c>
      <c r="N26" s="116">
        <v>43</v>
      </c>
      <c r="O26" s="117">
        <f>SUM(C26:N26)</f>
        <v>80</v>
      </c>
      <c r="Q26" s="124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6"/>
    </row>
    <row r="27" spans="2:30" ht="15" customHeight="1" x14ac:dyDescent="0.25">
      <c r="B27" s="122">
        <v>2021</v>
      </c>
      <c r="C27" s="152">
        <v>0</v>
      </c>
      <c r="D27" s="152">
        <v>1</v>
      </c>
      <c r="E27" s="152">
        <v>4</v>
      </c>
      <c r="F27" s="152">
        <v>2</v>
      </c>
      <c r="G27" s="152">
        <v>4</v>
      </c>
      <c r="H27" s="152">
        <v>2</v>
      </c>
      <c r="I27" s="152">
        <v>3</v>
      </c>
      <c r="J27" s="152">
        <v>7</v>
      </c>
      <c r="K27" s="152">
        <v>6</v>
      </c>
      <c r="L27" s="152">
        <v>7</v>
      </c>
      <c r="M27" s="152">
        <v>8</v>
      </c>
      <c r="N27" s="152">
        <v>59</v>
      </c>
      <c r="O27" s="119">
        <f>SUM(C27:N27)</f>
        <v>103</v>
      </c>
      <c r="Q27" s="124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6"/>
    </row>
    <row r="28" spans="2:30" ht="5.25" customHeight="1" x14ac:dyDescent="0.25">
      <c r="B28" s="2"/>
      <c r="C28" s="1"/>
      <c r="D28" s="3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30" ht="15" customHeight="1" x14ac:dyDescent="0.25">
      <c r="B29" s="7" t="s">
        <v>34</v>
      </c>
      <c r="C29" s="5"/>
      <c r="D29" s="6"/>
      <c r="E29" s="6"/>
      <c r="F29" s="5"/>
      <c r="G29" s="5"/>
      <c r="H29" s="5"/>
      <c r="I29" s="1"/>
      <c r="J29" s="1"/>
      <c r="K29" s="1"/>
      <c r="L29" s="4"/>
      <c r="M29" s="4"/>
      <c r="N29" s="4"/>
      <c r="O29" s="4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</row>
    <row r="30" spans="2:30" ht="5.25" customHeight="1" x14ac:dyDescent="0.25">
      <c r="B30" s="2"/>
      <c r="C30" s="1"/>
      <c r="D30" s="3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30" ht="15" customHeight="1" x14ac:dyDescent="0.25">
      <c r="B31" s="95" t="s">
        <v>67</v>
      </c>
      <c r="C31" s="5"/>
      <c r="D31" s="6"/>
      <c r="E31" s="6"/>
      <c r="F31" s="5"/>
      <c r="G31" s="5"/>
      <c r="H31" s="5"/>
      <c r="I31" s="5"/>
      <c r="J31" s="5"/>
      <c r="K31" s="5"/>
      <c r="L31" s="4"/>
      <c r="M31" s="4"/>
      <c r="N31" s="4"/>
      <c r="O31" s="4"/>
      <c r="R31" s="64"/>
      <c r="S31" s="64"/>
    </row>
    <row r="32" spans="2:30" ht="5.25" customHeight="1" x14ac:dyDescent="0.25">
      <c r="B32" s="95"/>
      <c r="C32" s="5"/>
      <c r="D32" s="6"/>
      <c r="E32" s="6"/>
      <c r="F32" s="5"/>
      <c r="G32" s="5"/>
      <c r="H32" s="5"/>
      <c r="I32" s="5"/>
      <c r="J32" s="5"/>
      <c r="K32" s="5"/>
      <c r="L32" s="4"/>
      <c r="M32" s="4"/>
      <c r="N32" s="4"/>
      <c r="O32" s="4"/>
      <c r="R32" s="64"/>
      <c r="S32" s="64"/>
    </row>
    <row r="33" spans="2:19" ht="15" customHeight="1" x14ac:dyDescent="0.25">
      <c r="B33" s="2" t="s">
        <v>61</v>
      </c>
      <c r="C33" s="5"/>
      <c r="D33" s="6"/>
      <c r="E33" s="6"/>
      <c r="F33" s="5"/>
      <c r="G33" s="5"/>
      <c r="H33" s="5"/>
      <c r="I33" s="5"/>
      <c r="J33" s="5"/>
      <c r="K33" s="5"/>
      <c r="L33" s="4"/>
      <c r="M33" s="4"/>
      <c r="N33" s="4"/>
      <c r="O33" s="4"/>
      <c r="R33" s="64"/>
      <c r="S33" s="64"/>
    </row>
    <row r="34" spans="2:19" ht="22.5" customHeight="1" x14ac:dyDescent="0.25">
      <c r="B34" s="151" t="s">
        <v>54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R34" s="64"/>
      <c r="S34" s="64"/>
    </row>
    <row r="35" spans="2:19" ht="5.25" customHeight="1" x14ac:dyDescent="0.25">
      <c r="B35" s="95"/>
      <c r="C35" s="5"/>
      <c r="D35" s="6"/>
      <c r="E35" s="6"/>
      <c r="F35" s="5"/>
      <c r="G35" s="5"/>
      <c r="H35" s="5"/>
      <c r="I35" s="5"/>
      <c r="J35" s="5"/>
      <c r="K35" s="5"/>
      <c r="L35" s="4"/>
      <c r="M35" s="4"/>
      <c r="N35" s="4"/>
      <c r="O35" s="4"/>
      <c r="R35" s="64"/>
      <c r="S35" s="64"/>
    </row>
    <row r="36" spans="2:19" ht="15" customHeight="1" x14ac:dyDescent="0.25">
      <c r="B36" s="7" t="s">
        <v>12</v>
      </c>
      <c r="R36" s="64"/>
      <c r="S36" s="64"/>
    </row>
    <row r="37" spans="2:19" ht="15" customHeight="1" x14ac:dyDescent="0.25">
      <c r="R37" s="64"/>
      <c r="S37" s="64"/>
    </row>
    <row r="38" spans="2:19" s="1" customFormat="1" ht="5.25" customHeight="1" x14ac:dyDescent="0.25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2:19" s="4" customFormat="1" ht="12.75" customHeight="1" x14ac:dyDescent="0.2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2:19" s="1" customFormat="1" ht="5.25" customHeight="1" x14ac:dyDescent="0.2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2:19" s="4" customFormat="1" ht="12.75" customHeight="1" x14ac:dyDescent="0.2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2:19" s="4" customFormat="1" ht="5.25" customHeight="1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2:19" s="1" customFormat="1" ht="12.75" customHeight="1" x14ac:dyDescent="0.25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2:19" ht="53.25" customHeight="1" x14ac:dyDescent="0.25"/>
    <row r="45" spans="2:19" ht="5.25" customHeight="1" x14ac:dyDescent="0.25"/>
  </sheetData>
  <mergeCells count="1">
    <mergeCell ref="B34:O3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 xml:space="preserve">&amp;L&amp;G&amp;C&amp;"Arial,Normal"&amp;10Gesundheitszustand - Gewaltsamer Tod </oddHeader>
    <oddFooter>&amp;L&amp;"Arial,Normal"&amp;10&amp;A&amp;C&amp;"Arial,Normal"&amp;10 &amp;P / &amp;N&amp;R&amp;"Arial,Normal"&amp;10&amp;F</oddFooter>
  </headerFooter>
  <colBreaks count="1" manualBreakCount="1">
    <brk id="15" min="1" max="35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showGridLines="0" zoomScaleNormal="100" workbookViewId="0">
      <selection activeCell="B5" sqref="B5:M27"/>
    </sheetView>
  </sheetViews>
  <sheetFormatPr baseColWidth="10" defaultColWidth="13.42578125" defaultRowHeight="11.25" x14ac:dyDescent="0.25"/>
  <cols>
    <col min="1" max="1" width="3.7109375" style="36" customWidth="1"/>
    <col min="2" max="2" width="9.85546875" style="36" customWidth="1"/>
    <col min="3" max="13" width="11.28515625" style="36" customWidth="1"/>
    <col min="14" max="16384" width="13.42578125" style="36"/>
  </cols>
  <sheetData>
    <row r="2" spans="2:13" ht="17.25" customHeight="1" x14ac:dyDescent="0.25">
      <c r="B2" s="66" t="s">
        <v>42</v>
      </c>
    </row>
    <row r="4" spans="2:13" ht="26.25" customHeight="1" x14ac:dyDescent="0.25">
      <c r="B4" s="105" t="s">
        <v>9</v>
      </c>
      <c r="C4" s="106" t="s">
        <v>21</v>
      </c>
      <c r="D4" s="106" t="s">
        <v>59</v>
      </c>
      <c r="E4" s="106" t="s">
        <v>58</v>
      </c>
      <c r="F4" s="106" t="s">
        <v>23</v>
      </c>
      <c r="G4" s="106" t="s">
        <v>24</v>
      </c>
      <c r="H4" s="106" t="s">
        <v>57</v>
      </c>
      <c r="I4" s="106" t="s">
        <v>26</v>
      </c>
      <c r="J4" s="106" t="s">
        <v>25</v>
      </c>
      <c r="K4" s="106" t="s">
        <v>60</v>
      </c>
      <c r="L4" s="106" t="s">
        <v>22</v>
      </c>
      <c r="M4" s="106" t="s">
        <v>0</v>
      </c>
    </row>
    <row r="5" spans="2:13" ht="15" customHeight="1" x14ac:dyDescent="0.25">
      <c r="B5" s="107">
        <v>1999</v>
      </c>
      <c r="C5" s="108" t="s">
        <v>1</v>
      </c>
      <c r="D5" s="109">
        <v>3</v>
      </c>
      <c r="E5" s="109">
        <v>13</v>
      </c>
      <c r="F5" s="109">
        <v>12</v>
      </c>
      <c r="G5" s="109">
        <v>2</v>
      </c>
      <c r="H5" s="109">
        <v>11</v>
      </c>
      <c r="I5" s="109"/>
      <c r="J5" s="109">
        <v>7</v>
      </c>
      <c r="K5" s="109">
        <v>5</v>
      </c>
      <c r="L5" s="109">
        <v>9</v>
      </c>
      <c r="M5" s="110">
        <v>62</v>
      </c>
    </row>
    <row r="6" spans="2:13" ht="15" customHeight="1" x14ac:dyDescent="0.25">
      <c r="B6" s="111">
        <v>2000</v>
      </c>
      <c r="C6" s="112" t="s">
        <v>1</v>
      </c>
      <c r="D6" s="113">
        <v>3</v>
      </c>
      <c r="E6" s="113">
        <v>15</v>
      </c>
      <c r="F6" s="113">
        <v>14</v>
      </c>
      <c r="G6" s="113">
        <v>7</v>
      </c>
      <c r="H6" s="113">
        <v>12</v>
      </c>
      <c r="I6" s="113"/>
      <c r="J6" s="113">
        <v>4</v>
      </c>
      <c r="K6" s="113">
        <v>1</v>
      </c>
      <c r="L6" s="113">
        <v>8</v>
      </c>
      <c r="M6" s="114">
        <v>64</v>
      </c>
    </row>
    <row r="7" spans="2:13" s="59" customFormat="1" ht="15" customHeight="1" x14ac:dyDescent="0.25">
      <c r="B7" s="111">
        <v>2001</v>
      </c>
      <c r="C7" s="112" t="s">
        <v>1</v>
      </c>
      <c r="D7" s="113">
        <v>5</v>
      </c>
      <c r="E7" s="113">
        <v>13</v>
      </c>
      <c r="F7" s="113">
        <v>7</v>
      </c>
      <c r="G7" s="113">
        <v>3</v>
      </c>
      <c r="H7" s="113">
        <v>6</v>
      </c>
      <c r="I7" s="113">
        <v>4</v>
      </c>
      <c r="J7" s="113">
        <v>7</v>
      </c>
      <c r="K7" s="113">
        <v>5</v>
      </c>
      <c r="L7" s="113">
        <v>1</v>
      </c>
      <c r="M7" s="114">
        <v>51</v>
      </c>
    </row>
    <row r="8" spans="2:13" ht="15" customHeight="1" x14ac:dyDescent="0.25">
      <c r="B8" s="111">
        <v>2002</v>
      </c>
      <c r="C8" s="112" t="s">
        <v>1</v>
      </c>
      <c r="D8" s="113">
        <v>6</v>
      </c>
      <c r="E8" s="113">
        <v>12</v>
      </c>
      <c r="F8" s="113">
        <v>13</v>
      </c>
      <c r="G8" s="113">
        <v>6</v>
      </c>
      <c r="H8" s="113">
        <v>4</v>
      </c>
      <c r="I8" s="113">
        <v>3</v>
      </c>
      <c r="J8" s="113">
        <v>9</v>
      </c>
      <c r="K8" s="113">
        <v>1</v>
      </c>
      <c r="L8" s="113">
        <v>5</v>
      </c>
      <c r="M8" s="114">
        <v>59</v>
      </c>
    </row>
    <row r="9" spans="2:13" ht="15" customHeight="1" x14ac:dyDescent="0.25">
      <c r="B9" s="111">
        <v>2003</v>
      </c>
      <c r="C9" s="113">
        <v>2</v>
      </c>
      <c r="D9" s="113">
        <v>2</v>
      </c>
      <c r="E9" s="113">
        <v>12</v>
      </c>
      <c r="F9" s="113">
        <v>9</v>
      </c>
      <c r="G9" s="113">
        <v>3</v>
      </c>
      <c r="H9" s="113">
        <v>11</v>
      </c>
      <c r="I9" s="113">
        <v>1</v>
      </c>
      <c r="J9" s="113">
        <v>4</v>
      </c>
      <c r="K9" s="113">
        <v>0</v>
      </c>
      <c r="L9" s="113">
        <v>6</v>
      </c>
      <c r="M9" s="114">
        <v>50</v>
      </c>
    </row>
    <row r="10" spans="2:13" ht="15" customHeight="1" x14ac:dyDescent="0.25">
      <c r="B10" s="111">
        <v>2004</v>
      </c>
      <c r="C10" s="113">
        <v>3</v>
      </c>
      <c r="D10" s="113">
        <v>6</v>
      </c>
      <c r="E10" s="113">
        <v>7</v>
      </c>
      <c r="F10" s="113">
        <v>7</v>
      </c>
      <c r="G10" s="113">
        <v>6</v>
      </c>
      <c r="H10" s="113">
        <v>7</v>
      </c>
      <c r="I10" s="113">
        <v>1</v>
      </c>
      <c r="J10" s="113">
        <v>8</v>
      </c>
      <c r="K10" s="113">
        <v>1</v>
      </c>
      <c r="L10" s="113">
        <v>2</v>
      </c>
      <c r="M10" s="114">
        <v>48</v>
      </c>
    </row>
    <row r="11" spans="2:13" ht="15" customHeight="1" x14ac:dyDescent="0.25">
      <c r="B11" s="111">
        <v>2005</v>
      </c>
      <c r="C11" s="113">
        <v>5</v>
      </c>
      <c r="D11" s="113">
        <v>8</v>
      </c>
      <c r="E11" s="113">
        <v>12</v>
      </c>
      <c r="F11" s="113">
        <v>11</v>
      </c>
      <c r="G11" s="113">
        <v>3</v>
      </c>
      <c r="H11" s="113">
        <v>6</v>
      </c>
      <c r="I11" s="113">
        <v>4</v>
      </c>
      <c r="J11" s="113">
        <v>4</v>
      </c>
      <c r="K11" s="113">
        <v>2</v>
      </c>
      <c r="L11" s="113">
        <v>6</v>
      </c>
      <c r="M11" s="114">
        <v>61</v>
      </c>
    </row>
    <row r="12" spans="2:13" ht="15" customHeight="1" x14ac:dyDescent="0.25">
      <c r="B12" s="111">
        <v>2006</v>
      </c>
      <c r="C12" s="113">
        <v>2</v>
      </c>
      <c r="D12" s="113">
        <v>3</v>
      </c>
      <c r="E12" s="113">
        <v>11</v>
      </c>
      <c r="F12" s="113">
        <v>10</v>
      </c>
      <c r="G12" s="113">
        <v>3</v>
      </c>
      <c r="H12" s="113">
        <v>5</v>
      </c>
      <c r="I12" s="113">
        <v>3</v>
      </c>
      <c r="J12" s="113">
        <v>5</v>
      </c>
      <c r="K12" s="113">
        <v>2</v>
      </c>
      <c r="L12" s="113">
        <v>8</v>
      </c>
      <c r="M12" s="114">
        <v>52</v>
      </c>
    </row>
    <row r="13" spans="2:13" ht="15" customHeight="1" x14ac:dyDescent="0.25">
      <c r="B13" s="111">
        <v>2007</v>
      </c>
      <c r="C13" s="113">
        <v>3</v>
      </c>
      <c r="D13" s="113">
        <v>5</v>
      </c>
      <c r="E13" s="113">
        <v>6</v>
      </c>
      <c r="F13" s="113">
        <v>9</v>
      </c>
      <c r="G13" s="113">
        <v>6</v>
      </c>
      <c r="H13" s="113">
        <v>5</v>
      </c>
      <c r="I13" s="113">
        <v>2</v>
      </c>
      <c r="J13" s="113">
        <v>7</v>
      </c>
      <c r="K13" s="113">
        <v>0</v>
      </c>
      <c r="L13" s="113">
        <v>1</v>
      </c>
      <c r="M13" s="114">
        <v>44</v>
      </c>
    </row>
    <row r="14" spans="2:13" ht="15" customHeight="1" x14ac:dyDescent="0.25">
      <c r="B14" s="111">
        <v>2008</v>
      </c>
      <c r="C14" s="113">
        <v>8</v>
      </c>
      <c r="D14" s="113">
        <v>4</v>
      </c>
      <c r="E14" s="113">
        <v>7</v>
      </c>
      <c r="F14" s="113">
        <v>9</v>
      </c>
      <c r="G14" s="113">
        <v>3</v>
      </c>
      <c r="H14" s="113">
        <v>5</v>
      </c>
      <c r="I14" s="113">
        <v>8</v>
      </c>
      <c r="J14" s="113">
        <v>6</v>
      </c>
      <c r="K14" s="113">
        <v>1</v>
      </c>
      <c r="L14" s="113">
        <v>4</v>
      </c>
      <c r="M14" s="114">
        <v>55</v>
      </c>
    </row>
    <row r="15" spans="2:13" ht="15" customHeight="1" x14ac:dyDescent="0.25">
      <c r="B15" s="111">
        <v>2009</v>
      </c>
      <c r="C15" s="113">
        <v>2</v>
      </c>
      <c r="D15" s="113">
        <v>5</v>
      </c>
      <c r="E15" s="113">
        <v>11</v>
      </c>
      <c r="F15" s="113">
        <v>7</v>
      </c>
      <c r="G15" s="113">
        <v>5</v>
      </c>
      <c r="H15" s="113">
        <v>2</v>
      </c>
      <c r="I15" s="113">
        <v>3</v>
      </c>
      <c r="J15" s="113">
        <v>5</v>
      </c>
      <c r="K15" s="113">
        <v>1</v>
      </c>
      <c r="L15" s="112" t="s">
        <v>1</v>
      </c>
      <c r="M15" s="114">
        <v>41</v>
      </c>
    </row>
    <row r="16" spans="2:13" ht="15" customHeight="1" x14ac:dyDescent="0.25">
      <c r="B16" s="111">
        <v>2010</v>
      </c>
      <c r="C16" s="113">
        <v>11</v>
      </c>
      <c r="D16" s="113">
        <v>7</v>
      </c>
      <c r="E16" s="113">
        <v>5</v>
      </c>
      <c r="F16" s="113">
        <v>7</v>
      </c>
      <c r="G16" s="113">
        <v>3</v>
      </c>
      <c r="H16" s="113">
        <v>11</v>
      </c>
      <c r="I16" s="113">
        <v>3</v>
      </c>
      <c r="J16" s="113">
        <v>2</v>
      </c>
      <c r="K16" s="113">
        <v>1</v>
      </c>
      <c r="L16" s="113">
        <v>7</v>
      </c>
      <c r="M16" s="114">
        <v>57</v>
      </c>
    </row>
    <row r="17" spans="2:13" ht="15" customHeight="1" x14ac:dyDescent="0.25">
      <c r="B17" s="111">
        <v>2011</v>
      </c>
      <c r="C17" s="113">
        <v>12</v>
      </c>
      <c r="D17" s="113">
        <v>2</v>
      </c>
      <c r="E17" s="113">
        <v>7</v>
      </c>
      <c r="F17" s="113">
        <v>10</v>
      </c>
      <c r="G17" s="113">
        <v>3</v>
      </c>
      <c r="H17" s="113">
        <v>3</v>
      </c>
      <c r="I17" s="113">
        <v>1</v>
      </c>
      <c r="J17" s="113">
        <v>2</v>
      </c>
      <c r="K17" s="113">
        <v>2</v>
      </c>
      <c r="L17" s="113">
        <v>6</v>
      </c>
      <c r="M17" s="114">
        <v>48</v>
      </c>
    </row>
    <row r="18" spans="2:13" ht="15" customHeight="1" x14ac:dyDescent="0.25">
      <c r="B18" s="115">
        <v>2012</v>
      </c>
      <c r="C18" s="116">
        <v>8</v>
      </c>
      <c r="D18" s="116">
        <v>4</v>
      </c>
      <c r="E18" s="116">
        <v>7</v>
      </c>
      <c r="F18" s="116">
        <v>15</v>
      </c>
      <c r="G18" s="116">
        <v>2</v>
      </c>
      <c r="H18" s="116">
        <v>2</v>
      </c>
      <c r="I18" s="116">
        <v>5</v>
      </c>
      <c r="J18" s="116">
        <v>5</v>
      </c>
      <c r="K18" s="116">
        <v>2</v>
      </c>
      <c r="L18" s="116">
        <v>3</v>
      </c>
      <c r="M18" s="117">
        <v>53</v>
      </c>
    </row>
    <row r="19" spans="2:13" ht="15" customHeight="1" x14ac:dyDescent="0.25">
      <c r="B19" s="115">
        <v>2013</v>
      </c>
      <c r="C19" s="116">
        <v>9</v>
      </c>
      <c r="D19" s="116">
        <v>4</v>
      </c>
      <c r="E19" s="116">
        <v>13</v>
      </c>
      <c r="F19" s="116">
        <v>15</v>
      </c>
      <c r="G19" s="116">
        <v>4</v>
      </c>
      <c r="H19" s="116">
        <v>5</v>
      </c>
      <c r="I19" s="116">
        <v>3</v>
      </c>
      <c r="J19" s="116">
        <v>1</v>
      </c>
      <c r="K19" s="116">
        <v>2</v>
      </c>
      <c r="L19" s="116">
        <v>3</v>
      </c>
      <c r="M19" s="117">
        <v>59</v>
      </c>
    </row>
    <row r="20" spans="2:13" ht="15" customHeight="1" x14ac:dyDescent="0.25">
      <c r="B20" s="115">
        <v>2014</v>
      </c>
      <c r="C20" s="116">
        <v>14</v>
      </c>
      <c r="D20" s="116">
        <v>6</v>
      </c>
      <c r="E20" s="116">
        <v>8</v>
      </c>
      <c r="F20" s="116">
        <v>14</v>
      </c>
      <c r="G20" s="116">
        <v>5</v>
      </c>
      <c r="H20" s="116">
        <v>6</v>
      </c>
      <c r="I20" s="116">
        <v>1</v>
      </c>
      <c r="J20" s="116">
        <v>3</v>
      </c>
      <c r="K20" s="116">
        <v>0</v>
      </c>
      <c r="L20" s="116">
        <v>6</v>
      </c>
      <c r="M20" s="117">
        <v>63</v>
      </c>
    </row>
    <row r="21" spans="2:13" ht="15" customHeight="1" x14ac:dyDescent="0.25">
      <c r="B21" s="115">
        <v>2015</v>
      </c>
      <c r="C21" s="116">
        <v>21</v>
      </c>
      <c r="D21" s="116">
        <v>7</v>
      </c>
      <c r="E21" s="116">
        <v>12</v>
      </c>
      <c r="F21" s="116">
        <v>15</v>
      </c>
      <c r="G21" s="116">
        <v>9</v>
      </c>
      <c r="H21" s="116">
        <v>6</v>
      </c>
      <c r="I21" s="116">
        <v>5</v>
      </c>
      <c r="J21" s="116">
        <v>5</v>
      </c>
      <c r="K21" s="116">
        <v>0</v>
      </c>
      <c r="L21" s="116">
        <v>7</v>
      </c>
      <c r="M21" s="117">
        <v>87</v>
      </c>
    </row>
    <row r="22" spans="2:13" ht="15" customHeight="1" x14ac:dyDescent="0.25">
      <c r="B22" s="111">
        <v>2016</v>
      </c>
      <c r="C22" s="113">
        <v>25</v>
      </c>
      <c r="D22" s="113">
        <v>1</v>
      </c>
      <c r="E22" s="113">
        <v>12</v>
      </c>
      <c r="F22" s="113">
        <v>18</v>
      </c>
      <c r="G22" s="113">
        <v>7</v>
      </c>
      <c r="H22" s="113">
        <v>8</v>
      </c>
      <c r="I22" s="113">
        <v>2</v>
      </c>
      <c r="J22" s="113">
        <v>3</v>
      </c>
      <c r="K22" s="113">
        <v>1</v>
      </c>
      <c r="L22" s="113">
        <v>8</v>
      </c>
      <c r="M22" s="114">
        <v>85</v>
      </c>
    </row>
    <row r="23" spans="2:13" ht="15" customHeight="1" x14ac:dyDescent="0.25">
      <c r="B23" s="111">
        <v>2017</v>
      </c>
      <c r="C23" s="121">
        <v>39</v>
      </c>
      <c r="D23" s="121">
        <v>6</v>
      </c>
      <c r="E23" s="121">
        <v>6</v>
      </c>
      <c r="F23" s="121">
        <v>11</v>
      </c>
      <c r="G23" s="121">
        <v>8</v>
      </c>
      <c r="H23" s="121">
        <v>5</v>
      </c>
      <c r="I23" s="121">
        <v>0</v>
      </c>
      <c r="J23" s="121">
        <v>5</v>
      </c>
      <c r="K23" s="121">
        <v>1</v>
      </c>
      <c r="L23" s="121">
        <v>3</v>
      </c>
      <c r="M23" s="117">
        <v>84</v>
      </c>
    </row>
    <row r="24" spans="2:13" ht="15" customHeight="1" x14ac:dyDescent="0.25">
      <c r="B24" s="111">
        <v>2018</v>
      </c>
      <c r="C24" s="121">
        <v>30</v>
      </c>
      <c r="D24" s="121">
        <v>1</v>
      </c>
      <c r="E24" s="121">
        <v>1</v>
      </c>
      <c r="F24" s="121">
        <v>14</v>
      </c>
      <c r="G24" s="121">
        <v>4</v>
      </c>
      <c r="H24" s="121">
        <v>7</v>
      </c>
      <c r="I24" s="121">
        <v>4</v>
      </c>
      <c r="J24" s="121">
        <v>4</v>
      </c>
      <c r="K24" s="121">
        <v>2</v>
      </c>
      <c r="L24" s="121">
        <v>6</v>
      </c>
      <c r="M24" s="117">
        <v>73</v>
      </c>
    </row>
    <row r="25" spans="2:13" ht="15" customHeight="1" x14ac:dyDescent="0.25">
      <c r="B25" s="111">
        <v>2019</v>
      </c>
      <c r="C25" s="121">
        <v>35</v>
      </c>
      <c r="D25" s="121">
        <v>5</v>
      </c>
      <c r="E25" s="121">
        <v>12</v>
      </c>
      <c r="F25" s="121">
        <v>16</v>
      </c>
      <c r="G25" s="121">
        <v>3</v>
      </c>
      <c r="H25" s="121">
        <v>9</v>
      </c>
      <c r="I25" s="121">
        <v>3</v>
      </c>
      <c r="J25" s="121">
        <v>3</v>
      </c>
      <c r="K25" s="121">
        <v>1</v>
      </c>
      <c r="L25" s="121">
        <v>4</v>
      </c>
      <c r="M25" s="117">
        <f>SUM(C25:L25)</f>
        <v>91</v>
      </c>
    </row>
    <row r="26" spans="2:13" ht="15" customHeight="1" x14ac:dyDescent="0.25">
      <c r="B26" s="122">
        <v>2020</v>
      </c>
      <c r="C26" s="118">
        <v>40</v>
      </c>
      <c r="D26" s="118">
        <v>2</v>
      </c>
      <c r="E26" s="118">
        <v>8</v>
      </c>
      <c r="F26" s="118">
        <v>16</v>
      </c>
      <c r="G26" s="118">
        <v>2</v>
      </c>
      <c r="H26" s="118">
        <v>2</v>
      </c>
      <c r="I26" s="118">
        <v>1</v>
      </c>
      <c r="J26" s="118">
        <v>3</v>
      </c>
      <c r="K26" s="118">
        <v>0</v>
      </c>
      <c r="L26" s="118">
        <v>6</v>
      </c>
      <c r="M26" s="119">
        <f>SUM(C26:L26)</f>
        <v>80</v>
      </c>
    </row>
    <row r="27" spans="2:13" ht="15" customHeight="1" x14ac:dyDescent="0.25">
      <c r="B27" s="122">
        <v>2021</v>
      </c>
      <c r="C27" s="118">
        <v>44</v>
      </c>
      <c r="D27" s="118">
        <v>4</v>
      </c>
      <c r="E27" s="118">
        <v>10</v>
      </c>
      <c r="F27" s="118">
        <v>20</v>
      </c>
      <c r="G27" s="118">
        <v>5</v>
      </c>
      <c r="H27" s="118">
        <v>4</v>
      </c>
      <c r="I27" s="118">
        <v>5</v>
      </c>
      <c r="J27" s="118">
        <v>5</v>
      </c>
      <c r="K27" s="118">
        <v>0</v>
      </c>
      <c r="L27" s="118">
        <v>6</v>
      </c>
      <c r="M27" s="119">
        <f>SUM(C27:L27)</f>
        <v>103</v>
      </c>
    </row>
    <row r="28" spans="2:13" ht="5.25" customHeight="1" x14ac:dyDescent="0.25">
      <c r="B28" s="2"/>
      <c r="D28" s="59"/>
      <c r="E28" s="59"/>
      <c r="G28" s="60"/>
    </row>
    <row r="29" spans="2:13" ht="12.75" customHeight="1" x14ac:dyDescent="0.25">
      <c r="B29" s="7" t="s">
        <v>29</v>
      </c>
      <c r="E29" s="60"/>
    </row>
    <row r="30" spans="2:13" ht="5.25" customHeight="1" x14ac:dyDescent="0.25">
      <c r="B30" s="2"/>
    </row>
    <row r="31" spans="2:13" ht="12.75" customHeight="1" x14ac:dyDescent="0.25">
      <c r="B31" s="95" t="s">
        <v>67</v>
      </c>
    </row>
    <row r="32" spans="2:13" ht="5.25" customHeight="1" x14ac:dyDescent="0.25">
      <c r="B32" s="89"/>
    </row>
    <row r="33" spans="2:2" ht="12.75" customHeight="1" x14ac:dyDescent="0.25">
      <c r="B33" s="7" t="s">
        <v>12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 xml:space="preserve">&amp;L&amp;G&amp;C&amp;"Arial,Normal"&amp;10Gesundheitszustand - Gewaltsamer Tod </oddHeader>
    <oddFooter>&amp;L&amp;"Arial,Normal"&amp;10&amp;A&amp;C&amp;"Arial,Normal"&amp;10 &amp;P / &amp;N&amp;R&amp;"Arial,Normal"&amp;10&amp;F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Zusammenfassung</vt:lpstr>
      <vt:lpstr>Anzahl Verkehrszufälle</vt:lpstr>
      <vt:lpstr>Verletzte bei Verkehrsunfällen</vt:lpstr>
      <vt:lpstr>Getötete bei Verkehrsunfällen</vt:lpstr>
      <vt:lpstr>Selbstmord-Alterklasse</vt:lpstr>
      <vt:lpstr>Selbstmord-Mittel</vt:lpstr>
      <vt:lpstr>'Anzahl Verkehrszufälle'!Zone_d_impression</vt:lpstr>
      <vt:lpstr>'Getötete bei Verkehrsunfällen'!Zone_d_impression</vt:lpstr>
      <vt:lpstr>'Selbstmord-Alterklasse'!Zone_d_impression</vt:lpstr>
      <vt:lpstr>'Selbstmord-Mittel'!Zone_d_impression</vt:lpstr>
      <vt:lpstr>'Verletzte bei Verkehrsunfällen'!Zone_d_impression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Burato Gutierrez Véronique</cp:lastModifiedBy>
  <cp:lastPrinted>2020-06-02T12:10:58Z</cp:lastPrinted>
  <dcterms:created xsi:type="dcterms:W3CDTF">2010-10-01T08:35:21Z</dcterms:created>
  <dcterms:modified xsi:type="dcterms:W3CDTF">2022-04-25T14:49:06Z</dcterms:modified>
</cp:coreProperties>
</file>