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xWindow="0" yWindow="0" windowWidth="28800" windowHeight="12300" tabRatio="585"/>
  </bookViews>
  <sheets>
    <sheet name="Inhaltsverzeichnis" sheetId="4" r:id="rId1"/>
    <sheet name="Plätze" sheetId="1" r:id="rId2"/>
    <sheet name="J_DJ_N" sheetId="23" r:id="rId3"/>
    <sheet name="JA_DJA_NA_Stufen" sheetId="21" r:id="rId4"/>
    <sheet name="JA_JS_Subv" sheetId="22" r:id="rId5"/>
  </sheets>
  <definedNames>
    <definedName name="orig" localSheetId="2">#REF!</definedName>
    <definedName name="orig" localSheetId="3">#REF!</definedName>
    <definedName name="orig" localSheetId="4">#REF!</definedName>
    <definedName name="orig">#REF!</definedName>
    <definedName name="Ursprung" localSheetId="2">#REF!</definedName>
    <definedName name="Ursprung" localSheetId="3">#REF!</definedName>
    <definedName name="Ursprung" localSheetId="4">#REF!</definedName>
    <definedName name="Ursprung">#REF!</definedName>
    <definedName name="UrsprungF" localSheetId="2">#REF!</definedName>
    <definedName name="UrsprungF" localSheetId="3">#REF!</definedName>
    <definedName name="UrsprungF" localSheetId="4">#REF!</definedName>
    <definedName name="UrsprungF">#REF!</definedName>
    <definedName name="UrsprungM" localSheetId="2">#REF!</definedName>
    <definedName name="UrsprungM" localSheetId="3">#REF!</definedName>
    <definedName name="UrsprungM" localSheetId="4">#REF!</definedName>
    <definedName name="UrsprungM">#REF!</definedName>
    <definedName name="_xlnm.Print_Area" localSheetId="0">Inhaltsverzeichnis!$B$2:$E$16</definedName>
    <definedName name="_xlnm.Print_Area" localSheetId="2">J_DJ_N!$A$1:$D$50</definedName>
    <definedName name="_xlnm.Print_Area" localSheetId="3">JA_DJA_NA_Stufen!$A$1:$J$48</definedName>
    <definedName name="_xlnm.Print_Area" localSheetId="4">JA_JS_Subv!$A$1:$E$39</definedName>
    <definedName name="_xlnm.Print_Area" localSheetId="1">Plätze!$A$1:$E$48</definedName>
  </definedNames>
  <calcPr calcId="162913"/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<sst xmlns="http://schemas.openxmlformats.org/spreadsheetml/2006/main" count="182" uniqueCount="86">
  <si>
    <t>Nr</t>
  </si>
  <si>
    <t>Total</t>
  </si>
  <si>
    <t>Remarque(s):</t>
  </si>
  <si>
    <r>
      <t xml:space="preserve">2002 </t>
    </r>
    <r>
      <rPr>
        <vertAlign val="superscript"/>
        <sz val="10"/>
        <color indexed="8"/>
        <rFont val="Verdana"/>
        <family val="2"/>
      </rPr>
      <t>1</t>
    </r>
  </si>
  <si>
    <r>
      <t xml:space="preserve">2009 </t>
    </r>
    <r>
      <rPr>
        <vertAlign val="superscript"/>
        <sz val="10"/>
        <color indexed="8"/>
        <rFont val="Verdana"/>
        <family val="2"/>
      </rPr>
      <t>2, 3</t>
    </r>
  </si>
  <si>
    <r>
      <t xml:space="preserve">2011 </t>
    </r>
    <r>
      <rPr>
        <vertAlign val="superscript"/>
        <sz val="10"/>
        <color indexed="8"/>
        <rFont val="Verdana"/>
        <family val="2"/>
      </rPr>
      <t>4</t>
    </r>
  </si>
  <si>
    <r>
      <t xml:space="preserve">2013 </t>
    </r>
    <r>
      <rPr>
        <vertAlign val="superscript"/>
        <sz val="10"/>
        <color indexed="8"/>
        <rFont val="Verdana"/>
        <family val="2"/>
      </rPr>
      <t>5</t>
    </r>
  </si>
  <si>
    <t>JA_JS_Subv</t>
  </si>
  <si>
    <t>Übersicht der Arbeitsmappe</t>
  </si>
  <si>
    <t>- Quelle : Kantonale Dienststelle für Gesundheitswesen (DGW)</t>
  </si>
  <si>
    <t>Link</t>
  </si>
  <si>
    <t>Titel</t>
  </si>
  <si>
    <t>Arbeitsblatt</t>
  </si>
  <si>
    <t>Pflegestruktur</t>
  </si>
  <si>
    <t>Quelle(n): DGW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</si>
  <si>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</si>
  <si>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Keine Pflege</t>
  </si>
  <si>
    <t>Jahr</t>
  </si>
  <si>
    <t>2) Bis 2009: Subventionierungen beruhen auf den Tagen des Vorjahres.</t>
  </si>
  <si>
    <t>3) Seit 2009: Subventionierungen beruhen auf den Tagen des laufenden Jahres.</t>
  </si>
  <si>
    <t>4) 2011: Inkrafttreten der Neuordnung der Pflegefinanzierung.</t>
  </si>
  <si>
    <t>5) Seit 2013: Subventionierung lediglich der bei den Krankenversicherern fakturierten Pflegetage und Einführung der Subventionierung halber Pflegetage.</t>
  </si>
  <si>
    <t>1) Subventionierung, inkl. Anteil BSV bis 2007.</t>
  </si>
  <si>
    <t>Foyer de jour Chantovent, Martigny</t>
  </si>
  <si>
    <t>Foyer Le Rubis, Vouvry</t>
  </si>
  <si>
    <t>Centre de jour Le Moulin, Fully</t>
  </si>
  <si>
    <t>Foyer de jour Le Temps Présent, Sion</t>
  </si>
  <si>
    <t>Association "Beaulieu", Sierre</t>
  </si>
  <si>
    <t>Foyer de jour "Fleur de Line Sàrl", Saxon</t>
  </si>
  <si>
    <t>Centre de jour Les Acacias, Martigny</t>
  </si>
  <si>
    <t>Foyer de jour "Pierre-Olivier", Chamoson</t>
  </si>
  <si>
    <t>Home "Zambotte", Savièse</t>
  </si>
  <si>
    <t>Haus der Generationen "St. Anna", Steg</t>
  </si>
  <si>
    <t>Martinsheim, Pflegeheim für Betagte, Visp</t>
  </si>
  <si>
    <t>Alters und Pflegeheim "Santa-Rita", Ried-Brig</t>
  </si>
  <si>
    <t>Foyer "Saint-Jacques", St-Maurice</t>
  </si>
  <si>
    <t>EMS "St-Pierre", Sion</t>
  </si>
  <si>
    <t>Home "Les Crêtes", Grimisuat</t>
  </si>
  <si>
    <t>"Englisch-Gruss - Leben im Alter", Brig-Glis</t>
  </si>
  <si>
    <t>Alters und Pflegeheim "St-Paul", Visp</t>
  </si>
  <si>
    <t>Alters und Pflegeheim "Emserberg", Unterems</t>
  </si>
  <si>
    <t>Résidence médicalisée "Le Glarier", Sion</t>
  </si>
  <si>
    <t>Alterswohnung "Sunnuschii", Guttet-Feschel</t>
  </si>
  <si>
    <t>Plätze</t>
  </si>
  <si>
    <t>JA_DJA_NA_Stufen</t>
  </si>
  <si>
    <t>Foyer de jour "La Charmaie", Muraz</t>
  </si>
  <si>
    <t>Foyer de jour "L'Abri Côtier", Aproz</t>
  </si>
  <si>
    <t>Foyer de jour "L'Orchidée", Montagnier</t>
  </si>
  <si>
    <t>APH St. Josef, Susten</t>
  </si>
  <si>
    <t>APH Ringacker, Leuk-Stadt</t>
  </si>
  <si>
    <t>Alterswohnung Leukerbad, Leukerbad</t>
  </si>
  <si>
    <t>EMS St-Sylve, Vex</t>
  </si>
  <si>
    <t>Tagesplätze gemäss Planung</t>
  </si>
  <si>
    <t>Nachtplätze gemäss Planung</t>
  </si>
  <si>
    <t>J_DJ_N</t>
  </si>
  <si>
    <t>Sozialmedizinische Betreuung - Tages- oder Nachtpflegestrukturen</t>
  </si>
  <si>
    <t>Foyer "Les 3 Sapins", Troistorrents</t>
  </si>
  <si>
    <t>Tages- oder Nachtpflegestrukturen: Subventionierung der öffentlichen Hand (in Mio. CHF), Wallis, seit 2002</t>
  </si>
  <si>
    <t>Oberwallis</t>
  </si>
  <si>
    <t>Sierre</t>
  </si>
  <si>
    <t>EMS Résidence Jean-Paul, Riddes</t>
  </si>
  <si>
    <t>Pflege-tage</t>
  </si>
  <si>
    <t>Pflege-halbtage</t>
  </si>
  <si>
    <t>Pflege-nächte</t>
  </si>
  <si>
    <t>Beherbegungstage ohne Pflege</t>
  </si>
  <si>
    <t>Sion-Hérens-Conthey</t>
  </si>
  <si>
    <t>Martigny-Entremont</t>
  </si>
  <si>
    <t>Monthey-St-Maurice</t>
  </si>
  <si>
    <t>1-40 Minuten</t>
  </si>
  <si>
    <t>40-80 Minuten</t>
  </si>
  <si>
    <t>81-120 Minuten</t>
  </si>
  <si>
    <t>12 -160 Minuten</t>
  </si>
  <si>
    <t>161-200 Minuten</t>
  </si>
  <si>
    <t>≥ 221 Minuten</t>
  </si>
  <si>
    <t>Subventio-nierung (in Mio. CHF)</t>
  </si>
  <si>
    <t>Anzahl der Einwohner</t>
  </si>
  <si>
    <t>La Mijonèta de Môntànna, Montana-Village</t>
  </si>
  <si>
    <t>Foyer de jour "Haut-de-Cry", Vétroz</t>
  </si>
  <si>
    <t>6) Seit 2019: Neue Finanzierung der Tagesstrukturen (Tagestarif zu Fr. 40.- und Halbtagestarif zu Fr. 30.-).</t>
  </si>
  <si>
    <t>Plätze der Tages- oder Nachtpflegestrukturen, nach Tages- oder Nachtpflegeestruktur, Wallis, 2020</t>
  </si>
  <si>
    <t>Tages- oder Nachtstrukturen: Anzahl der Einwohner, Pflegetage-, Halbtage- und Nächte, Beherbegungstage ohne Pflege, nach Struktur, 2020</t>
  </si>
  <si>
    <t>Betreuungstage, -halbtage und -nächte der Tages- oder Nachtpflegestrukturen, nach Tages- oder Nachtpflegestruktur und Pflegestufe, Wallis, 2020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</si>
  <si>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 2022</t>
    </r>
  </si>
  <si>
    <t>Foyer de jour Double Croche, Monthey</t>
  </si>
  <si>
    <t>Letzte Aktualisierung: Juni 2022</t>
  </si>
  <si>
    <r>
      <t xml:space="preserve">2019 </t>
    </r>
    <r>
      <rPr>
        <vertAlign val="superscript"/>
        <sz val="10"/>
        <rFont val="Verdana"/>
        <family val="2"/>
      </rPr>
      <t>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</si>
</sst>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#\ ###\ ##0.0\ ;\-#\ ###\ ##0.0\ ;\-\ ;@\ 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10"/>
      <name val="Helv"/>
    </font>
    <font>
      <sz val="8"/>
      <name val="Helv"/>
    </font>
    <font>
      <sz val="8"/>
      <name val="Helvetica"/>
    </font>
    <font>
      <b/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9"/>
      <name val="Symbol"/>
      <family val="1"/>
      <charset val="2"/>
    </font>
    <font>
      <vertAlign val="superscript"/>
      <sz val="10"/>
      <color indexed="8"/>
      <name val="Verdana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 Narrow"/>
      <family val="2"/>
    </font>
    <font>
      <sz val="9"/>
      <color theme="1"/>
      <name val="Verdana"/>
      <family val="2"/>
    </font>
    <font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6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165" fontId="8" fillId="0" borderId="1">
      <alignment horizontal="right"/>
    </xf>
    <xf numFmtId="9" fontId="15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11" applyFont="1"/>
    <xf numFmtId="0" fontId="3" fillId="0" borderId="0" xfId="11" applyFont="1"/>
    <xf numFmtId="0" fontId="2" fillId="3" borderId="2" xfId="11" applyFont="1" applyFill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3" xfId="11" applyFont="1" applyBorder="1" applyAlignment="1">
      <alignment horizontal="left" vertical="center" wrapText="1" indent="1"/>
    </xf>
    <xf numFmtId="0" fontId="2" fillId="0" borderId="4" xfId="11" applyFont="1" applyBorder="1" applyAlignment="1">
      <alignment vertical="center"/>
    </xf>
    <xf numFmtId="0" fontId="2" fillId="0" borderId="5" xfId="11" applyFont="1" applyBorder="1" applyAlignment="1">
      <alignment vertical="center"/>
    </xf>
    <xf numFmtId="0" fontId="2" fillId="0" borderId="5" xfId="11" applyFont="1" applyBorder="1"/>
    <xf numFmtId="0" fontId="2" fillId="0" borderId="6" xfId="11" applyFont="1" applyBorder="1"/>
    <xf numFmtId="0" fontId="2" fillId="0" borderId="7" xfId="11" quotePrefix="1" applyFont="1" applyBorder="1" applyAlignment="1">
      <alignment horizontal="left" vertical="center"/>
    </xf>
    <xf numFmtId="0" fontId="2" fillId="0" borderId="8" xfId="11" applyFont="1" applyBorder="1" applyAlignment="1">
      <alignment vertical="center"/>
    </xf>
    <xf numFmtId="0" fontId="2" fillId="0" borderId="8" xfId="11" applyFont="1" applyBorder="1"/>
    <xf numFmtId="0" fontId="2" fillId="0" borderId="9" xfId="11" applyFont="1" applyBorder="1"/>
    <xf numFmtId="0" fontId="4" fillId="0" borderId="0" xfId="11" applyFont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2" fillId="0" borderId="10" xfId="1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2" borderId="0" xfId="7" quotePrefix="1" applyFont="1" applyFill="1" applyBorder="1" applyAlignment="1">
      <alignment horizontal="left" vertical="center"/>
    </xf>
    <xf numFmtId="0" fontId="10" fillId="2" borderId="0" xfId="7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1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left" vertical="center" wrapText="1" indent="1"/>
    </xf>
    <xf numFmtId="0" fontId="16" fillId="0" borderId="11" xfId="1" applyBorder="1" applyAlignment="1" applyProtection="1">
      <alignment horizontal="center" vertical="center"/>
    </xf>
    <xf numFmtId="0" fontId="2" fillId="0" borderId="0" xfId="11" quotePrefix="1" applyFont="1" applyBorder="1" applyAlignment="1">
      <alignment horizontal="left" indent="1"/>
    </xf>
    <xf numFmtId="0" fontId="2" fillId="0" borderId="0" xfId="11" applyFont="1" applyBorder="1" applyAlignment="1">
      <alignment vertical="center"/>
    </xf>
    <xf numFmtId="0" fontId="2" fillId="0" borderId="0" xfId="11" applyFont="1" applyBorder="1"/>
    <xf numFmtId="3" fontId="2" fillId="0" borderId="13" xfId="3" applyNumberFormat="1" applyFont="1" applyFill="1" applyBorder="1" applyAlignment="1">
      <alignment horizontal="right" vertical="center"/>
    </xf>
    <xf numFmtId="3" fontId="9" fillId="4" borderId="2" xfId="3" applyNumberFormat="1" applyFont="1" applyFill="1" applyBorder="1" applyAlignment="1">
      <alignment horizontal="right" vertical="center"/>
    </xf>
    <xf numFmtId="0" fontId="2" fillId="0" borderId="3" xfId="11" applyFont="1" applyFill="1" applyBorder="1" applyAlignment="1">
      <alignment horizontal="left" vertical="center" wrapText="1" indent="1"/>
    </xf>
    <xf numFmtId="0" fontId="2" fillId="0" borderId="11" xfId="11" applyFont="1" applyFill="1" applyBorder="1" applyAlignment="1">
      <alignment horizontal="left" vertical="center" wrapText="1" indent="1"/>
    </xf>
    <xf numFmtId="0" fontId="2" fillId="0" borderId="10" xfId="11" quotePrefix="1" applyFont="1" applyFill="1" applyBorder="1" applyAlignment="1">
      <alignment horizontal="left" vertical="center" wrapText="1" indent="1"/>
    </xf>
    <xf numFmtId="0" fontId="4" fillId="0" borderId="0" xfId="11" applyFont="1" applyFill="1" applyAlignment="1">
      <alignment horizontal="right" vertical="center"/>
    </xf>
    <xf numFmtId="0" fontId="11" fillId="0" borderId="0" xfId="7" applyFont="1" applyFill="1" applyAlignment="1">
      <alignment vertical="center"/>
    </xf>
    <xf numFmtId="0" fontId="11" fillId="0" borderId="0" xfId="7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0" fillId="0" borderId="0" xfId="0" quotePrefix="1" applyFont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3" fontId="9" fillId="4" borderId="13" xfId="3" applyNumberFormat="1" applyFont="1" applyFill="1" applyBorder="1" applyAlignment="1">
      <alignment horizontal="right" vertical="center"/>
    </xf>
    <xf numFmtId="0" fontId="2" fillId="0" borderId="14" xfId="11" applyFont="1" applyBorder="1" applyAlignment="1">
      <alignment horizontal="left" vertical="center" wrapText="1" indent="1"/>
    </xf>
    <xf numFmtId="166" fontId="2" fillId="0" borderId="13" xfId="3" applyNumberFormat="1" applyFont="1" applyFill="1" applyBorder="1" applyAlignment="1">
      <alignment horizontal="right" vertical="center"/>
    </xf>
    <xf numFmtId="0" fontId="14" fillId="0" borderId="0" xfId="0" applyFont="1" applyBorder="1"/>
    <xf numFmtId="0" fontId="17" fillId="0" borderId="0" xfId="0" applyFont="1" applyBorder="1"/>
    <xf numFmtId="49" fontId="17" fillId="0" borderId="0" xfId="0" applyNumberFormat="1" applyFont="1" applyBorder="1"/>
    <xf numFmtId="0" fontId="11" fillId="0" borderId="0" xfId="0" applyFont="1" applyBorder="1" applyAlignment="1"/>
    <xf numFmtId="0" fontId="18" fillId="0" borderId="0" xfId="0" applyFont="1" applyBorder="1" applyAlignment="1"/>
    <xf numFmtId="49" fontId="18" fillId="0" borderId="0" xfId="0" applyNumberFormat="1" applyFont="1" applyBorder="1" applyAlignment="1"/>
    <xf numFmtId="0" fontId="16" fillId="0" borderId="3" xfId="1" applyBorder="1" applyAlignment="1" applyProtection="1">
      <alignment horizontal="center" vertical="center"/>
    </xf>
    <xf numFmtId="0" fontId="16" fillId="0" borderId="10" xfId="1" applyBorder="1" applyAlignment="1" applyProtection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166" fontId="2" fillId="0" borderId="11" xfId="3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 wrapText="1"/>
    </xf>
    <xf numFmtId="49" fontId="9" fillId="4" borderId="2" xfId="8" applyNumberFormat="1" applyFont="1" applyFill="1" applyBorder="1" applyAlignment="1">
      <alignment vertical="center"/>
    </xf>
    <xf numFmtId="1" fontId="9" fillId="4" borderId="2" xfId="8" applyNumberFormat="1" applyFont="1" applyFill="1" applyBorder="1" applyAlignment="1">
      <alignment vertical="center"/>
    </xf>
    <xf numFmtId="3" fontId="2" fillId="0" borderId="13" xfId="6" applyNumberFormat="1" applyFont="1" applyFill="1" applyBorder="1" applyAlignment="1">
      <alignment horizontal="right" vertical="center"/>
    </xf>
    <xf numFmtId="3" fontId="9" fillId="4" borderId="18" xfId="8" applyNumberFormat="1" applyFont="1" applyFill="1" applyBorder="1" applyAlignment="1">
      <alignment horizontal="right" vertical="center"/>
    </xf>
    <xf numFmtId="3" fontId="2" fillId="0" borderId="19" xfId="8" applyNumberFormat="1" applyFont="1" applyFill="1" applyBorder="1" applyAlignment="1">
      <alignment horizontal="right" vertical="center" wrapText="1"/>
    </xf>
    <xf numFmtId="3" fontId="9" fillId="4" borderId="11" xfId="3" applyNumberFormat="1" applyFont="1" applyFill="1" applyBorder="1" applyAlignment="1">
      <alignment horizontal="right" vertical="center"/>
    </xf>
    <xf numFmtId="3" fontId="9" fillId="4" borderId="18" xfId="8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right" vertical="center"/>
    </xf>
    <xf numFmtId="3" fontId="9" fillId="4" borderId="18" xfId="8" applyNumberFormat="1" applyFont="1" applyFill="1" applyBorder="1" applyAlignment="1">
      <alignment vertical="center" wrapText="1"/>
    </xf>
    <xf numFmtId="3" fontId="2" fillId="0" borderId="19" xfId="8" quotePrefix="1" applyNumberFormat="1" applyFont="1" applyFill="1" applyBorder="1" applyAlignment="1">
      <alignment horizontal="right" vertical="center" wrapText="1"/>
    </xf>
    <xf numFmtId="3" fontId="2" fillId="0" borderId="21" xfId="8" applyNumberFormat="1" applyFont="1" applyFill="1" applyBorder="1" applyAlignment="1">
      <alignment horizontal="right" vertical="center" wrapText="1"/>
    </xf>
    <xf numFmtId="3" fontId="2" fillId="0" borderId="10" xfId="8" applyNumberFormat="1" applyFont="1" applyFill="1" applyBorder="1" applyAlignment="1">
      <alignment horizontal="right" vertical="center" wrapText="1"/>
    </xf>
    <xf numFmtId="1" fontId="9" fillId="4" borderId="2" xfId="0" applyNumberFormat="1" applyFont="1" applyFill="1" applyBorder="1" applyAlignment="1">
      <alignment horizontal="right" vertical="center"/>
    </xf>
    <xf numFmtId="166" fontId="2" fillId="0" borderId="16" xfId="3" applyNumberFormat="1" applyFont="1" applyFill="1" applyBorder="1" applyAlignment="1">
      <alignment horizontal="right" vertical="center"/>
    </xf>
    <xf numFmtId="166" fontId="2" fillId="0" borderId="10" xfId="3" applyNumberFormat="1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left" vertical="center"/>
    </xf>
    <xf numFmtId="166" fontId="2" fillId="0" borderId="0" xfId="3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0" fontId="2" fillId="0" borderId="3" xfId="11" quotePrefix="1" applyFont="1" applyFill="1" applyBorder="1" applyAlignment="1">
      <alignment horizontal="left" vertical="center" wrapText="1" indent="1"/>
    </xf>
    <xf numFmtId="49" fontId="9" fillId="4" borderId="17" xfId="8" applyNumberFormat="1" applyFont="1" applyFill="1" applyBorder="1" applyAlignment="1">
      <alignment horizontal="left" vertical="center"/>
    </xf>
    <xf numFmtId="3" fontId="2" fillId="0" borderId="25" xfId="3" applyNumberFormat="1" applyFont="1" applyFill="1" applyBorder="1" applyAlignment="1">
      <alignment horizontal="right" vertical="center"/>
    </xf>
    <xf numFmtId="3" fontId="2" fillId="0" borderId="20" xfId="8" applyNumberFormat="1" applyFont="1" applyFill="1" applyBorder="1" applyAlignment="1">
      <alignment horizontal="right" vertical="center" wrapText="1"/>
    </xf>
    <xf numFmtId="3" fontId="9" fillId="4" borderId="25" xfId="3" applyNumberFormat="1" applyFont="1" applyFill="1" applyBorder="1" applyAlignment="1">
      <alignment horizontal="right" vertical="center"/>
    </xf>
    <xf numFmtId="3" fontId="9" fillId="4" borderId="3" xfId="3" applyNumberFormat="1" applyFont="1" applyFill="1" applyBorder="1" applyAlignment="1">
      <alignment horizontal="right" vertical="center"/>
    </xf>
    <xf numFmtId="0" fontId="2" fillId="6" borderId="16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left" wrapText="1"/>
    </xf>
    <xf numFmtId="0" fontId="2" fillId="0" borderId="23" xfId="11" quotePrefix="1" applyFont="1" applyBorder="1" applyAlignment="1">
      <alignment horizontal="left" vertical="center" wrapText="1"/>
    </xf>
    <xf numFmtId="0" fontId="2" fillId="0" borderId="0" xfId="11" quotePrefix="1" applyFont="1" applyBorder="1" applyAlignment="1">
      <alignment horizontal="left" vertical="center" wrapText="1"/>
    </xf>
    <xf numFmtId="0" fontId="2" fillId="0" borderId="24" xfId="11" quotePrefix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10" fillId="6" borderId="0" xfId="0" quotePrefix="1" applyFont="1" applyFill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9" fillId="5" borderId="22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3" fontId="2" fillId="0" borderId="16" xfId="8" applyNumberFormat="1" applyFont="1" applyFill="1" applyBorder="1" applyAlignment="1">
      <alignment horizontal="right" vertical="center" wrapText="1"/>
    </xf>
    <xf numFmtId="1" fontId="9" fillId="4" borderId="18" xfId="0" applyNumberFormat="1" applyFont="1" applyFill="1" applyBorder="1" applyAlignment="1">
      <alignment horizontal="right" vertical="center"/>
    </xf>
    <xf numFmtId="3" fontId="2" fillId="0" borderId="27" xfId="8" applyNumberFormat="1" applyFont="1" applyFill="1" applyBorder="1" applyAlignment="1">
      <alignment horizontal="right" vertical="center" wrapText="1"/>
    </xf>
    <xf numFmtId="3" fontId="9" fillId="4" borderId="10" xfId="3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</cellXfs>
  <cellStyles count="16">
    <cellStyle name="Lien hypertexte" xfId="1" builtinId="8"/>
    <cellStyle name="Lien hypertexte 2" xfId="2"/>
    <cellStyle name="Milliers" xfId="3" builtinId="3"/>
    <cellStyle name="Milliers 2" xfId="4"/>
    <cellStyle name="Milliers 3" xfId="5"/>
    <cellStyle name="Milliers 4" xfId="6"/>
    <cellStyle name="Normal" xfId="0" builtinId="0"/>
    <cellStyle name="Normal 2" xfId="7"/>
    <cellStyle name="Normal 2 2" xfId="8"/>
    <cellStyle name="Normal 2 2 2" xfId="9"/>
    <cellStyle name="Normal 3" xfId="10"/>
    <cellStyle name="Normal 4" xfId="11"/>
    <cellStyle name="Normal 5" xfId="12"/>
    <cellStyle name="Petra_komma1" xfId="13"/>
    <cellStyle name="Pourcentage 2" xfId="14"/>
    <cellStyle name="Standard_P12_F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38100</xdr:rowOff>
    </xdr:from>
    <xdr:to>
      <xdr:col>4</xdr:col>
      <xdr:colOff>1419225</xdr:colOff>
      <xdr:row>4</xdr:row>
      <xdr:rowOff>9525</xdr:rowOff>
    </xdr:to>
    <xdr:pic>
      <xdr:nvPicPr>
        <xdr:cNvPr id="1535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61925"/>
          <a:ext cx="1343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tabSelected="1" zoomScaleNormal="100" zoomScaleSheetLayoutView="100" workbookViewId="0"/>
  </sheetViews>
  <sheetFormatPr baseColWidth="10" defaultColWidth="1.6640625" defaultRowHeight="12.6" x14ac:dyDescent="0.2"/>
  <cols>
    <col min="1" max="1" width="1.6640625" style="1" customWidth="1"/>
    <col min="2" max="2" width="5.88671875" style="1" customWidth="1"/>
    <col min="3" max="3" width="81.44140625" style="1" customWidth="1"/>
    <col min="4" max="4" width="9.109375" style="1" customWidth="1"/>
    <col min="5" max="5" width="21.5546875" style="1" customWidth="1"/>
    <col min="6" max="254" width="11.44140625" style="1" customWidth="1"/>
    <col min="255" max="16384" width="1.6640625" style="1"/>
  </cols>
  <sheetData>
    <row r="1" spans="2:12" ht="9.9" customHeight="1" x14ac:dyDescent="0.2"/>
    <row r="2" spans="2:12" ht="16.2" x14ac:dyDescent="0.2">
      <c r="B2" s="20" t="s">
        <v>55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 x14ac:dyDescent="0.2">
      <c r="B3" s="2" t="s">
        <v>8</v>
      </c>
    </row>
    <row r="4" spans="2:12" x14ac:dyDescent="0.2">
      <c r="B4" s="2"/>
    </row>
    <row r="6" spans="2:12" ht="20.25" customHeight="1" x14ac:dyDescent="0.2">
      <c r="B6" s="3" t="s">
        <v>0</v>
      </c>
      <c r="C6" s="3" t="s">
        <v>11</v>
      </c>
      <c r="D6" s="3" t="s">
        <v>10</v>
      </c>
      <c r="E6" s="3" t="s">
        <v>12</v>
      </c>
    </row>
    <row r="7" spans="2:12" ht="33.75" customHeight="1" x14ac:dyDescent="0.2">
      <c r="B7" s="4">
        <f>1</f>
        <v>1</v>
      </c>
      <c r="C7" s="36" t="s">
        <v>79</v>
      </c>
      <c r="D7" s="55" t="s">
        <v>10</v>
      </c>
      <c r="E7" s="5" t="s">
        <v>43</v>
      </c>
    </row>
    <row r="8" spans="2:12" ht="33.75" customHeight="1" x14ac:dyDescent="0.2">
      <c r="B8" s="4">
        <v>2</v>
      </c>
      <c r="C8" s="79" t="s">
        <v>80</v>
      </c>
      <c r="D8" s="55" t="s">
        <v>10</v>
      </c>
      <c r="E8" s="5" t="s">
        <v>54</v>
      </c>
    </row>
    <row r="9" spans="2:12" ht="33.75" customHeight="1" x14ac:dyDescent="0.2">
      <c r="B9" s="28">
        <v>3</v>
      </c>
      <c r="C9" s="37" t="s">
        <v>81</v>
      </c>
      <c r="D9" s="30" t="s">
        <v>10</v>
      </c>
      <c r="E9" s="29" t="s">
        <v>44</v>
      </c>
    </row>
    <row r="10" spans="2:12" ht="25.2" x14ac:dyDescent="0.2">
      <c r="B10" s="18">
        <v>4</v>
      </c>
      <c r="C10" s="38" t="s">
        <v>57</v>
      </c>
      <c r="D10" s="56" t="s">
        <v>10</v>
      </c>
      <c r="E10" s="47" t="s">
        <v>7</v>
      </c>
    </row>
    <row r="12" spans="2:12" ht="6" customHeight="1" x14ac:dyDescent="0.2">
      <c r="B12" s="6"/>
      <c r="C12" s="7"/>
      <c r="D12" s="8"/>
      <c r="E12" s="9"/>
    </row>
    <row r="13" spans="2:12" x14ac:dyDescent="0.2">
      <c r="B13" s="88" t="s">
        <v>9</v>
      </c>
      <c r="C13" s="89"/>
      <c r="D13" s="89"/>
      <c r="E13" s="90"/>
    </row>
    <row r="14" spans="2:12" ht="6" customHeight="1" x14ac:dyDescent="0.2">
      <c r="B14" s="10"/>
      <c r="C14" s="11"/>
      <c r="D14" s="12"/>
      <c r="E14" s="13"/>
    </row>
    <row r="15" spans="2:12" ht="6.75" customHeight="1" x14ac:dyDescent="0.2">
      <c r="B15" s="31"/>
      <c r="C15" s="32"/>
      <c r="D15" s="33"/>
      <c r="E15" s="33"/>
    </row>
    <row r="16" spans="2:12" x14ac:dyDescent="0.2">
      <c r="E16" s="39" t="s">
        <v>82</v>
      </c>
    </row>
    <row r="22" spans="5:5" x14ac:dyDescent="0.2">
      <c r="E22" s="14"/>
    </row>
  </sheetData>
  <mergeCells count="1">
    <mergeCell ref="B13:E13"/>
  </mergeCells>
  <hyperlinks>
    <hyperlink ref="D10" location="JA_JS_Subv!A1" display="Link"/>
    <hyperlink ref="D7" location="Plätze!A1" display="Link"/>
    <hyperlink ref="D9" location="JA_DJA_NA_Stufen!A1" display="Link"/>
    <hyperlink ref="D8" location="J_DJ_N!A1" display="Link"/>
  </hyperlink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colBreaks count="1" manualBreakCount="1">
    <brk id="5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"/>
  <sheetViews>
    <sheetView showGridLines="0" zoomScaleNormal="100" workbookViewId="0"/>
  </sheetViews>
  <sheetFormatPr baseColWidth="10" defaultColWidth="11.44140625" defaultRowHeight="12.6" x14ac:dyDescent="0.3"/>
  <cols>
    <col min="1" max="1" width="1.6640625" style="22" customWidth="1"/>
    <col min="2" max="2" width="44.88671875" style="22" customWidth="1"/>
    <col min="3" max="4" width="21.33203125" style="22" customWidth="1"/>
    <col min="5" max="16384" width="11.44140625" style="22"/>
  </cols>
  <sheetData>
    <row r="1" spans="2:5" ht="9.9" customHeight="1" x14ac:dyDescent="0.3"/>
    <row r="2" spans="2:5" ht="34.5" customHeight="1" x14ac:dyDescent="0.3">
      <c r="B2" s="91" t="s">
        <v>79</v>
      </c>
      <c r="C2" s="92"/>
      <c r="D2" s="92"/>
      <c r="E2" s="92"/>
    </row>
    <row r="4" spans="2:5" ht="36" customHeight="1" x14ac:dyDescent="0.3">
      <c r="B4" s="43" t="s">
        <v>13</v>
      </c>
      <c r="C4" s="60" t="s">
        <v>52</v>
      </c>
      <c r="D4" s="60" t="s">
        <v>53</v>
      </c>
      <c r="E4" s="17"/>
    </row>
    <row r="5" spans="2:5" ht="15.75" customHeight="1" x14ac:dyDescent="0.3">
      <c r="B5" s="61" t="s">
        <v>58</v>
      </c>
      <c r="C5" s="62">
        <v>44</v>
      </c>
      <c r="D5" s="62">
        <v>0</v>
      </c>
      <c r="E5" s="17"/>
    </row>
    <row r="6" spans="2:5" ht="15.75" customHeight="1" x14ac:dyDescent="0.3">
      <c r="B6" s="45" t="s">
        <v>34</v>
      </c>
      <c r="C6" s="63">
        <v>3</v>
      </c>
      <c r="D6" s="34"/>
      <c r="E6" s="17"/>
    </row>
    <row r="7" spans="2:5" ht="15.75" customHeight="1" x14ac:dyDescent="0.3">
      <c r="B7" s="45" t="s">
        <v>38</v>
      </c>
      <c r="C7" s="63">
        <v>2</v>
      </c>
      <c r="D7" s="34"/>
      <c r="E7" s="17"/>
    </row>
    <row r="8" spans="2:5" ht="15.75" customHeight="1" x14ac:dyDescent="0.3">
      <c r="B8" s="45" t="s">
        <v>33</v>
      </c>
      <c r="C8" s="63">
        <v>7</v>
      </c>
      <c r="D8" s="34"/>
      <c r="E8" s="17"/>
    </row>
    <row r="9" spans="2:5" ht="15.75" customHeight="1" x14ac:dyDescent="0.3">
      <c r="B9" s="45" t="s">
        <v>39</v>
      </c>
      <c r="C9" s="63">
        <v>10</v>
      </c>
      <c r="D9" s="34"/>
      <c r="E9" s="17"/>
    </row>
    <row r="10" spans="2:5" ht="15.75" customHeight="1" x14ac:dyDescent="0.3">
      <c r="B10" s="45" t="s">
        <v>32</v>
      </c>
      <c r="C10" s="63">
        <v>7</v>
      </c>
      <c r="D10" s="34"/>
      <c r="E10" s="17"/>
    </row>
    <row r="11" spans="2:5" ht="15.75" customHeight="1" x14ac:dyDescent="0.3">
      <c r="B11" s="45" t="s">
        <v>40</v>
      </c>
      <c r="C11" s="63">
        <v>5</v>
      </c>
      <c r="D11" s="34"/>
      <c r="E11" s="17"/>
    </row>
    <row r="12" spans="2:5" ht="15.75" customHeight="1" x14ac:dyDescent="0.3">
      <c r="B12" s="45" t="s">
        <v>50</v>
      </c>
      <c r="C12" s="63">
        <v>2</v>
      </c>
      <c r="D12" s="34"/>
      <c r="E12" s="17"/>
    </row>
    <row r="13" spans="2:5" ht="15.75" customHeight="1" x14ac:dyDescent="0.3">
      <c r="B13" s="45" t="s">
        <v>48</v>
      </c>
      <c r="C13" s="63">
        <v>5</v>
      </c>
      <c r="D13" s="34"/>
      <c r="E13" s="17"/>
    </row>
    <row r="14" spans="2:5" ht="15.75" customHeight="1" x14ac:dyDescent="0.3">
      <c r="B14" s="45" t="s">
        <v>49</v>
      </c>
      <c r="C14" s="63">
        <v>2</v>
      </c>
      <c r="D14" s="34"/>
      <c r="E14" s="17"/>
    </row>
    <row r="15" spans="2:5" ht="15.75" customHeight="1" x14ac:dyDescent="0.3">
      <c r="B15" s="45" t="s">
        <v>42</v>
      </c>
      <c r="C15" s="63">
        <v>1</v>
      </c>
      <c r="D15" s="34"/>
      <c r="E15" s="17"/>
    </row>
    <row r="16" spans="2:5" ht="15.75" customHeight="1" x14ac:dyDescent="0.3">
      <c r="B16" s="80" t="s">
        <v>59</v>
      </c>
      <c r="C16" s="62">
        <v>38</v>
      </c>
      <c r="D16" s="62">
        <v>0</v>
      </c>
      <c r="E16" s="17"/>
    </row>
    <row r="17" spans="2:5" ht="15.75" customHeight="1" x14ac:dyDescent="0.3">
      <c r="B17" s="45" t="s">
        <v>27</v>
      </c>
      <c r="C17" s="34">
        <v>30</v>
      </c>
      <c r="D17" s="34"/>
      <c r="E17" s="17"/>
    </row>
    <row r="18" spans="2:5" ht="15.75" customHeight="1" x14ac:dyDescent="0.3">
      <c r="B18" s="45" t="s">
        <v>76</v>
      </c>
      <c r="C18" s="34">
        <v>8</v>
      </c>
      <c r="D18" s="34"/>
      <c r="E18" s="17"/>
    </row>
    <row r="19" spans="2:5" ht="15.75" customHeight="1" x14ac:dyDescent="0.3">
      <c r="B19" s="80" t="s">
        <v>65</v>
      </c>
      <c r="C19" s="62">
        <v>76</v>
      </c>
      <c r="D19" s="62">
        <v>1</v>
      </c>
      <c r="E19" s="17"/>
    </row>
    <row r="20" spans="2:5" ht="15.75" customHeight="1" x14ac:dyDescent="0.3">
      <c r="B20" s="45" t="s">
        <v>51</v>
      </c>
      <c r="C20" s="63"/>
      <c r="D20" s="34">
        <v>1</v>
      </c>
      <c r="E20" s="17"/>
    </row>
    <row r="21" spans="2:5" ht="15.75" customHeight="1" x14ac:dyDescent="0.3">
      <c r="B21" s="45" t="s">
        <v>37</v>
      </c>
      <c r="C21" s="63">
        <v>2</v>
      </c>
      <c r="D21" s="34"/>
      <c r="E21" s="17"/>
    </row>
    <row r="22" spans="2:5" s="15" customFormat="1" ht="15.75" customHeight="1" x14ac:dyDescent="0.3">
      <c r="B22" s="45" t="s">
        <v>41</v>
      </c>
      <c r="C22" s="63">
        <v>3</v>
      </c>
      <c r="D22" s="34"/>
      <c r="E22" s="17"/>
    </row>
    <row r="23" spans="2:5" s="15" customFormat="1" ht="15.75" customHeight="1" x14ac:dyDescent="0.3">
      <c r="B23" s="45" t="s">
        <v>36</v>
      </c>
      <c r="C23" s="63">
        <v>10</v>
      </c>
      <c r="D23" s="34"/>
      <c r="E23" s="17"/>
    </row>
    <row r="24" spans="2:5" s="23" customFormat="1" ht="15.75" customHeight="1" x14ac:dyDescent="0.3">
      <c r="B24" s="45" t="s">
        <v>26</v>
      </c>
      <c r="C24" s="63">
        <v>15</v>
      </c>
      <c r="D24" s="34"/>
      <c r="E24" s="17"/>
    </row>
    <row r="25" spans="2:5" s="23" customFormat="1" ht="15.75" customHeight="1" x14ac:dyDescent="0.3">
      <c r="B25" s="45" t="s">
        <v>31</v>
      </c>
      <c r="C25" s="63">
        <v>8</v>
      </c>
      <c r="D25" s="34"/>
      <c r="E25" s="17"/>
    </row>
    <row r="26" spans="2:5" s="23" customFormat="1" ht="15.75" customHeight="1" x14ac:dyDescent="0.3">
      <c r="B26" s="45" t="s">
        <v>46</v>
      </c>
      <c r="C26" s="34">
        <v>15</v>
      </c>
      <c r="D26" s="34"/>
      <c r="E26" s="17"/>
    </row>
    <row r="27" spans="2:5" s="23" customFormat="1" ht="15.75" customHeight="1" x14ac:dyDescent="0.3">
      <c r="B27" s="45" t="s">
        <v>30</v>
      </c>
      <c r="C27" s="34">
        <v>8</v>
      </c>
      <c r="D27" s="34"/>
      <c r="E27" s="17"/>
    </row>
    <row r="28" spans="2:5" s="23" customFormat="1" ht="15.75" customHeight="1" x14ac:dyDescent="0.3">
      <c r="B28" s="45" t="s">
        <v>77</v>
      </c>
      <c r="C28" s="34">
        <v>15</v>
      </c>
      <c r="D28" s="34"/>
      <c r="E28" s="17"/>
    </row>
    <row r="29" spans="2:5" s="23" customFormat="1" ht="15.75" customHeight="1" x14ac:dyDescent="0.3">
      <c r="B29" s="80" t="s">
        <v>66</v>
      </c>
      <c r="C29" s="62">
        <v>93</v>
      </c>
      <c r="D29" s="62">
        <v>0</v>
      </c>
      <c r="E29" s="17"/>
    </row>
    <row r="30" spans="2:5" s="23" customFormat="1" ht="15.75" customHeight="1" x14ac:dyDescent="0.3">
      <c r="B30" s="45" t="s">
        <v>60</v>
      </c>
      <c r="C30" s="34">
        <v>4</v>
      </c>
      <c r="D30" s="34"/>
      <c r="E30" s="17"/>
    </row>
    <row r="31" spans="2:5" s="23" customFormat="1" ht="15.75" customHeight="1" x14ac:dyDescent="0.3">
      <c r="B31" s="45" t="s">
        <v>28</v>
      </c>
      <c r="C31" s="34">
        <v>15</v>
      </c>
      <c r="D31" s="34"/>
      <c r="E31" s="17"/>
    </row>
    <row r="32" spans="2:5" s="23" customFormat="1" ht="15.75" customHeight="1" x14ac:dyDescent="0.3">
      <c r="B32" s="45" t="s">
        <v>25</v>
      </c>
      <c r="C32" s="34">
        <v>15</v>
      </c>
      <c r="D32" s="34"/>
      <c r="E32" s="17"/>
    </row>
    <row r="33" spans="2:5" s="23" customFormat="1" ht="15.75" customHeight="1" x14ac:dyDescent="0.3">
      <c r="B33" s="45" t="s">
        <v>23</v>
      </c>
      <c r="C33" s="34">
        <v>32</v>
      </c>
      <c r="D33" s="34"/>
      <c r="E33" s="17"/>
    </row>
    <row r="34" spans="2:5" s="23" customFormat="1" ht="15.75" customHeight="1" x14ac:dyDescent="0.3">
      <c r="B34" s="45" t="s">
        <v>29</v>
      </c>
      <c r="C34" s="34">
        <v>12</v>
      </c>
      <c r="D34" s="34"/>
      <c r="E34" s="17"/>
    </row>
    <row r="35" spans="2:5" s="23" customFormat="1" ht="15.75" customHeight="1" x14ac:dyDescent="0.3">
      <c r="B35" s="45" t="s">
        <v>47</v>
      </c>
      <c r="C35" s="34">
        <v>15</v>
      </c>
      <c r="D35" s="34"/>
      <c r="E35" s="17"/>
    </row>
    <row r="36" spans="2:5" s="23" customFormat="1" ht="15.75" customHeight="1" x14ac:dyDescent="0.3">
      <c r="B36" s="80" t="s">
        <v>67</v>
      </c>
      <c r="C36" s="62">
        <v>52</v>
      </c>
      <c r="D36" s="62">
        <v>1</v>
      </c>
      <c r="E36" s="17"/>
    </row>
    <row r="37" spans="2:5" s="23" customFormat="1" ht="15.75" customHeight="1" x14ac:dyDescent="0.3">
      <c r="B37" s="45" t="s">
        <v>35</v>
      </c>
      <c r="C37" s="34">
        <v>2</v>
      </c>
      <c r="D37" s="34"/>
      <c r="E37" s="17"/>
    </row>
    <row r="38" spans="2:5" s="23" customFormat="1" ht="15.75" customHeight="1" x14ac:dyDescent="0.3">
      <c r="B38" s="45" t="s">
        <v>56</v>
      </c>
      <c r="C38" s="34">
        <v>5</v>
      </c>
      <c r="D38" s="34">
        <v>1</v>
      </c>
      <c r="E38" s="17"/>
    </row>
    <row r="39" spans="2:5" s="23" customFormat="1" ht="15.75" customHeight="1" x14ac:dyDescent="0.3">
      <c r="B39" s="45" t="s">
        <v>45</v>
      </c>
      <c r="C39" s="34">
        <v>15</v>
      </c>
      <c r="D39" s="34"/>
      <c r="E39" s="17"/>
    </row>
    <row r="40" spans="2:5" s="23" customFormat="1" ht="15.75" customHeight="1" x14ac:dyDescent="0.3">
      <c r="B40" s="45" t="s">
        <v>24</v>
      </c>
      <c r="C40" s="34">
        <v>15</v>
      </c>
      <c r="D40" s="34"/>
      <c r="E40" s="17"/>
    </row>
    <row r="41" spans="2:5" s="23" customFormat="1" ht="15.75" customHeight="1" x14ac:dyDescent="0.3">
      <c r="B41" s="98" t="s">
        <v>83</v>
      </c>
      <c r="C41" s="81">
        <v>15</v>
      </c>
      <c r="D41" s="81"/>
      <c r="E41" s="17"/>
    </row>
    <row r="42" spans="2:5" s="23" customFormat="1" ht="15.75" customHeight="1" x14ac:dyDescent="0.3">
      <c r="B42" s="99" t="s">
        <v>1</v>
      </c>
      <c r="C42" s="35">
        <v>303</v>
      </c>
      <c r="D42" s="35">
        <v>2</v>
      </c>
      <c r="E42" s="17"/>
    </row>
    <row r="43" spans="2:5" s="23" customFormat="1" ht="12" customHeight="1" x14ac:dyDescent="0.3">
      <c r="B43" s="24"/>
      <c r="C43" s="25"/>
    </row>
    <row r="44" spans="2:5" s="23" customFormat="1" ht="12.75" customHeight="1" x14ac:dyDescent="0.3">
      <c r="B44" s="16" t="s">
        <v>14</v>
      </c>
      <c r="C44" s="25"/>
    </row>
    <row r="45" spans="2:5" s="23" customFormat="1" ht="5.25" customHeight="1" x14ac:dyDescent="0.3">
      <c r="B45" s="24"/>
      <c r="C45" s="25"/>
    </row>
    <row r="46" spans="2:5" s="23" customFormat="1" ht="12.75" customHeight="1" x14ac:dyDescent="0.3">
      <c r="B46" s="27" t="s">
        <v>84</v>
      </c>
      <c r="C46" s="41"/>
      <c r="D46" s="40"/>
    </row>
    <row r="47" spans="2:5" s="23" customFormat="1" ht="5.25" customHeight="1" x14ac:dyDescent="0.3">
      <c r="B47" s="27"/>
      <c r="C47" s="41"/>
      <c r="D47" s="40"/>
    </row>
    <row r="48" spans="2:5" s="23" customFormat="1" ht="12.75" customHeight="1" x14ac:dyDescent="0.3">
      <c r="B48" s="24" t="s">
        <v>15</v>
      </c>
      <c r="C48" s="19"/>
      <c r="D48" s="17"/>
      <c r="E48" s="17"/>
    </row>
  </sheetData>
  <mergeCells count="1">
    <mergeCell ref="B2:E2"/>
  </mergeCell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showGridLines="0" zoomScaleNormal="100" workbookViewId="0"/>
  </sheetViews>
  <sheetFormatPr baseColWidth="10" defaultColWidth="11.44140625" defaultRowHeight="12.6" x14ac:dyDescent="0.3"/>
  <cols>
    <col min="1" max="1" width="1.6640625" style="22" customWidth="1"/>
    <col min="2" max="2" width="44.88671875" style="22" customWidth="1"/>
    <col min="3" max="3" width="18.44140625" style="22" customWidth="1"/>
    <col min="4" max="5" width="18.88671875" style="22" customWidth="1"/>
    <col min="6" max="16384" width="11.44140625" style="22"/>
  </cols>
  <sheetData>
    <row r="1" spans="2:7" ht="9.9" customHeight="1" x14ac:dyDescent="0.3"/>
    <row r="2" spans="2:7" ht="34.5" customHeight="1" x14ac:dyDescent="0.3">
      <c r="B2" s="93" t="s">
        <v>80</v>
      </c>
      <c r="C2" s="93"/>
      <c r="D2" s="93"/>
      <c r="E2" s="93"/>
      <c r="F2" s="93"/>
      <c r="G2" s="93"/>
    </row>
    <row r="4" spans="2:7" ht="50.4" x14ac:dyDescent="0.3">
      <c r="B4" s="43" t="s">
        <v>13</v>
      </c>
      <c r="C4" s="78" t="s">
        <v>75</v>
      </c>
      <c r="D4" s="78" t="s">
        <v>61</v>
      </c>
      <c r="E4" s="78" t="s">
        <v>62</v>
      </c>
      <c r="F4" s="78" t="s">
        <v>63</v>
      </c>
      <c r="G4" s="78" t="s">
        <v>64</v>
      </c>
    </row>
    <row r="5" spans="2:7" ht="15.75" customHeight="1" x14ac:dyDescent="0.3">
      <c r="B5" s="61" t="s">
        <v>58</v>
      </c>
      <c r="C5" s="62">
        <v>15</v>
      </c>
      <c r="D5" s="62">
        <v>170</v>
      </c>
      <c r="E5" s="62">
        <v>76</v>
      </c>
      <c r="F5" s="62">
        <v>0</v>
      </c>
      <c r="G5" s="62">
        <v>3</v>
      </c>
    </row>
    <row r="6" spans="2:7" ht="15.75" customHeight="1" x14ac:dyDescent="0.3">
      <c r="B6" s="45" t="s">
        <v>34</v>
      </c>
      <c r="C6" s="63">
        <v>0</v>
      </c>
      <c r="D6" s="63">
        <v>0</v>
      </c>
      <c r="E6" s="63">
        <v>0</v>
      </c>
      <c r="F6" s="34">
        <v>0</v>
      </c>
      <c r="G6" s="34">
        <v>0</v>
      </c>
    </row>
    <row r="7" spans="2:7" ht="15.75" customHeight="1" x14ac:dyDescent="0.3">
      <c r="B7" s="45" t="s">
        <v>38</v>
      </c>
      <c r="C7" s="63">
        <v>2</v>
      </c>
      <c r="D7" s="63">
        <v>27</v>
      </c>
      <c r="E7" s="63">
        <v>0</v>
      </c>
      <c r="F7" s="34">
        <v>0</v>
      </c>
      <c r="G7" s="34">
        <v>0</v>
      </c>
    </row>
    <row r="8" spans="2:7" ht="15.75" customHeight="1" x14ac:dyDescent="0.3">
      <c r="B8" s="45" t="s">
        <v>33</v>
      </c>
      <c r="C8" s="63">
        <v>2</v>
      </c>
      <c r="D8" s="63">
        <v>52</v>
      </c>
      <c r="E8" s="63">
        <v>20</v>
      </c>
      <c r="F8" s="34">
        <v>0</v>
      </c>
      <c r="G8" s="34">
        <v>0</v>
      </c>
    </row>
    <row r="9" spans="2:7" ht="15.75" customHeight="1" x14ac:dyDescent="0.3">
      <c r="B9" s="45" t="s">
        <v>39</v>
      </c>
      <c r="C9" s="63">
        <v>0</v>
      </c>
      <c r="D9" s="63">
        <v>0</v>
      </c>
      <c r="E9" s="63">
        <v>0</v>
      </c>
      <c r="F9" s="34">
        <v>0</v>
      </c>
      <c r="G9" s="34">
        <v>0</v>
      </c>
    </row>
    <row r="10" spans="2:7" ht="15.75" customHeight="1" x14ac:dyDescent="0.3">
      <c r="B10" s="45" t="s">
        <v>32</v>
      </c>
      <c r="C10" s="63">
        <v>3</v>
      </c>
      <c r="D10" s="63">
        <v>6</v>
      </c>
      <c r="E10" s="63">
        <v>37</v>
      </c>
      <c r="F10" s="34">
        <v>0</v>
      </c>
      <c r="G10" s="34">
        <v>3</v>
      </c>
    </row>
    <row r="11" spans="2:7" ht="15.75" customHeight="1" x14ac:dyDescent="0.3">
      <c r="B11" s="45" t="s">
        <v>40</v>
      </c>
      <c r="C11" s="63">
        <v>2</v>
      </c>
      <c r="D11" s="63">
        <v>9</v>
      </c>
      <c r="E11" s="63">
        <v>18</v>
      </c>
      <c r="F11" s="34">
        <v>0</v>
      </c>
      <c r="G11" s="34">
        <v>0</v>
      </c>
    </row>
    <row r="12" spans="2:7" ht="15.75" customHeight="1" x14ac:dyDescent="0.3">
      <c r="B12" s="45" t="s">
        <v>50</v>
      </c>
      <c r="C12" s="63">
        <v>0</v>
      </c>
      <c r="D12" s="63">
        <v>0</v>
      </c>
      <c r="E12" s="63">
        <v>0</v>
      </c>
      <c r="F12" s="34">
        <v>0</v>
      </c>
      <c r="G12" s="34">
        <v>0</v>
      </c>
    </row>
    <row r="13" spans="2:7" ht="15.75" customHeight="1" x14ac:dyDescent="0.3">
      <c r="B13" s="45" t="s">
        <v>48</v>
      </c>
      <c r="C13" s="63">
        <v>3</v>
      </c>
      <c r="D13" s="63">
        <v>25</v>
      </c>
      <c r="E13" s="63">
        <v>0</v>
      </c>
      <c r="F13" s="34">
        <v>0</v>
      </c>
      <c r="G13" s="34">
        <v>0</v>
      </c>
    </row>
    <row r="14" spans="2:7" ht="15.75" customHeight="1" x14ac:dyDescent="0.3">
      <c r="B14" s="45" t="s">
        <v>49</v>
      </c>
      <c r="C14" s="63">
        <v>3</v>
      </c>
      <c r="D14" s="63">
        <v>51</v>
      </c>
      <c r="E14" s="63">
        <v>1</v>
      </c>
      <c r="F14" s="34">
        <v>0</v>
      </c>
      <c r="G14" s="34">
        <v>0</v>
      </c>
    </row>
    <row r="15" spans="2:7" ht="15.75" customHeight="1" x14ac:dyDescent="0.3">
      <c r="B15" s="45" t="s">
        <v>42</v>
      </c>
      <c r="C15" s="63">
        <v>0</v>
      </c>
      <c r="D15" s="63">
        <v>0</v>
      </c>
      <c r="E15" s="63">
        <v>0</v>
      </c>
      <c r="F15" s="34">
        <v>0</v>
      </c>
      <c r="G15" s="34">
        <v>0</v>
      </c>
    </row>
    <row r="16" spans="2:7" ht="15.75" customHeight="1" x14ac:dyDescent="0.3">
      <c r="B16" s="80" t="s">
        <v>59</v>
      </c>
      <c r="C16" s="62">
        <v>56</v>
      </c>
      <c r="D16" s="62">
        <v>1319</v>
      </c>
      <c r="E16" s="62">
        <v>927</v>
      </c>
      <c r="F16" s="62">
        <v>0</v>
      </c>
      <c r="G16" s="62">
        <v>0</v>
      </c>
    </row>
    <row r="17" spans="2:7" ht="15.75" customHeight="1" x14ac:dyDescent="0.3">
      <c r="B17" s="45" t="s">
        <v>27</v>
      </c>
      <c r="C17" s="34">
        <v>39</v>
      </c>
      <c r="D17" s="34">
        <v>1112</v>
      </c>
      <c r="E17" s="34">
        <v>865</v>
      </c>
      <c r="F17" s="34">
        <v>0</v>
      </c>
      <c r="G17" s="34">
        <v>0</v>
      </c>
    </row>
    <row r="18" spans="2:7" ht="15.75" customHeight="1" x14ac:dyDescent="0.3">
      <c r="B18" s="45" t="s">
        <v>76</v>
      </c>
      <c r="C18" s="81">
        <v>17</v>
      </c>
      <c r="D18" s="81">
        <v>207</v>
      </c>
      <c r="E18" s="81">
        <v>62</v>
      </c>
      <c r="F18" s="81">
        <v>0</v>
      </c>
      <c r="G18" s="81">
        <v>0</v>
      </c>
    </row>
    <row r="19" spans="2:7" ht="15.75" customHeight="1" x14ac:dyDescent="0.3">
      <c r="B19" s="80" t="s">
        <v>65</v>
      </c>
      <c r="C19" s="62">
        <v>135</v>
      </c>
      <c r="D19" s="62">
        <v>4132</v>
      </c>
      <c r="E19" s="62">
        <v>113</v>
      </c>
      <c r="F19" s="62">
        <v>0</v>
      </c>
      <c r="G19" s="62">
        <v>50</v>
      </c>
    </row>
    <row r="20" spans="2:7" ht="15.75" customHeight="1" x14ac:dyDescent="0.3">
      <c r="B20" s="45" t="s">
        <v>51</v>
      </c>
      <c r="C20" s="63">
        <v>0</v>
      </c>
      <c r="D20" s="63">
        <v>0</v>
      </c>
      <c r="E20" s="63">
        <v>0</v>
      </c>
      <c r="F20" s="63">
        <v>0</v>
      </c>
      <c r="G20" s="34">
        <v>0</v>
      </c>
    </row>
    <row r="21" spans="2:7" ht="15.75" customHeight="1" x14ac:dyDescent="0.3">
      <c r="B21" s="45" t="s">
        <v>37</v>
      </c>
      <c r="C21" s="63">
        <v>0</v>
      </c>
      <c r="D21" s="63">
        <v>0</v>
      </c>
      <c r="E21" s="63">
        <v>0</v>
      </c>
      <c r="F21" s="63">
        <v>0</v>
      </c>
      <c r="G21" s="34">
        <v>0</v>
      </c>
    </row>
    <row r="22" spans="2:7" s="15" customFormat="1" ht="15.75" customHeight="1" x14ac:dyDescent="0.3">
      <c r="B22" s="45" t="s">
        <v>41</v>
      </c>
      <c r="C22" s="63">
        <v>13</v>
      </c>
      <c r="D22" s="63">
        <v>455</v>
      </c>
      <c r="E22" s="63">
        <v>0</v>
      </c>
      <c r="F22" s="63">
        <v>0</v>
      </c>
      <c r="G22" s="34">
        <v>49</v>
      </c>
    </row>
    <row r="23" spans="2:7" s="15" customFormat="1" ht="15.75" customHeight="1" x14ac:dyDescent="0.3">
      <c r="B23" s="45" t="s">
        <v>36</v>
      </c>
      <c r="C23" s="63">
        <v>14</v>
      </c>
      <c r="D23" s="63">
        <v>323</v>
      </c>
      <c r="E23" s="63">
        <v>84</v>
      </c>
      <c r="F23" s="63">
        <v>0</v>
      </c>
      <c r="G23" s="34">
        <v>0</v>
      </c>
    </row>
    <row r="24" spans="2:7" s="23" customFormat="1" ht="15.75" customHeight="1" x14ac:dyDescent="0.3">
      <c r="B24" s="45" t="s">
        <v>26</v>
      </c>
      <c r="C24" s="63">
        <v>55</v>
      </c>
      <c r="D24" s="63">
        <v>2119</v>
      </c>
      <c r="E24" s="63">
        <v>0</v>
      </c>
      <c r="F24" s="63">
        <v>0</v>
      </c>
      <c r="G24" s="34">
        <v>0</v>
      </c>
    </row>
    <row r="25" spans="2:7" s="23" customFormat="1" ht="15.75" customHeight="1" x14ac:dyDescent="0.3">
      <c r="B25" s="45" t="s">
        <v>31</v>
      </c>
      <c r="C25" s="63">
        <v>4</v>
      </c>
      <c r="D25" s="63">
        <v>261</v>
      </c>
      <c r="E25" s="63">
        <v>0</v>
      </c>
      <c r="F25" s="63">
        <v>0</v>
      </c>
      <c r="G25" s="34">
        <v>1</v>
      </c>
    </row>
    <row r="26" spans="2:7" s="23" customFormat="1" ht="15.75" customHeight="1" x14ac:dyDescent="0.3">
      <c r="B26" s="45" t="s">
        <v>46</v>
      </c>
      <c r="C26" s="34">
        <v>28</v>
      </c>
      <c r="D26" s="34">
        <v>779</v>
      </c>
      <c r="E26" s="34">
        <v>0</v>
      </c>
      <c r="F26" s="34">
        <v>0</v>
      </c>
      <c r="G26" s="34">
        <v>0</v>
      </c>
    </row>
    <row r="27" spans="2:7" s="23" customFormat="1" ht="15.75" customHeight="1" x14ac:dyDescent="0.3">
      <c r="B27" s="45" t="s">
        <v>30</v>
      </c>
      <c r="C27" s="34">
        <v>8</v>
      </c>
      <c r="D27" s="34">
        <v>111</v>
      </c>
      <c r="E27" s="34">
        <v>29</v>
      </c>
      <c r="F27" s="34">
        <v>0</v>
      </c>
      <c r="G27" s="34">
        <v>0</v>
      </c>
    </row>
    <row r="28" spans="2:7" s="23" customFormat="1" ht="15.75" customHeight="1" x14ac:dyDescent="0.3">
      <c r="B28" s="45" t="s">
        <v>77</v>
      </c>
      <c r="C28" s="81">
        <v>13</v>
      </c>
      <c r="D28" s="81">
        <v>84</v>
      </c>
      <c r="E28" s="81">
        <v>0</v>
      </c>
      <c r="F28" s="81">
        <v>0</v>
      </c>
      <c r="G28" s="81">
        <v>0</v>
      </c>
    </row>
    <row r="29" spans="2:7" s="23" customFormat="1" ht="15.75" customHeight="1" x14ac:dyDescent="0.3">
      <c r="B29" s="80" t="s">
        <v>66</v>
      </c>
      <c r="C29" s="62">
        <v>145</v>
      </c>
      <c r="D29" s="62">
        <v>7136</v>
      </c>
      <c r="E29" s="62">
        <v>316</v>
      </c>
      <c r="F29" s="62">
        <v>0</v>
      </c>
      <c r="G29" s="62">
        <v>59</v>
      </c>
    </row>
    <row r="30" spans="2:7" s="23" customFormat="1" ht="15.75" customHeight="1" x14ac:dyDescent="0.3">
      <c r="B30" s="45" t="s">
        <v>60</v>
      </c>
      <c r="C30" s="34">
        <v>7</v>
      </c>
      <c r="D30" s="34">
        <v>809</v>
      </c>
      <c r="E30" s="34">
        <v>0</v>
      </c>
      <c r="F30" s="34">
        <v>0</v>
      </c>
      <c r="G30" s="34">
        <v>39</v>
      </c>
    </row>
    <row r="31" spans="2:7" s="23" customFormat="1" ht="15.75" customHeight="1" x14ac:dyDescent="0.3">
      <c r="B31" s="45" t="s">
        <v>28</v>
      </c>
      <c r="C31" s="34">
        <v>29</v>
      </c>
      <c r="D31" s="34">
        <v>2017</v>
      </c>
      <c r="E31" s="34">
        <v>179</v>
      </c>
      <c r="F31" s="34">
        <v>0</v>
      </c>
      <c r="G31" s="34">
        <v>18</v>
      </c>
    </row>
    <row r="32" spans="2:7" s="23" customFormat="1" ht="15.75" customHeight="1" x14ac:dyDescent="0.3">
      <c r="B32" s="45" t="s">
        <v>25</v>
      </c>
      <c r="C32" s="34">
        <v>16</v>
      </c>
      <c r="D32" s="34">
        <v>512</v>
      </c>
      <c r="E32" s="34">
        <v>131</v>
      </c>
      <c r="F32" s="34">
        <v>0</v>
      </c>
      <c r="G32" s="34">
        <v>0</v>
      </c>
    </row>
    <row r="33" spans="2:7" s="23" customFormat="1" ht="15.75" customHeight="1" x14ac:dyDescent="0.3">
      <c r="B33" s="45" t="s">
        <v>23</v>
      </c>
      <c r="C33" s="34">
        <v>49</v>
      </c>
      <c r="D33" s="34">
        <v>1685</v>
      </c>
      <c r="E33" s="34">
        <v>0</v>
      </c>
      <c r="F33" s="34">
        <v>0</v>
      </c>
      <c r="G33" s="34">
        <v>0</v>
      </c>
    </row>
    <row r="34" spans="2:7" s="23" customFormat="1" ht="15.75" customHeight="1" x14ac:dyDescent="0.3">
      <c r="B34" s="45" t="s">
        <v>29</v>
      </c>
      <c r="C34" s="34">
        <v>25</v>
      </c>
      <c r="D34" s="34">
        <v>1705</v>
      </c>
      <c r="E34" s="34">
        <v>1</v>
      </c>
      <c r="F34" s="34">
        <v>0</v>
      </c>
      <c r="G34" s="34">
        <v>1</v>
      </c>
    </row>
    <row r="35" spans="2:7" s="23" customFormat="1" ht="15.75" customHeight="1" x14ac:dyDescent="0.3">
      <c r="B35" s="45" t="s">
        <v>47</v>
      </c>
      <c r="C35" s="34">
        <v>19</v>
      </c>
      <c r="D35" s="34">
        <v>408</v>
      </c>
      <c r="E35" s="34">
        <v>5</v>
      </c>
      <c r="F35" s="34">
        <v>0</v>
      </c>
      <c r="G35" s="34">
        <v>1</v>
      </c>
    </row>
    <row r="36" spans="2:7" s="23" customFormat="1" ht="15.75" customHeight="1" x14ac:dyDescent="0.3">
      <c r="B36" s="80" t="s">
        <v>67</v>
      </c>
      <c r="C36" s="62">
        <v>119</v>
      </c>
      <c r="D36" s="62">
        <v>3491</v>
      </c>
      <c r="E36" s="62">
        <v>1</v>
      </c>
      <c r="F36" s="62">
        <v>6</v>
      </c>
      <c r="G36" s="62">
        <v>161</v>
      </c>
    </row>
    <row r="37" spans="2:7" s="23" customFormat="1" ht="15.75" customHeight="1" x14ac:dyDescent="0.3">
      <c r="B37" s="45" t="s">
        <v>35</v>
      </c>
      <c r="C37" s="34">
        <v>4</v>
      </c>
      <c r="D37" s="34">
        <v>0</v>
      </c>
      <c r="E37" s="34">
        <v>0</v>
      </c>
      <c r="F37" s="34">
        <v>0</v>
      </c>
      <c r="G37" s="34">
        <v>61</v>
      </c>
    </row>
    <row r="38" spans="2:7" s="23" customFormat="1" ht="15.75" customHeight="1" x14ac:dyDescent="0.3">
      <c r="B38" s="45" t="s">
        <v>56</v>
      </c>
      <c r="C38" s="34">
        <v>12</v>
      </c>
      <c r="D38" s="34">
        <v>271</v>
      </c>
      <c r="E38" s="34">
        <v>1</v>
      </c>
      <c r="F38" s="34">
        <v>6</v>
      </c>
      <c r="G38" s="34">
        <v>0</v>
      </c>
    </row>
    <row r="39" spans="2:7" s="23" customFormat="1" ht="15.75" customHeight="1" x14ac:dyDescent="0.3">
      <c r="B39" s="45" t="s">
        <v>45</v>
      </c>
      <c r="C39" s="34">
        <v>38</v>
      </c>
      <c r="D39" s="34">
        <v>1638</v>
      </c>
      <c r="E39" s="34">
        <v>0</v>
      </c>
      <c r="F39" s="34">
        <v>0</v>
      </c>
      <c r="G39" s="34">
        <v>0</v>
      </c>
    </row>
    <row r="40" spans="2:7" s="23" customFormat="1" ht="15.75" customHeight="1" x14ac:dyDescent="0.3">
      <c r="B40" s="45" t="s">
        <v>24</v>
      </c>
      <c r="C40" s="34">
        <v>51</v>
      </c>
      <c r="D40" s="34">
        <v>1388</v>
      </c>
      <c r="E40" s="34">
        <v>0</v>
      </c>
      <c r="F40" s="34">
        <v>0</v>
      </c>
      <c r="G40" s="34">
        <v>100</v>
      </c>
    </row>
    <row r="41" spans="2:7" s="23" customFormat="1" ht="15.75" customHeight="1" x14ac:dyDescent="0.3">
      <c r="B41" s="98" t="s">
        <v>83</v>
      </c>
      <c r="C41" s="81">
        <v>14</v>
      </c>
      <c r="D41" s="81">
        <v>194</v>
      </c>
      <c r="E41" s="81">
        <v>0</v>
      </c>
      <c r="F41" s="81">
        <v>0</v>
      </c>
      <c r="G41" s="81">
        <v>0</v>
      </c>
    </row>
    <row r="42" spans="2:7" s="23" customFormat="1" ht="15.75" customHeight="1" x14ac:dyDescent="0.3">
      <c r="B42" s="99" t="s">
        <v>1</v>
      </c>
      <c r="C42" s="35">
        <v>470</v>
      </c>
      <c r="D42" s="35">
        <v>16248</v>
      </c>
      <c r="E42" s="35">
        <v>1433</v>
      </c>
      <c r="F42" s="35">
        <v>6</v>
      </c>
      <c r="G42" s="35">
        <v>273</v>
      </c>
    </row>
    <row r="43" spans="2:7" s="23" customFormat="1" ht="5.25" customHeight="1" x14ac:dyDescent="0.3">
      <c r="B43" s="24"/>
    </row>
    <row r="44" spans="2:7" s="23" customFormat="1" ht="5.25" customHeight="1" x14ac:dyDescent="0.3">
      <c r="B44" s="24"/>
    </row>
    <row r="45" spans="2:7" s="23" customFormat="1" ht="5.25" customHeight="1" x14ac:dyDescent="0.3">
      <c r="B45" s="24"/>
    </row>
    <row r="46" spans="2:7" s="23" customFormat="1" ht="12.75" customHeight="1" x14ac:dyDescent="0.3">
      <c r="B46" s="16" t="s">
        <v>14</v>
      </c>
    </row>
    <row r="47" spans="2:7" s="23" customFormat="1" ht="5.25" customHeight="1" x14ac:dyDescent="0.3">
      <c r="B47" s="24"/>
    </row>
    <row r="48" spans="2:7" s="23" customFormat="1" ht="12.75" customHeight="1" x14ac:dyDescent="0.3">
      <c r="B48" s="27" t="s">
        <v>84</v>
      </c>
      <c r="C48" s="40"/>
      <c r="D48" s="40"/>
    </row>
    <row r="49" spans="2:4" s="23" customFormat="1" ht="5.25" customHeight="1" x14ac:dyDescent="0.3">
      <c r="B49" s="27"/>
      <c r="C49" s="40"/>
      <c r="D49" s="40"/>
    </row>
    <row r="50" spans="2:4" s="23" customFormat="1" ht="12.75" customHeight="1" x14ac:dyDescent="0.3">
      <c r="B50" s="24" t="s">
        <v>15</v>
      </c>
      <c r="C50" s="17"/>
      <c r="D50" s="17"/>
    </row>
  </sheetData>
  <mergeCells count="1">
    <mergeCell ref="B2:G2"/>
  </mergeCell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showGridLines="0" zoomScaleNormal="100" workbookViewId="0"/>
  </sheetViews>
  <sheetFormatPr baseColWidth="10" defaultColWidth="11.44140625" defaultRowHeight="12.6" x14ac:dyDescent="0.3"/>
  <cols>
    <col min="1" max="1" width="1.6640625" style="22" customWidth="1"/>
    <col min="2" max="2" width="44.6640625" style="22" customWidth="1"/>
    <col min="3" max="10" width="14.6640625" style="22" customWidth="1"/>
    <col min="11" max="16384" width="11.44140625" style="22"/>
  </cols>
  <sheetData>
    <row r="1" spans="2:10" ht="9.9" customHeight="1" x14ac:dyDescent="0.3"/>
    <row r="2" spans="2:10" ht="16.2" x14ac:dyDescent="0.3">
      <c r="B2" s="26" t="s">
        <v>81</v>
      </c>
      <c r="C2" s="44"/>
      <c r="D2" s="44"/>
      <c r="E2" s="44"/>
      <c r="F2" s="44"/>
    </row>
    <row r="4" spans="2:10" ht="36" customHeight="1" x14ac:dyDescent="0.3">
      <c r="B4" s="43" t="s">
        <v>13</v>
      </c>
      <c r="C4" s="42" t="s">
        <v>16</v>
      </c>
      <c r="D4" s="42" t="s">
        <v>68</v>
      </c>
      <c r="E4" s="42" t="s">
        <v>69</v>
      </c>
      <c r="F4" s="42" t="s">
        <v>70</v>
      </c>
      <c r="G4" s="42" t="s">
        <v>71</v>
      </c>
      <c r="H4" s="42" t="s">
        <v>72</v>
      </c>
      <c r="I4" s="42" t="s">
        <v>73</v>
      </c>
      <c r="J4" s="42" t="s">
        <v>1</v>
      </c>
    </row>
    <row r="5" spans="2:10" ht="15.75" customHeight="1" x14ac:dyDescent="0.3">
      <c r="B5" s="61" t="s">
        <v>58</v>
      </c>
      <c r="C5" s="64">
        <v>3</v>
      </c>
      <c r="D5" s="64">
        <v>68</v>
      </c>
      <c r="E5" s="64">
        <v>170</v>
      </c>
      <c r="F5" s="64">
        <v>8</v>
      </c>
      <c r="G5" s="64">
        <v>0</v>
      </c>
      <c r="H5" s="64">
        <v>0</v>
      </c>
      <c r="I5" s="64">
        <v>0</v>
      </c>
      <c r="J5" s="35">
        <v>249</v>
      </c>
    </row>
    <row r="6" spans="2:10" ht="15.75" customHeight="1" x14ac:dyDescent="0.3">
      <c r="B6" s="45" t="s">
        <v>34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6">
        <v>0</v>
      </c>
    </row>
    <row r="7" spans="2:10" ht="15.75" customHeight="1" x14ac:dyDescent="0.3">
      <c r="B7" s="45" t="s">
        <v>38</v>
      </c>
      <c r="C7" s="34">
        <v>0</v>
      </c>
      <c r="D7" s="34">
        <v>0</v>
      </c>
      <c r="E7" s="34">
        <v>19</v>
      </c>
      <c r="F7" s="34">
        <v>8</v>
      </c>
      <c r="G7" s="34">
        <v>0</v>
      </c>
      <c r="H7" s="34">
        <v>0</v>
      </c>
      <c r="I7" s="34">
        <v>0</v>
      </c>
      <c r="J7" s="46">
        <v>27</v>
      </c>
    </row>
    <row r="8" spans="2:10" ht="15.75" customHeight="1" x14ac:dyDescent="0.3">
      <c r="B8" s="45" t="s">
        <v>33</v>
      </c>
      <c r="C8" s="65">
        <v>0</v>
      </c>
      <c r="D8" s="65">
        <v>68</v>
      </c>
      <c r="E8" s="65">
        <v>4</v>
      </c>
      <c r="F8" s="65">
        <v>0</v>
      </c>
      <c r="G8" s="65">
        <v>0</v>
      </c>
      <c r="H8" s="65">
        <v>0</v>
      </c>
      <c r="I8" s="65">
        <v>0</v>
      </c>
      <c r="J8" s="46">
        <v>72</v>
      </c>
    </row>
    <row r="9" spans="2:10" ht="15.75" customHeight="1" x14ac:dyDescent="0.3">
      <c r="B9" s="45" t="s">
        <v>39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46">
        <v>0</v>
      </c>
    </row>
    <row r="10" spans="2:10" ht="15.75" customHeight="1" x14ac:dyDescent="0.3">
      <c r="B10" s="45" t="s">
        <v>32</v>
      </c>
      <c r="C10" s="65">
        <v>3</v>
      </c>
      <c r="D10" s="65">
        <v>0</v>
      </c>
      <c r="E10" s="65">
        <v>43</v>
      </c>
      <c r="F10" s="65">
        <v>0</v>
      </c>
      <c r="G10" s="65">
        <v>0</v>
      </c>
      <c r="H10" s="65">
        <v>0</v>
      </c>
      <c r="I10" s="65">
        <v>0</v>
      </c>
      <c r="J10" s="46">
        <v>46</v>
      </c>
    </row>
    <row r="11" spans="2:10" ht="15.75" customHeight="1" x14ac:dyDescent="0.3">
      <c r="B11" s="45" t="s">
        <v>40</v>
      </c>
      <c r="C11" s="65">
        <v>0</v>
      </c>
      <c r="D11" s="65">
        <v>0</v>
      </c>
      <c r="E11" s="65">
        <v>27</v>
      </c>
      <c r="F11" s="65">
        <v>0</v>
      </c>
      <c r="G11" s="65">
        <v>0</v>
      </c>
      <c r="H11" s="65">
        <v>0</v>
      </c>
      <c r="I11" s="65">
        <v>0</v>
      </c>
      <c r="J11" s="46">
        <v>27</v>
      </c>
    </row>
    <row r="12" spans="2:10" ht="15.75" customHeight="1" x14ac:dyDescent="0.3">
      <c r="B12" s="45" t="s">
        <v>50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46">
        <v>0</v>
      </c>
    </row>
    <row r="13" spans="2:10" ht="15.75" customHeight="1" x14ac:dyDescent="0.3">
      <c r="B13" s="45" t="s">
        <v>48</v>
      </c>
      <c r="C13" s="65">
        <v>0</v>
      </c>
      <c r="D13" s="65">
        <v>0</v>
      </c>
      <c r="E13" s="65">
        <v>25</v>
      </c>
      <c r="F13" s="65">
        <v>0</v>
      </c>
      <c r="G13" s="65">
        <v>0</v>
      </c>
      <c r="H13" s="65">
        <v>0</v>
      </c>
      <c r="I13" s="65">
        <v>0</v>
      </c>
      <c r="J13" s="46">
        <v>25</v>
      </c>
    </row>
    <row r="14" spans="2:10" s="15" customFormat="1" ht="15.75" customHeight="1" x14ac:dyDescent="0.3">
      <c r="B14" s="45" t="s">
        <v>49</v>
      </c>
      <c r="C14" s="65">
        <v>0</v>
      </c>
      <c r="D14" s="65">
        <v>0</v>
      </c>
      <c r="E14" s="65">
        <v>52</v>
      </c>
      <c r="F14" s="65">
        <v>0</v>
      </c>
      <c r="G14" s="65">
        <v>0</v>
      </c>
      <c r="H14" s="65">
        <v>0</v>
      </c>
      <c r="I14" s="65">
        <v>0</v>
      </c>
      <c r="J14" s="46">
        <v>52</v>
      </c>
    </row>
    <row r="15" spans="2:10" s="15" customFormat="1" ht="15.75" customHeight="1" x14ac:dyDescent="0.3">
      <c r="B15" s="45" t="s">
        <v>42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46">
        <v>0</v>
      </c>
    </row>
    <row r="16" spans="2:10" s="15" customFormat="1" ht="15.75" customHeight="1" x14ac:dyDescent="0.3">
      <c r="B16" s="80" t="s">
        <v>59</v>
      </c>
      <c r="C16" s="64">
        <v>0</v>
      </c>
      <c r="D16" s="64">
        <v>582</v>
      </c>
      <c r="E16" s="64">
        <v>849</v>
      </c>
      <c r="F16" s="64">
        <v>532</v>
      </c>
      <c r="G16" s="64">
        <v>266</v>
      </c>
      <c r="H16" s="64">
        <v>17</v>
      </c>
      <c r="I16" s="64">
        <v>0</v>
      </c>
      <c r="J16" s="64">
        <v>2246</v>
      </c>
    </row>
    <row r="17" spans="2:10" s="15" customFormat="1" ht="15.75" customHeight="1" x14ac:dyDescent="0.3">
      <c r="B17" s="45" t="s">
        <v>27</v>
      </c>
      <c r="C17" s="65">
        <v>0</v>
      </c>
      <c r="D17" s="65">
        <v>582</v>
      </c>
      <c r="E17" s="65">
        <v>749</v>
      </c>
      <c r="F17" s="65">
        <v>384</v>
      </c>
      <c r="G17" s="65">
        <v>245</v>
      </c>
      <c r="H17" s="65">
        <v>17</v>
      </c>
      <c r="I17" s="65">
        <v>0</v>
      </c>
      <c r="J17" s="84">
        <v>1977</v>
      </c>
    </row>
    <row r="18" spans="2:10" s="15" customFormat="1" ht="15.75" customHeight="1" x14ac:dyDescent="0.3">
      <c r="B18" s="45" t="s">
        <v>76</v>
      </c>
      <c r="C18" s="82">
        <v>0</v>
      </c>
      <c r="D18" s="82">
        <v>0</v>
      </c>
      <c r="E18" s="82">
        <v>100</v>
      </c>
      <c r="F18" s="82">
        <v>148</v>
      </c>
      <c r="G18" s="82">
        <v>21</v>
      </c>
      <c r="H18" s="82">
        <v>0</v>
      </c>
      <c r="I18" s="82">
        <v>0</v>
      </c>
      <c r="J18" s="66">
        <v>269</v>
      </c>
    </row>
    <row r="19" spans="2:10" s="23" customFormat="1" ht="15.75" customHeight="1" x14ac:dyDescent="0.3">
      <c r="B19" s="80" t="s">
        <v>65</v>
      </c>
      <c r="C19" s="67">
        <v>50</v>
      </c>
      <c r="D19" s="67">
        <v>557</v>
      </c>
      <c r="E19" s="67">
        <v>1537</v>
      </c>
      <c r="F19" s="67">
        <v>1097</v>
      </c>
      <c r="G19" s="67">
        <v>657</v>
      </c>
      <c r="H19" s="67">
        <v>299</v>
      </c>
      <c r="I19" s="67">
        <v>98</v>
      </c>
      <c r="J19" s="67">
        <v>4295</v>
      </c>
    </row>
    <row r="20" spans="2:10" s="23" customFormat="1" ht="15.75" customHeight="1" x14ac:dyDescent="0.3">
      <c r="B20" s="45" t="s">
        <v>51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6">
        <v>0</v>
      </c>
    </row>
    <row r="21" spans="2:10" s="23" customFormat="1" ht="15.75" customHeight="1" x14ac:dyDescent="0.3">
      <c r="B21" s="45" t="s">
        <v>37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6">
        <v>0</v>
      </c>
    </row>
    <row r="22" spans="2:10" s="23" customFormat="1" ht="15.75" customHeight="1" x14ac:dyDescent="0.3">
      <c r="B22" s="45" t="s">
        <v>41</v>
      </c>
      <c r="C22" s="65">
        <v>49</v>
      </c>
      <c r="D22" s="65">
        <v>72</v>
      </c>
      <c r="E22" s="65">
        <v>166</v>
      </c>
      <c r="F22" s="65">
        <v>160</v>
      </c>
      <c r="G22" s="65">
        <v>15</v>
      </c>
      <c r="H22" s="65">
        <v>33</v>
      </c>
      <c r="I22" s="65">
        <v>9</v>
      </c>
      <c r="J22" s="66">
        <v>504</v>
      </c>
    </row>
    <row r="23" spans="2:10" s="23" customFormat="1" ht="15.75" customHeight="1" x14ac:dyDescent="0.3">
      <c r="B23" s="45" t="s">
        <v>36</v>
      </c>
      <c r="C23" s="65">
        <v>0</v>
      </c>
      <c r="D23" s="65">
        <v>107</v>
      </c>
      <c r="E23" s="65">
        <v>238</v>
      </c>
      <c r="F23" s="65">
        <v>62</v>
      </c>
      <c r="G23" s="65">
        <v>0</v>
      </c>
      <c r="H23" s="65">
        <v>0</v>
      </c>
      <c r="I23" s="65">
        <v>0</v>
      </c>
      <c r="J23" s="66">
        <v>407</v>
      </c>
    </row>
    <row r="24" spans="2:10" s="23" customFormat="1" ht="15.75" customHeight="1" x14ac:dyDescent="0.3">
      <c r="B24" s="45" t="s">
        <v>26</v>
      </c>
      <c r="C24" s="65">
        <v>0</v>
      </c>
      <c r="D24" s="65">
        <v>113</v>
      </c>
      <c r="E24" s="65">
        <v>465</v>
      </c>
      <c r="F24" s="65">
        <v>557</v>
      </c>
      <c r="G24" s="65">
        <v>629</v>
      </c>
      <c r="H24" s="65">
        <v>266</v>
      </c>
      <c r="I24" s="65">
        <v>89</v>
      </c>
      <c r="J24" s="66">
        <v>2119</v>
      </c>
    </row>
    <row r="25" spans="2:10" s="23" customFormat="1" ht="15.75" customHeight="1" x14ac:dyDescent="0.3">
      <c r="B25" s="45" t="s">
        <v>31</v>
      </c>
      <c r="C25" s="65">
        <v>1</v>
      </c>
      <c r="D25" s="65">
        <v>0</v>
      </c>
      <c r="E25" s="65">
        <v>213</v>
      </c>
      <c r="F25" s="65">
        <v>48</v>
      </c>
      <c r="G25" s="65">
        <v>0</v>
      </c>
      <c r="H25" s="65">
        <v>0</v>
      </c>
      <c r="I25" s="65">
        <v>0</v>
      </c>
      <c r="J25" s="66">
        <v>262</v>
      </c>
    </row>
    <row r="26" spans="2:10" s="23" customFormat="1" ht="15.75" customHeight="1" x14ac:dyDescent="0.3">
      <c r="B26" s="45" t="s">
        <v>46</v>
      </c>
      <c r="C26" s="65">
        <v>0</v>
      </c>
      <c r="D26" s="65">
        <v>127</v>
      </c>
      <c r="E26" s="65">
        <v>393</v>
      </c>
      <c r="F26" s="65">
        <v>254</v>
      </c>
      <c r="G26" s="65">
        <v>5</v>
      </c>
      <c r="H26" s="65">
        <v>0</v>
      </c>
      <c r="I26" s="65">
        <v>0</v>
      </c>
      <c r="J26" s="66">
        <v>779</v>
      </c>
    </row>
    <row r="27" spans="2:10" s="23" customFormat="1" ht="15.75" customHeight="1" x14ac:dyDescent="0.3">
      <c r="B27" s="45" t="s">
        <v>30</v>
      </c>
      <c r="C27" s="65">
        <v>0</v>
      </c>
      <c r="D27" s="65">
        <v>95</v>
      </c>
      <c r="E27" s="65">
        <v>43</v>
      </c>
      <c r="F27" s="65">
        <v>0</v>
      </c>
      <c r="G27" s="65">
        <v>2</v>
      </c>
      <c r="H27" s="65">
        <v>0</v>
      </c>
      <c r="I27" s="65">
        <v>0</v>
      </c>
      <c r="J27" s="66">
        <v>140</v>
      </c>
    </row>
    <row r="28" spans="2:10" s="23" customFormat="1" ht="15.75" customHeight="1" x14ac:dyDescent="0.3">
      <c r="B28" s="45" t="s">
        <v>77</v>
      </c>
      <c r="C28" s="68">
        <v>0</v>
      </c>
      <c r="D28" s="82">
        <v>43</v>
      </c>
      <c r="E28" s="82">
        <v>19</v>
      </c>
      <c r="F28" s="82">
        <v>16</v>
      </c>
      <c r="G28" s="82">
        <v>6</v>
      </c>
      <c r="H28" s="82">
        <v>0</v>
      </c>
      <c r="I28" s="82">
        <v>0</v>
      </c>
      <c r="J28" s="83">
        <v>84</v>
      </c>
    </row>
    <row r="29" spans="2:10" s="23" customFormat="1" ht="15.75" customHeight="1" x14ac:dyDescent="0.3">
      <c r="B29" s="80" t="s">
        <v>66</v>
      </c>
      <c r="C29" s="69">
        <v>59</v>
      </c>
      <c r="D29" s="69">
        <v>867</v>
      </c>
      <c r="E29" s="69">
        <v>1557</v>
      </c>
      <c r="F29" s="69">
        <v>2683</v>
      </c>
      <c r="G29" s="69">
        <v>846</v>
      </c>
      <c r="H29" s="69">
        <v>1342</v>
      </c>
      <c r="I29" s="69">
        <v>157</v>
      </c>
      <c r="J29" s="35">
        <v>7511</v>
      </c>
    </row>
    <row r="30" spans="2:10" s="23" customFormat="1" ht="15.75" customHeight="1" x14ac:dyDescent="0.3">
      <c r="B30" s="45" t="s">
        <v>60</v>
      </c>
      <c r="C30" s="65">
        <v>39</v>
      </c>
      <c r="D30" s="65">
        <v>349</v>
      </c>
      <c r="E30" s="65">
        <v>419</v>
      </c>
      <c r="F30" s="65">
        <v>21</v>
      </c>
      <c r="G30" s="65">
        <v>20</v>
      </c>
      <c r="H30" s="65">
        <v>0</v>
      </c>
      <c r="I30" s="65">
        <v>0</v>
      </c>
      <c r="J30" s="66">
        <v>848</v>
      </c>
    </row>
    <row r="31" spans="2:10" s="23" customFormat="1" ht="15.75" customHeight="1" x14ac:dyDescent="0.3">
      <c r="B31" s="45" t="s">
        <v>28</v>
      </c>
      <c r="C31" s="65">
        <v>18</v>
      </c>
      <c r="D31" s="65">
        <v>287</v>
      </c>
      <c r="E31" s="65">
        <v>798</v>
      </c>
      <c r="F31" s="65">
        <v>820</v>
      </c>
      <c r="G31" s="65">
        <v>291</v>
      </c>
      <c r="H31" s="65">
        <v>0</v>
      </c>
      <c r="I31" s="65">
        <v>0</v>
      </c>
      <c r="J31" s="66">
        <v>2214</v>
      </c>
    </row>
    <row r="32" spans="2:10" s="23" customFormat="1" ht="15.75" customHeight="1" x14ac:dyDescent="0.3">
      <c r="B32" s="45" t="s">
        <v>25</v>
      </c>
      <c r="C32" s="70">
        <v>0</v>
      </c>
      <c r="D32" s="65">
        <v>231</v>
      </c>
      <c r="E32" s="65">
        <v>173</v>
      </c>
      <c r="F32" s="65">
        <v>146</v>
      </c>
      <c r="G32" s="65">
        <v>0</v>
      </c>
      <c r="H32" s="65">
        <v>3</v>
      </c>
      <c r="I32" s="65">
        <v>90</v>
      </c>
      <c r="J32" s="66">
        <v>643</v>
      </c>
    </row>
    <row r="33" spans="2:10" s="23" customFormat="1" ht="15.75" customHeight="1" x14ac:dyDescent="0.3">
      <c r="B33" s="45" t="s">
        <v>23</v>
      </c>
      <c r="C33" s="65">
        <v>0</v>
      </c>
      <c r="D33" s="65">
        <v>0</v>
      </c>
      <c r="E33" s="65">
        <v>60</v>
      </c>
      <c r="F33" s="65">
        <v>1435</v>
      </c>
      <c r="G33" s="65">
        <v>170</v>
      </c>
      <c r="H33" s="65">
        <v>20</v>
      </c>
      <c r="I33" s="65">
        <v>0</v>
      </c>
      <c r="J33" s="66">
        <v>1685</v>
      </c>
    </row>
    <row r="34" spans="2:10" s="23" customFormat="1" ht="15.75" customHeight="1" x14ac:dyDescent="0.3">
      <c r="B34" s="45" t="s">
        <v>29</v>
      </c>
      <c r="C34" s="65">
        <v>1</v>
      </c>
      <c r="D34" s="65">
        <v>0</v>
      </c>
      <c r="E34" s="65">
        <v>0</v>
      </c>
      <c r="F34" s="65">
        <v>0</v>
      </c>
      <c r="G34" s="65">
        <v>320</v>
      </c>
      <c r="H34" s="65">
        <v>1319</v>
      </c>
      <c r="I34" s="65">
        <v>67</v>
      </c>
      <c r="J34" s="66">
        <v>1707</v>
      </c>
    </row>
    <row r="35" spans="2:10" s="23" customFormat="1" ht="15.75" customHeight="1" x14ac:dyDescent="0.3">
      <c r="B35" s="45" t="s">
        <v>47</v>
      </c>
      <c r="C35" s="65">
        <v>1</v>
      </c>
      <c r="D35" s="65">
        <v>0</v>
      </c>
      <c r="E35" s="65">
        <v>107</v>
      </c>
      <c r="F35" s="65">
        <v>261</v>
      </c>
      <c r="G35" s="65">
        <v>45</v>
      </c>
      <c r="H35" s="65">
        <v>0</v>
      </c>
      <c r="I35" s="65">
        <v>0</v>
      </c>
      <c r="J35" s="66">
        <v>414</v>
      </c>
    </row>
    <row r="36" spans="2:10" s="23" customFormat="1" ht="15.75" customHeight="1" x14ac:dyDescent="0.3">
      <c r="B36" s="80" t="s">
        <v>67</v>
      </c>
      <c r="C36" s="69">
        <v>161</v>
      </c>
      <c r="D36" s="69">
        <v>429</v>
      </c>
      <c r="E36" s="69">
        <v>1786</v>
      </c>
      <c r="F36" s="69">
        <v>869</v>
      </c>
      <c r="G36" s="69">
        <v>264</v>
      </c>
      <c r="H36" s="69">
        <v>76</v>
      </c>
      <c r="I36" s="69">
        <v>74</v>
      </c>
      <c r="J36" s="35">
        <v>3659</v>
      </c>
    </row>
    <row r="37" spans="2:10" s="23" customFormat="1" ht="15.75" customHeight="1" x14ac:dyDescent="0.3">
      <c r="B37" s="45" t="s">
        <v>35</v>
      </c>
      <c r="C37" s="65">
        <v>61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6">
        <v>61</v>
      </c>
    </row>
    <row r="38" spans="2:10" s="23" customFormat="1" ht="15.75" customHeight="1" x14ac:dyDescent="0.3">
      <c r="B38" s="45" t="s">
        <v>56</v>
      </c>
      <c r="C38" s="65">
        <v>0</v>
      </c>
      <c r="D38" s="65">
        <v>106</v>
      </c>
      <c r="E38" s="65">
        <v>75</v>
      </c>
      <c r="F38" s="65">
        <v>42</v>
      </c>
      <c r="G38" s="65">
        <v>9</v>
      </c>
      <c r="H38" s="65">
        <v>35</v>
      </c>
      <c r="I38" s="65">
        <v>11</v>
      </c>
      <c r="J38" s="66">
        <v>278</v>
      </c>
    </row>
    <row r="39" spans="2:10" s="23" customFormat="1" ht="15.75" customHeight="1" x14ac:dyDescent="0.3">
      <c r="B39" s="45" t="s">
        <v>45</v>
      </c>
      <c r="C39" s="65">
        <v>0</v>
      </c>
      <c r="D39" s="65">
        <v>2</v>
      </c>
      <c r="E39" s="65">
        <v>791</v>
      </c>
      <c r="F39" s="65">
        <v>690</v>
      </c>
      <c r="G39" s="65">
        <v>94</v>
      </c>
      <c r="H39" s="65">
        <v>41</v>
      </c>
      <c r="I39" s="65">
        <v>20</v>
      </c>
      <c r="J39" s="66">
        <v>1638</v>
      </c>
    </row>
    <row r="40" spans="2:10" s="23" customFormat="1" ht="15.75" customHeight="1" x14ac:dyDescent="0.3">
      <c r="B40" s="45" t="s">
        <v>24</v>
      </c>
      <c r="C40" s="102">
        <v>100</v>
      </c>
      <c r="D40" s="100">
        <v>321</v>
      </c>
      <c r="E40" s="102">
        <v>799</v>
      </c>
      <c r="F40" s="102">
        <v>99</v>
      </c>
      <c r="G40" s="102">
        <v>126</v>
      </c>
      <c r="H40" s="102">
        <v>0</v>
      </c>
      <c r="I40" s="102">
        <v>43</v>
      </c>
      <c r="J40" s="83">
        <v>1488</v>
      </c>
    </row>
    <row r="41" spans="2:10" s="23" customFormat="1" ht="15.75" customHeight="1" x14ac:dyDescent="0.3">
      <c r="B41" s="57" t="s">
        <v>83</v>
      </c>
      <c r="C41" s="72">
        <v>0</v>
      </c>
      <c r="D41" s="72">
        <v>0</v>
      </c>
      <c r="E41" s="71">
        <v>121</v>
      </c>
      <c r="F41" s="71">
        <v>38</v>
      </c>
      <c r="G41" s="71">
        <v>35</v>
      </c>
      <c r="H41" s="71">
        <v>0</v>
      </c>
      <c r="I41" s="71">
        <v>0</v>
      </c>
      <c r="J41" s="103">
        <v>194</v>
      </c>
    </row>
    <row r="42" spans="2:10" s="23" customFormat="1" ht="15.75" customHeight="1" x14ac:dyDescent="0.3">
      <c r="B42" s="99" t="s">
        <v>1</v>
      </c>
      <c r="C42" s="101">
        <v>273</v>
      </c>
      <c r="D42" s="73">
        <v>2503</v>
      </c>
      <c r="E42" s="73">
        <v>5899</v>
      </c>
      <c r="F42" s="73">
        <v>5189</v>
      </c>
      <c r="G42" s="73">
        <v>2033</v>
      </c>
      <c r="H42" s="73">
        <v>1734</v>
      </c>
      <c r="I42" s="73">
        <v>329</v>
      </c>
      <c r="J42" s="73">
        <v>17960</v>
      </c>
    </row>
    <row r="43" spans="2:10" s="23" customFormat="1" ht="5.25" customHeight="1" x14ac:dyDescent="0.3">
      <c r="B43" s="24"/>
      <c r="D43" s="25"/>
    </row>
    <row r="44" spans="2:10" s="23" customFormat="1" ht="12.75" customHeight="1" x14ac:dyDescent="0.3">
      <c r="B44" s="16" t="s">
        <v>14</v>
      </c>
      <c r="D44" s="25"/>
    </row>
    <row r="45" spans="2:10" s="23" customFormat="1" ht="5.25" customHeight="1" x14ac:dyDescent="0.3">
      <c r="B45" s="24"/>
      <c r="D45" s="25"/>
    </row>
    <row r="46" spans="2:10" s="23" customFormat="1" ht="12.75" customHeight="1" x14ac:dyDescent="0.3">
      <c r="B46" s="27" t="s">
        <v>84</v>
      </c>
      <c r="C46" s="40"/>
      <c r="D46" s="41"/>
      <c r="E46" s="40"/>
    </row>
    <row r="47" spans="2:10" s="23" customFormat="1" ht="5.25" customHeight="1" x14ac:dyDescent="0.3">
      <c r="B47" s="27"/>
      <c r="C47" s="40"/>
      <c r="D47" s="41"/>
      <c r="E47" s="40"/>
    </row>
    <row r="48" spans="2:10" s="23" customFormat="1" ht="12.75" customHeight="1" x14ac:dyDescent="0.3">
      <c r="B48" s="24" t="s">
        <v>15</v>
      </c>
      <c r="C48" s="17"/>
      <c r="D48" s="19"/>
      <c r="E48" s="17"/>
      <c r="F48" s="17"/>
    </row>
  </sheetData>
  <pageMargins left="0.43" right="0.19685039370078741" top="0.74803149606299213" bottom="0.74803149606299213" header="0.31496062992125984" footer="0.31496062992125984"/>
  <pageSetup paperSize="9" scale="70" orientation="landscape" r:id="rId1"/>
  <headerFooter>
    <oddHeader>&amp;L&amp;G&amp;CIndikatoren TONS</oddHeader>
    <oddFooter>&amp;L&amp;A&amp;C&amp;P sur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/>
  </sheetViews>
  <sheetFormatPr baseColWidth="10" defaultColWidth="11.44140625" defaultRowHeight="12.6" x14ac:dyDescent="0.3"/>
  <cols>
    <col min="1" max="1" width="1.6640625" style="22" customWidth="1"/>
    <col min="2" max="2" width="10" style="22" customWidth="1"/>
    <col min="3" max="3" width="18.5546875" style="22" customWidth="1"/>
    <col min="4" max="4" width="38.33203125" style="22" customWidth="1"/>
    <col min="5" max="16384" width="11.44140625" style="22"/>
  </cols>
  <sheetData>
    <row r="1" spans="2:5" ht="9.9" customHeight="1" x14ac:dyDescent="0.3"/>
    <row r="2" spans="2:5" ht="44.25" customHeight="1" x14ac:dyDescent="0.3">
      <c r="B2" s="91" t="s">
        <v>57</v>
      </c>
      <c r="C2" s="91"/>
      <c r="D2" s="91"/>
      <c r="E2" s="91"/>
    </row>
    <row r="4" spans="2:5" ht="36" customHeight="1" x14ac:dyDescent="0.3">
      <c r="B4" s="95" t="s">
        <v>17</v>
      </c>
      <c r="C4" s="97" t="s">
        <v>74</v>
      </c>
      <c r="D4" s="17"/>
    </row>
    <row r="5" spans="2:5" ht="36" customHeight="1" x14ac:dyDescent="0.3">
      <c r="B5" s="96"/>
      <c r="C5" s="97"/>
      <c r="D5" s="17"/>
    </row>
    <row r="6" spans="2:5" ht="15.75" customHeight="1" x14ac:dyDescent="0.3">
      <c r="B6" s="59" t="s">
        <v>3</v>
      </c>
      <c r="C6" s="58">
        <v>0.46300000000000002</v>
      </c>
      <c r="D6" s="17"/>
    </row>
    <row r="7" spans="2:5" ht="15.75" customHeight="1" x14ac:dyDescent="0.3">
      <c r="B7" s="45">
        <v>2003</v>
      </c>
      <c r="C7" s="48">
        <v>0.46067999999999998</v>
      </c>
      <c r="D7" s="17"/>
    </row>
    <row r="8" spans="2:5" ht="15.75" customHeight="1" x14ac:dyDescent="0.3">
      <c r="B8" s="45">
        <v>2004</v>
      </c>
      <c r="C8" s="48">
        <v>0.47939999999999999</v>
      </c>
      <c r="D8" s="17"/>
    </row>
    <row r="9" spans="2:5" ht="15.75" customHeight="1" x14ac:dyDescent="0.3">
      <c r="B9" s="45">
        <v>2005</v>
      </c>
      <c r="C9" s="48">
        <v>0.57199999999999995</v>
      </c>
      <c r="D9" s="17"/>
    </row>
    <row r="10" spans="2:5" ht="15.75" customHeight="1" x14ac:dyDescent="0.3">
      <c r="B10" s="45">
        <v>2006</v>
      </c>
      <c r="C10" s="48">
        <v>0.65339999999999998</v>
      </c>
      <c r="D10" s="17"/>
    </row>
    <row r="11" spans="2:5" ht="15.75" customHeight="1" x14ac:dyDescent="0.3">
      <c r="B11" s="45">
        <v>2007</v>
      </c>
      <c r="C11" s="48">
        <v>0.66744000000000003</v>
      </c>
      <c r="D11" s="17"/>
    </row>
    <row r="12" spans="2:5" ht="15.75" customHeight="1" x14ac:dyDescent="0.3">
      <c r="B12" s="45">
        <v>2008</v>
      </c>
      <c r="C12" s="48">
        <v>0.67338500000000001</v>
      </c>
      <c r="D12" s="17"/>
    </row>
    <row r="13" spans="2:5" s="15" customFormat="1" ht="15.75" customHeight="1" x14ac:dyDescent="0.3">
      <c r="B13" s="45" t="s">
        <v>4</v>
      </c>
      <c r="C13" s="48">
        <v>0.87524999999999997</v>
      </c>
      <c r="D13" s="17"/>
    </row>
    <row r="14" spans="2:5" s="15" customFormat="1" ht="15.75" customHeight="1" x14ac:dyDescent="0.3">
      <c r="B14" s="45">
        <v>2010</v>
      </c>
      <c r="C14" s="48">
        <v>0.82444499999999998</v>
      </c>
      <c r="D14" s="17"/>
    </row>
    <row r="15" spans="2:5" s="23" customFormat="1" ht="15.75" customHeight="1" x14ac:dyDescent="0.3">
      <c r="B15" s="45" t="s">
        <v>5</v>
      </c>
      <c r="C15" s="48">
        <v>0.52844274999999996</v>
      </c>
      <c r="D15" s="17"/>
    </row>
    <row r="16" spans="2:5" s="23" customFormat="1" ht="15.75" customHeight="1" x14ac:dyDescent="0.3">
      <c r="B16" s="45">
        <v>2012</v>
      </c>
      <c r="C16" s="48">
        <v>0.71919109999999997</v>
      </c>
      <c r="D16" s="17"/>
    </row>
    <row r="17" spans="2:4" s="23" customFormat="1" ht="15.75" customHeight="1" x14ac:dyDescent="0.3">
      <c r="B17" s="45" t="s">
        <v>6</v>
      </c>
      <c r="C17" s="48">
        <v>1.0184712900000001</v>
      </c>
      <c r="D17" s="17"/>
    </row>
    <row r="18" spans="2:4" s="23" customFormat="1" ht="15.75" customHeight="1" x14ac:dyDescent="0.3">
      <c r="B18" s="45">
        <v>2014</v>
      </c>
      <c r="C18" s="48">
        <v>1.1000000000000001</v>
      </c>
      <c r="D18" s="17"/>
    </row>
    <row r="19" spans="2:4" s="23" customFormat="1" ht="15.75" customHeight="1" x14ac:dyDescent="0.3">
      <c r="B19" s="57">
        <v>2015</v>
      </c>
      <c r="C19" s="74">
        <v>1.3</v>
      </c>
      <c r="D19" s="17"/>
    </row>
    <row r="20" spans="2:4" s="23" customFormat="1" ht="15.75" customHeight="1" x14ac:dyDescent="0.3">
      <c r="B20" s="57">
        <v>2016</v>
      </c>
      <c r="C20" s="74">
        <v>1.4</v>
      </c>
      <c r="D20" s="17"/>
    </row>
    <row r="21" spans="2:4" s="23" customFormat="1" ht="15.75" customHeight="1" x14ac:dyDescent="0.3">
      <c r="B21" s="57">
        <v>2017</v>
      </c>
      <c r="C21" s="74">
        <v>1.6</v>
      </c>
      <c r="D21" s="17"/>
    </row>
    <row r="22" spans="2:4" s="23" customFormat="1" ht="15.75" customHeight="1" x14ac:dyDescent="0.3">
      <c r="B22" s="85">
        <v>2018</v>
      </c>
      <c r="C22" s="74">
        <v>1.9</v>
      </c>
    </row>
    <row r="23" spans="2:4" s="23" customFormat="1" ht="15.75" customHeight="1" x14ac:dyDescent="0.3">
      <c r="B23" s="57" t="s">
        <v>85</v>
      </c>
      <c r="C23" s="74">
        <v>3.5</v>
      </c>
    </row>
    <row r="24" spans="2:4" s="23" customFormat="1" ht="15.75" customHeight="1" x14ac:dyDescent="0.3">
      <c r="B24" s="104">
        <v>2020</v>
      </c>
      <c r="C24" s="75">
        <v>3.2</v>
      </c>
    </row>
    <row r="25" spans="2:4" s="23" customFormat="1" ht="12.75" customHeight="1" x14ac:dyDescent="0.3">
      <c r="B25" s="76"/>
      <c r="C25" s="77"/>
    </row>
    <row r="26" spans="2:4" s="23" customFormat="1" ht="12.75" customHeight="1" x14ac:dyDescent="0.3">
      <c r="B26" s="16" t="s">
        <v>14</v>
      </c>
    </row>
    <row r="27" spans="2:4" s="23" customFormat="1" ht="5.25" customHeight="1" x14ac:dyDescent="0.3">
      <c r="B27" s="24"/>
    </row>
    <row r="28" spans="2:4" s="23" customFormat="1" ht="12.75" customHeight="1" x14ac:dyDescent="0.3">
      <c r="B28" s="27" t="s">
        <v>84</v>
      </c>
      <c r="C28" s="40"/>
    </row>
    <row r="29" spans="2:4" s="23" customFormat="1" ht="5.25" customHeight="1" x14ac:dyDescent="0.3">
      <c r="B29" s="27"/>
      <c r="C29" s="40"/>
    </row>
    <row r="30" spans="2:4" s="23" customFormat="1" ht="12.75" customHeight="1" x14ac:dyDescent="0.3">
      <c r="B30" s="27" t="s">
        <v>2</v>
      </c>
      <c r="C30" s="40"/>
    </row>
    <row r="31" spans="2:4" s="23" customFormat="1" ht="5.25" customHeight="1" x14ac:dyDescent="0.3">
      <c r="B31" s="27"/>
      <c r="C31" s="40"/>
    </row>
    <row r="32" spans="2:4" s="23" customFormat="1" ht="12.75" customHeight="1" x14ac:dyDescent="0.2">
      <c r="B32" s="52" t="s">
        <v>22</v>
      </c>
      <c r="C32" s="40"/>
    </row>
    <row r="33" spans="1:7" s="23" customFormat="1" ht="12.75" customHeight="1" x14ac:dyDescent="0.2">
      <c r="B33" s="53" t="s">
        <v>18</v>
      </c>
      <c r="C33" s="40"/>
    </row>
    <row r="34" spans="1:7" s="23" customFormat="1" ht="12.75" customHeight="1" x14ac:dyDescent="0.2">
      <c r="B34" s="54" t="s">
        <v>19</v>
      </c>
      <c r="C34" s="40"/>
    </row>
    <row r="35" spans="1:7" s="23" customFormat="1" ht="12.75" customHeight="1" x14ac:dyDescent="0.2">
      <c r="B35" s="53" t="s">
        <v>20</v>
      </c>
      <c r="C35" s="40"/>
    </row>
    <row r="36" spans="1:7" s="23" customFormat="1" ht="24.75" customHeight="1" x14ac:dyDescent="0.2">
      <c r="B36" s="94" t="s">
        <v>21</v>
      </c>
      <c r="C36" s="94"/>
      <c r="D36" s="94"/>
      <c r="E36" s="94"/>
    </row>
    <row r="37" spans="1:7" s="23" customFormat="1" ht="15.75" customHeight="1" x14ac:dyDescent="0.2">
      <c r="A37" s="40"/>
      <c r="B37" s="86" t="s">
        <v>78</v>
      </c>
      <c r="C37" s="87"/>
      <c r="D37" s="87"/>
      <c r="E37" s="87"/>
      <c r="F37" s="40"/>
      <c r="G37" s="40"/>
    </row>
    <row r="38" spans="1:7" s="23" customFormat="1" ht="5.25" customHeight="1" x14ac:dyDescent="0.3">
      <c r="B38" s="27"/>
      <c r="C38" s="40"/>
    </row>
    <row r="39" spans="1:7" s="23" customFormat="1" ht="12.75" customHeight="1" x14ac:dyDescent="0.3">
      <c r="B39" s="24" t="s">
        <v>15</v>
      </c>
      <c r="C39" s="17"/>
      <c r="D39" s="17"/>
    </row>
    <row r="43" spans="1:7" ht="13.8" x14ac:dyDescent="0.3">
      <c r="B43" s="49"/>
    </row>
    <row r="44" spans="1:7" ht="13.8" x14ac:dyDescent="0.3">
      <c r="B44" s="50"/>
    </row>
    <row r="45" spans="1:7" ht="13.8" x14ac:dyDescent="0.3">
      <c r="B45" s="51"/>
    </row>
    <row r="46" spans="1:7" ht="13.8" x14ac:dyDescent="0.3">
      <c r="B46" s="50"/>
    </row>
    <row r="47" spans="1:7" ht="13.8" x14ac:dyDescent="0.3">
      <c r="B47" s="50"/>
    </row>
  </sheetData>
  <mergeCells count="4">
    <mergeCell ref="B2:E2"/>
    <mergeCell ref="B36:E36"/>
    <mergeCell ref="B4:B5"/>
    <mergeCell ref="C4:C5"/>
  </mergeCell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Inhaltsverzeichnis</vt:lpstr>
      <vt:lpstr>Plätze</vt:lpstr>
      <vt:lpstr>J_DJ_N</vt:lpstr>
      <vt:lpstr>JA_DJA_NA_Stufen</vt:lpstr>
      <vt:lpstr>JA_JS_Subv</vt:lpstr>
      <vt:lpstr>Inhaltsverzeichnis!Zone_d_impression</vt:lpstr>
      <vt:lpstr>J_DJ_N!Zone_d_impression</vt:lpstr>
      <vt:lpstr>JA_DJA_NA_Stufen!Zone_d_impression</vt:lpstr>
      <vt:lpstr>JA_JS_Subv!Zone_d_impression</vt:lpstr>
      <vt:lpstr>Plätze!Zone_d_impression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2022-06-08T11:21:16Z</dcterms:modified>
</cp:coreProperties>
</file>