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4. Cancers\Source de données\"/>
    </mc:Choice>
  </mc:AlternateContent>
  <bookViews>
    <workbookView xWindow="0" yWindow="0" windowWidth="28800" windowHeight="12300"/>
  </bookViews>
  <sheets>
    <sheet name="Zusammenfassung" sheetId="2" r:id="rId1"/>
    <sheet name="Alle Lokalisationen" sheetId="13" r:id="rId2"/>
    <sheet name="Aufteilung nach Lokalisationen" sheetId="14" r:id="rId3"/>
    <sheet name="Lunge" sheetId="15" r:id="rId4"/>
    <sheet name="Dickdarm" sheetId="16" r:id="rId5"/>
    <sheet name="Brust" sheetId="17" r:id="rId6"/>
    <sheet name="Prostata" sheetId="18" r:id="rId7"/>
    <sheet name="Magen" sheetId="19" r:id="rId8"/>
    <sheet name="Leber" sheetId="20" r:id="rId9"/>
    <sheet name="Bauchspeicheldrüse" sheetId="21" r:id="rId10"/>
    <sheet name="Hautmelanom" sheetId="22" r:id="rId11"/>
  </sheets>
  <calcPr calcId="162913"/>
</workbook>
</file>

<file path=xl/calcChain.xml><?xml version="1.0" encoding="utf-8"?>
<calcChain xmlns="http://schemas.openxmlformats.org/spreadsheetml/2006/main">
  <c r="B16" i="2" l="1"/>
  <c r="B12" i="2"/>
  <c r="B13" i="2" s="1"/>
  <c r="B7" i="2"/>
  <c r="B8" i="2" s="1"/>
  <c r="B9" i="2" s="1"/>
  <c r="B10" i="2" s="1"/>
</calcChain>
</file>

<file path=xl/sharedStrings.xml><?xml version="1.0" encoding="utf-8"?>
<sst xmlns="http://schemas.openxmlformats.org/spreadsheetml/2006/main" count="966" uniqueCount="87">
  <si>
    <t>Männer</t>
  </si>
  <si>
    <t>Total Männer</t>
  </si>
  <si>
    <t>Frauen</t>
  </si>
  <si>
    <t>Total Frauen</t>
  </si>
  <si>
    <t>0-19 Jahre alt</t>
  </si>
  <si>
    <t>20-49 Jahre alt</t>
  </si>
  <si>
    <t>50-59 Jahre alt</t>
  </si>
  <si>
    <t>60-69 Jahre alt</t>
  </si>
  <si>
    <t>70-79 Jahre alt</t>
  </si>
  <si>
    <t>80 Jahre alt und +</t>
  </si>
  <si>
    <t>Inzidenz</t>
  </si>
  <si>
    <t>50-69 Jahre alt</t>
  </si>
  <si>
    <t>70 Jahre alt und +</t>
  </si>
  <si>
    <t>Mortalität</t>
  </si>
  <si>
    <t>0-39 Jahre alt</t>
  </si>
  <si>
    <t>40-49 Jahre alt</t>
  </si>
  <si>
    <t>0-59 Jahre alt</t>
  </si>
  <si>
    <t>Alle Krebslokalisationen</t>
  </si>
  <si>
    <t>Bemerkung: Standardisierte Rate pro 100'000 Einwohner (europäische Bevölkerung). Erläuterungen zur Definition, siehe Glossar.</t>
  </si>
  <si>
    <t>Magen</t>
  </si>
  <si>
    <t>Dickdarm</t>
  </si>
  <si>
    <t>Leber</t>
  </si>
  <si>
    <t>Bauchspeicheldrüse</t>
  </si>
  <si>
    <t>Lunge, Bronchien, Luftröhre</t>
  </si>
  <si>
    <t>Hautmelanom</t>
  </si>
  <si>
    <t>Brust</t>
  </si>
  <si>
    <t>Prostata</t>
  </si>
  <si>
    <t>Gesundheitszustand der Bevölkerung - Krebs</t>
  </si>
  <si>
    <t xml:space="preserve">Übersicht der Arbeitsmappe </t>
  </si>
  <si>
    <t>Nr.</t>
  </si>
  <si>
    <t>Beschrieb</t>
  </si>
  <si>
    <t>Link</t>
  </si>
  <si>
    <t xml:space="preserve">Krebsinzidenz und –mortalität für alle Lokalisationen, Wallis </t>
  </si>
  <si>
    <t xml:space="preserve">Krebs – Aufteilung nach Lokalisationen, Wallis </t>
  </si>
  <si>
    <t xml:space="preserve">Lungenkrebs, Wallis </t>
  </si>
  <si>
    <t xml:space="preserve">Dickdarmkrebs, Wallis </t>
  </si>
  <si>
    <t xml:space="preserve">Brustkrebs, Wallis </t>
  </si>
  <si>
    <t xml:space="preserve">Prostatakrebs, Wallis </t>
  </si>
  <si>
    <t>Magenkrebs, Wallis</t>
  </si>
  <si>
    <t>Leberkrebs, Wallis</t>
  </si>
  <si>
    <t>Bauchspeicheldrüse, Wallis</t>
  </si>
  <si>
    <t>Hautmelanom, Wallis</t>
  </si>
  <si>
    <t>- Quelle: National Institute for Cancer Epidemiology and Registration (NICER), Walliser Krebsregister (WKR), Walliser Gesundheitsobservatorium (WGO)</t>
  </si>
  <si>
    <t>Nb Cas</t>
  </si>
  <si>
    <t>%</t>
  </si>
  <si>
    <t>Gebärmutterkörper</t>
  </si>
  <si>
    <t>Mundhöhle, Rachen</t>
  </si>
  <si>
    <t>Harnblase</t>
  </si>
  <si>
    <t>Non-Hodgkin-Lymphom</t>
  </si>
  <si>
    <t>Eierstock</t>
  </si>
  <si>
    <t>Leukämie</t>
  </si>
  <si>
    <t>Schilddrüse</t>
  </si>
  <si>
    <t>Niere</t>
  </si>
  <si>
    <t>Speiseröhre</t>
  </si>
  <si>
    <t>Hoden</t>
  </si>
  <si>
    <t>Multiples Myelom</t>
  </si>
  <si>
    <t>Gebärmutterhals</t>
  </si>
  <si>
    <t>Gehirn, ZNS</t>
  </si>
  <si>
    <t>Kehlkopf</t>
  </si>
  <si>
    <t>Dünndarm</t>
  </si>
  <si>
    <t>Hodgkin-Lymphom</t>
  </si>
  <si>
    <t>Gallenblase, Gallenwege</t>
  </si>
  <si>
    <t>Anus, Analkanal</t>
  </si>
  <si>
    <t>Weichteilgewebe</t>
  </si>
  <si>
    <t>Brustfell</t>
  </si>
  <si>
    <t>Andere Harnorgane</t>
  </si>
  <si>
    <t>Knochen, Gelenke, Knorpel</t>
  </si>
  <si>
    <t>Auge</t>
  </si>
  <si>
    <t>Sonstige</t>
  </si>
  <si>
    <t>Total</t>
  </si>
  <si>
    <t>Anzahl Neuerkrankungen, nach Altersklasse, nach Jahr und nach Geschlecht, Wallis, 1990-2019</t>
  </si>
  <si>
    <t>Bemerkung: Die im jeweiligen Indikator genannten Zahlen entsprechen dem Mittelwert von Krebsneuerkrankungen für die Zeiträume 1990-1994, 1995-1999, 2000-2004, 2005-2009, 2010-2014. Dieser Mittelwert wird wie folgt berechnet: Summe der Neuerkrankungen des entsprechenden Zeitraums / Anzahl Jahre des Zeitraums.</t>
  </si>
  <si>
    <t>Quellen: Walliser Krebsregister (WKR), National Institute for Cancer Epidemiology and Registration (NICER)
Letzte Aktualisierung 11.11.2022
© WGO</t>
  </si>
  <si>
    <t>Anzahl Todesfälle, nach Altersklasse, nach Jahr und nach Geschlecht, Wallis, 1990-2019</t>
  </si>
  <si>
    <t>Rohe Inzidenz- und Mortalitätsrate, nach Altersklasse, Wallis, 1990-2019</t>
  </si>
  <si>
    <t>1990-1994</t>
  </si>
  <si>
    <t>1995-1999</t>
  </si>
  <si>
    <t>2000-2004</t>
  </si>
  <si>
    <t>2005-2009</t>
  </si>
  <si>
    <t>2010-2014</t>
  </si>
  <si>
    <t>2015-2019</t>
  </si>
  <si>
    <t>Standardisierte Inzidenz- und Mortalitätsrate, Wallis, 1990-2019</t>
  </si>
  <si>
    <t>Aufteilung der Krebsneuerkrankungen nach Lokalisation, nach Altersklasse und nach Geschlecht, Wallis, für den Zeitraum 2015-2019</t>
  </si>
  <si>
    <t>Quellen: Walliser Krebsregister (WKR), National Institute for Cancer Epidemiology and Registration (NICER)
Letzte Aktualisierung 11.11.2022 
© WGO</t>
  </si>
  <si>
    <t>Aufteilung der krebsbedingten Todesfälle, nach Lokalisation, nach Altersklasse und nach Geschlecht, Wallis, für den Zeitraum 2015-2019</t>
  </si>
  <si>
    <t>Schweiz</t>
  </si>
  <si>
    <t>Wallis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</si>
</sst>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;\-####"/>
    <numFmt numFmtId="165" formatCode="#,##0.0%;\-#,##0.0%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4"/>
      <color rgb="FF2B6A97"/>
      <name val="Arial"/>
    </font>
    <font>
      <b/>
      <sz val="12"/>
      <color rgb="FF333333"/>
      <name val="Arial"/>
    </font>
    <font>
      <sz val="8"/>
      <color rgb="FF333333"/>
      <name val="Arial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theme="1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 style="thin">
        <color rgb="FF09558F"/>
      </left>
      <right/>
      <top style="thin">
        <color rgb="FF3877A6"/>
      </top>
      <bottom style="thin">
        <color rgb="FF3877A6"/>
      </bottom>
      <diagonal/>
    </border>
    <border>
      <left/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3877A6"/>
      </left>
      <right/>
      <top style="thin">
        <color rgb="FF3877A6"/>
      </top>
      <bottom/>
      <diagonal/>
    </border>
    <border>
      <left/>
      <right style="thin">
        <color rgb="FF09558F"/>
      </right>
      <top style="thin">
        <color rgb="FF3877A6"/>
      </top>
      <bottom/>
      <diagonal/>
    </border>
    <border>
      <left style="thin">
        <color rgb="FF3877A6"/>
      </left>
      <right/>
      <top/>
      <bottom/>
      <diagonal/>
    </border>
    <border>
      <left/>
      <right style="thin">
        <color rgb="FF09558F"/>
      </right>
      <top/>
      <bottom/>
      <diagonal/>
    </border>
    <border>
      <left style="thin">
        <color rgb="FF3877A6"/>
      </left>
      <right/>
      <top/>
      <bottom style="thin">
        <color rgb="FF3877A6"/>
      </bottom>
      <diagonal/>
    </border>
    <border>
      <left/>
      <right style="thin">
        <color rgb="FF09558F"/>
      </right>
      <top/>
      <bottom style="thin">
        <color rgb="FF3877A6"/>
      </bottom>
      <diagonal/>
    </border>
    <border>
      <left style="thin">
        <color rgb="FF3877A6"/>
      </left>
      <right/>
      <top style="thin">
        <color rgb="FF3877A6"/>
      </top>
      <bottom style="thin">
        <color rgb="FFA5A5B1"/>
      </bottom>
      <diagonal/>
    </border>
    <border>
      <left/>
      <right/>
      <top style="thin">
        <color rgb="FF3877A6"/>
      </top>
      <bottom style="thin">
        <color rgb="FFA5A5B1"/>
      </bottom>
      <diagonal/>
    </border>
    <border>
      <left/>
      <right style="thin">
        <color rgb="FF3877A6"/>
      </right>
      <top style="thin">
        <color rgb="FF3877A6"/>
      </top>
      <bottom style="thin">
        <color rgb="FFA5A5B1"/>
      </bottom>
      <diagonal/>
    </border>
    <border>
      <left/>
      <right/>
      <top/>
      <bottom style="thin">
        <color rgb="FF3877A6"/>
      </bottom>
      <diagonal/>
    </border>
    <border>
      <left/>
      <right style="thin">
        <color rgb="FF3877A6"/>
      </right>
      <top/>
      <bottom style="thin">
        <color rgb="FF3877A6"/>
      </bottom>
      <diagonal/>
    </border>
    <border>
      <left/>
      <right style="thin">
        <color rgb="FF3877A6"/>
      </right>
      <top/>
      <bottom/>
      <diagonal/>
    </border>
    <border>
      <left style="thin">
        <color rgb="FF3877A6"/>
      </left>
      <right/>
      <top style="thin">
        <color rgb="FF3877A6"/>
      </top>
      <bottom style="thin">
        <color rgb="FF3877A6"/>
      </bottom>
      <diagonal/>
    </border>
    <border>
      <left/>
      <right/>
      <top style="thin">
        <color rgb="FF3877A6"/>
      </top>
      <bottom style="thin">
        <color rgb="FF3877A6"/>
      </bottom>
      <diagonal/>
    </border>
    <border>
      <left/>
      <right style="thin">
        <color rgb="FF3877A6"/>
      </right>
      <top style="thin">
        <color rgb="FF3877A6"/>
      </top>
      <bottom style="thin">
        <color rgb="FF3877A6"/>
      </bottom>
      <diagonal/>
    </border>
    <border>
      <left style="thin">
        <color rgb="FF09558F"/>
      </left>
      <right style="thin">
        <color theme="0" tint="-4.9989318521683403E-2"/>
      </right>
      <top style="thin">
        <color rgb="FFA5A5B1"/>
      </top>
      <bottom style="thin">
        <color rgb="FFEBEBEB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A5A5B1"/>
      </top>
      <bottom style="thin">
        <color rgb="FFEBEBEB"/>
      </bottom>
      <diagonal/>
    </border>
    <border>
      <left style="thin">
        <color theme="0" tint="-4.9989318521683403E-2"/>
      </left>
      <right style="thin">
        <color rgb="FFEBEBEB"/>
      </right>
      <top style="thin">
        <color rgb="FFA5A5B1"/>
      </top>
      <bottom style="thin">
        <color rgb="FFEBEBEB"/>
      </bottom>
      <diagonal/>
    </border>
    <border>
      <left style="thin">
        <color rgb="FF09558F"/>
      </left>
      <right style="thin">
        <color theme="0" tint="-4.9989318521683403E-2"/>
      </right>
      <top style="thin">
        <color rgb="FFEBEBEB"/>
      </top>
      <bottom style="thin">
        <color rgb="FFEBEBEB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BEBEB"/>
      </top>
      <bottom style="thin">
        <color rgb="FFEBEBEB"/>
      </bottom>
      <diagonal/>
    </border>
    <border>
      <left style="thin">
        <color theme="0" tint="-4.9989318521683403E-2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8" fillId="0" borderId="0"/>
    <xf numFmtId="0" fontId="1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3" fillId="3" borderId="3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0" borderId="0" xfId="1" applyFont="1"/>
    <xf numFmtId="0" fontId="9" fillId="0" borderId="0" xfId="1" applyFont="1" applyAlignment="1">
      <alignment vertical="center"/>
    </xf>
    <xf numFmtId="0" fontId="1" fillId="0" borderId="0" xfId="2"/>
    <xf numFmtId="0" fontId="11" fillId="5" borderId="0" xfId="3" applyFont="1" applyFill="1" applyBorder="1" applyAlignment="1">
      <alignment vertical="center"/>
    </xf>
    <xf numFmtId="0" fontId="12" fillId="0" borderId="0" xfId="1" applyFont="1"/>
    <xf numFmtId="0" fontId="9" fillId="6" borderId="5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 wrapText="1" indent="1"/>
    </xf>
    <xf numFmtId="0" fontId="13" fillId="0" borderId="6" xfId="4" applyBorder="1" applyAlignment="1" applyProtection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wrapText="1" indent="1"/>
    </xf>
    <xf numFmtId="0" fontId="13" fillId="0" borderId="7" xfId="4" applyBorder="1" applyAlignment="1" applyProtection="1">
      <alignment horizontal="center" vertical="center"/>
    </xf>
    <xf numFmtId="0" fontId="9" fillId="0" borderId="0" xfId="1" applyFont="1" applyFill="1" applyBorder="1"/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wrapText="1" indent="1"/>
    </xf>
    <xf numFmtId="0" fontId="13" fillId="0" borderId="8" xfId="4" applyBorder="1" applyAlignment="1" applyProtection="1">
      <alignment horizontal="center" vertical="center"/>
    </xf>
    <xf numFmtId="0" fontId="9" fillId="0" borderId="10" xfId="1" quotePrefix="1" applyFont="1" applyBorder="1" applyAlignment="1">
      <alignment horizontal="left" indent="1"/>
    </xf>
    <xf numFmtId="0" fontId="9" fillId="0" borderId="10" xfId="1" applyFont="1" applyBorder="1" applyAlignment="1">
      <alignment vertical="center"/>
    </xf>
    <xf numFmtId="0" fontId="9" fillId="0" borderId="10" xfId="1" applyFont="1" applyBorder="1"/>
    <xf numFmtId="0" fontId="2" fillId="2" borderId="0" xfId="0" applyFont="1" applyFill="1" applyAlignment="1">
      <alignment horizontal="left"/>
    </xf>
    <xf numFmtId="0" fontId="9" fillId="0" borderId="9" xfId="1" quotePrefix="1" applyFont="1" applyBorder="1" applyAlignment="1">
      <alignment horizontal="left" vertical="center" wrapText="1"/>
    </xf>
    <xf numFmtId="0" fontId="1" fillId="0" borderId="10" xfId="2" applyBorder="1" applyAlignment="1"/>
    <xf numFmtId="0" fontId="1" fillId="0" borderId="11" xfId="2" applyBorder="1" applyAlignment="1"/>
    <xf numFmtId="0" fontId="1" fillId="0" borderId="0" xfId="2" applyAlignment="1"/>
    <xf numFmtId="0" fontId="1" fillId="0" borderId="12" xfId="2" applyBorder="1" applyAlignment="1"/>
    <xf numFmtId="0" fontId="1" fillId="0" borderId="13" xfId="2" applyBorder="1" applyAlignment="1"/>
    <xf numFmtId="49" fontId="3" fillId="3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1" fontId="2" fillId="4" borderId="4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49" fontId="3" fillId="3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4" fillId="2" borderId="14" xfId="0" applyFont="1" applyFill="1" applyBorder="1" applyAlignment="1">
      <alignment horizontal="right"/>
    </xf>
    <xf numFmtId="165" fontId="4" fillId="2" borderId="14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49" fontId="3" fillId="3" borderId="3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165" fontId="2" fillId="4" borderId="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/>
    </xf>
    <xf numFmtId="49" fontId="3" fillId="3" borderId="25" xfId="0" applyNumberFormat="1" applyFont="1" applyFill="1" applyBorder="1" applyAlignment="1">
      <alignment horizontal="center"/>
    </xf>
    <xf numFmtId="49" fontId="3" fillId="3" borderId="26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center"/>
    </xf>
    <xf numFmtId="49" fontId="3" fillId="3" borderId="31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1" fontId="2" fillId="4" borderId="33" xfId="0" applyNumberFormat="1" applyFont="1" applyFill="1" applyBorder="1" applyAlignment="1">
      <alignment horizontal="right"/>
    </xf>
    <xf numFmtId="1" fontId="2" fillId="4" borderId="34" xfId="0" applyNumberFormat="1" applyFont="1" applyFill="1" applyBorder="1" applyAlignment="1">
      <alignment horizontal="right"/>
    </xf>
    <xf numFmtId="1" fontId="2" fillId="4" borderId="35" xfId="0" applyNumberFormat="1" applyFont="1" applyFill="1" applyBorder="1" applyAlignment="1">
      <alignment horizontal="right"/>
    </xf>
    <xf numFmtId="1" fontId="2" fillId="2" borderId="36" xfId="0" applyNumberFormat="1" applyFont="1" applyFill="1" applyBorder="1" applyAlignment="1">
      <alignment horizontal="right"/>
    </xf>
    <xf numFmtId="1" fontId="2" fillId="2" borderId="37" xfId="0" applyNumberFormat="1" applyFont="1" applyFill="1" applyBorder="1" applyAlignment="1">
      <alignment horizontal="right"/>
    </xf>
    <xf numFmtId="1" fontId="2" fillId="2" borderId="38" xfId="0" applyNumberFormat="1" applyFont="1" applyFill="1" applyBorder="1" applyAlignment="1">
      <alignment horizontal="right"/>
    </xf>
    <xf numFmtId="1" fontId="2" fillId="4" borderId="36" xfId="0" applyNumberFormat="1" applyFont="1" applyFill="1" applyBorder="1" applyAlignment="1">
      <alignment horizontal="right"/>
    </xf>
    <xf numFmtId="1" fontId="2" fillId="4" borderId="37" xfId="0" applyNumberFormat="1" applyFont="1" applyFill="1" applyBorder="1" applyAlignment="1">
      <alignment horizontal="right"/>
    </xf>
    <xf numFmtId="1" fontId="2" fillId="4" borderId="38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49" fontId="15" fillId="3" borderId="1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/>
    </xf>
    <xf numFmtId="1" fontId="14" fillId="4" borderId="4" xfId="0" applyNumberFormat="1" applyFont="1" applyFill="1" applyBorder="1" applyAlignment="1">
      <alignment horizontal="right"/>
    </xf>
    <xf numFmtId="1" fontId="14" fillId="2" borderId="4" xfId="0" applyNumberFormat="1" applyFont="1" applyFill="1" applyBorder="1" applyAlignment="1">
      <alignment horizontal="right"/>
    </xf>
  </cellXfs>
  <cellStyles count="5">
    <cellStyle name="Lien hypertexte" xfId="4" builtinId="8"/>
    <cellStyle name="Normal" xfId="0" builtinId="0"/>
    <cellStyle name="Normal 2" xfId="2"/>
    <cellStyle name="Normal 2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5705475</xdr:colOff>
      <xdr:row>0</xdr:row>
      <xdr:rowOff>85725</xdr:rowOff>
    </xdr:from>
    <xdr:to>
      <xdr:col>3</xdr:col>
      <xdr:colOff>962025</xdr:colOff>
      <xdr:row>2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857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showGridLines="0" tabSelected="1" workbookViewId="0"/>
  </sheetViews>
  <sheetFormatPr baseColWidth="10" defaultColWidth="3" defaultRowHeight="15" x14ac:dyDescent="0.25"/>
  <cols>
    <col min="1" max="1" width="3" style="7" customWidth="1"/>
    <col min="2" max="2" width="7.7109375" style="7" customWidth="1"/>
    <col min="3" max="3" width="90.7109375" style="7" customWidth="1"/>
    <col min="4" max="4" width="14.7109375" style="7" customWidth="1"/>
    <col min="5" max="5" width="11.42578125" style="8" customWidth="1"/>
    <col min="6" max="7" width="11.42578125" style="7" customWidth="1"/>
    <col min="8" max="255" width="11.42578125" style="9" customWidth="1"/>
    <col min="256" max="256" width="3" style="9"/>
    <col min="257" max="257" width="3" style="9" customWidth="1"/>
    <col min="258" max="258" width="7.7109375" style="9" customWidth="1"/>
    <col min="259" max="259" width="90.7109375" style="9" customWidth="1"/>
    <col min="260" max="260" width="14.7109375" style="9" customWidth="1"/>
    <col min="261" max="511" width="11.42578125" style="9" customWidth="1"/>
    <col min="512" max="512" width="3" style="9"/>
    <col min="513" max="513" width="3" style="9" customWidth="1"/>
    <col min="514" max="514" width="7.7109375" style="9" customWidth="1"/>
    <col min="515" max="515" width="90.7109375" style="9" customWidth="1"/>
    <col min="516" max="516" width="14.7109375" style="9" customWidth="1"/>
    <col min="517" max="767" width="11.42578125" style="9" customWidth="1"/>
    <col min="768" max="768" width="3" style="9"/>
    <col min="769" max="769" width="3" style="9" customWidth="1"/>
    <col min="770" max="770" width="7.7109375" style="9" customWidth="1"/>
    <col min="771" max="771" width="90.7109375" style="9" customWidth="1"/>
    <col min="772" max="772" width="14.7109375" style="9" customWidth="1"/>
    <col min="773" max="1023" width="11.42578125" style="9" customWidth="1"/>
    <col min="1024" max="1024" width="3" style="9"/>
    <col min="1025" max="1025" width="3" style="9" customWidth="1"/>
    <col min="1026" max="1026" width="7.7109375" style="9" customWidth="1"/>
    <col min="1027" max="1027" width="90.7109375" style="9" customWidth="1"/>
    <col min="1028" max="1028" width="14.7109375" style="9" customWidth="1"/>
    <col min="1029" max="1279" width="11.42578125" style="9" customWidth="1"/>
    <col min="1280" max="1280" width="3" style="9"/>
    <col min="1281" max="1281" width="3" style="9" customWidth="1"/>
    <col min="1282" max="1282" width="7.7109375" style="9" customWidth="1"/>
    <col min="1283" max="1283" width="90.7109375" style="9" customWidth="1"/>
    <col min="1284" max="1284" width="14.7109375" style="9" customWidth="1"/>
    <col min="1285" max="1535" width="11.42578125" style="9" customWidth="1"/>
    <col min="1536" max="1536" width="3" style="9"/>
    <col min="1537" max="1537" width="3" style="9" customWidth="1"/>
    <col min="1538" max="1538" width="7.7109375" style="9" customWidth="1"/>
    <col min="1539" max="1539" width="90.7109375" style="9" customWidth="1"/>
    <col min="1540" max="1540" width="14.7109375" style="9" customWidth="1"/>
    <col min="1541" max="1791" width="11.42578125" style="9" customWidth="1"/>
    <col min="1792" max="1792" width="3" style="9"/>
    <col min="1793" max="1793" width="3" style="9" customWidth="1"/>
    <col min="1794" max="1794" width="7.7109375" style="9" customWidth="1"/>
    <col min="1795" max="1795" width="90.7109375" style="9" customWidth="1"/>
    <col min="1796" max="1796" width="14.7109375" style="9" customWidth="1"/>
    <col min="1797" max="2047" width="11.42578125" style="9" customWidth="1"/>
    <col min="2048" max="2048" width="3" style="9"/>
    <col min="2049" max="2049" width="3" style="9" customWidth="1"/>
    <col min="2050" max="2050" width="7.7109375" style="9" customWidth="1"/>
    <col min="2051" max="2051" width="90.7109375" style="9" customWidth="1"/>
    <col min="2052" max="2052" width="14.7109375" style="9" customWidth="1"/>
    <col min="2053" max="2303" width="11.42578125" style="9" customWidth="1"/>
    <col min="2304" max="2304" width="3" style="9"/>
    <col min="2305" max="2305" width="3" style="9" customWidth="1"/>
    <col min="2306" max="2306" width="7.7109375" style="9" customWidth="1"/>
    <col min="2307" max="2307" width="90.7109375" style="9" customWidth="1"/>
    <col min="2308" max="2308" width="14.7109375" style="9" customWidth="1"/>
    <col min="2309" max="2559" width="11.42578125" style="9" customWidth="1"/>
    <col min="2560" max="2560" width="3" style="9"/>
    <col min="2561" max="2561" width="3" style="9" customWidth="1"/>
    <col min="2562" max="2562" width="7.7109375" style="9" customWidth="1"/>
    <col min="2563" max="2563" width="90.7109375" style="9" customWidth="1"/>
    <col min="2564" max="2564" width="14.7109375" style="9" customWidth="1"/>
    <col min="2565" max="2815" width="11.42578125" style="9" customWidth="1"/>
    <col min="2816" max="2816" width="3" style="9"/>
    <col min="2817" max="2817" width="3" style="9" customWidth="1"/>
    <col min="2818" max="2818" width="7.7109375" style="9" customWidth="1"/>
    <col min="2819" max="2819" width="90.7109375" style="9" customWidth="1"/>
    <col min="2820" max="2820" width="14.7109375" style="9" customWidth="1"/>
    <col min="2821" max="3071" width="11.42578125" style="9" customWidth="1"/>
    <col min="3072" max="3072" width="3" style="9"/>
    <col min="3073" max="3073" width="3" style="9" customWidth="1"/>
    <col min="3074" max="3074" width="7.7109375" style="9" customWidth="1"/>
    <col min="3075" max="3075" width="90.7109375" style="9" customWidth="1"/>
    <col min="3076" max="3076" width="14.7109375" style="9" customWidth="1"/>
    <col min="3077" max="3327" width="11.42578125" style="9" customWidth="1"/>
    <col min="3328" max="3328" width="3" style="9"/>
    <col min="3329" max="3329" width="3" style="9" customWidth="1"/>
    <col min="3330" max="3330" width="7.7109375" style="9" customWidth="1"/>
    <col min="3331" max="3331" width="90.7109375" style="9" customWidth="1"/>
    <col min="3332" max="3332" width="14.7109375" style="9" customWidth="1"/>
    <col min="3333" max="3583" width="11.42578125" style="9" customWidth="1"/>
    <col min="3584" max="3584" width="3" style="9"/>
    <col min="3585" max="3585" width="3" style="9" customWidth="1"/>
    <col min="3586" max="3586" width="7.7109375" style="9" customWidth="1"/>
    <col min="3587" max="3587" width="90.7109375" style="9" customWidth="1"/>
    <col min="3588" max="3588" width="14.7109375" style="9" customWidth="1"/>
    <col min="3589" max="3839" width="11.42578125" style="9" customWidth="1"/>
    <col min="3840" max="3840" width="3" style="9"/>
    <col min="3841" max="3841" width="3" style="9" customWidth="1"/>
    <col min="3842" max="3842" width="7.7109375" style="9" customWidth="1"/>
    <col min="3843" max="3843" width="90.7109375" style="9" customWidth="1"/>
    <col min="3844" max="3844" width="14.7109375" style="9" customWidth="1"/>
    <col min="3845" max="4095" width="11.42578125" style="9" customWidth="1"/>
    <col min="4096" max="4096" width="3" style="9"/>
    <col min="4097" max="4097" width="3" style="9" customWidth="1"/>
    <col min="4098" max="4098" width="7.7109375" style="9" customWidth="1"/>
    <col min="4099" max="4099" width="90.7109375" style="9" customWidth="1"/>
    <col min="4100" max="4100" width="14.7109375" style="9" customWidth="1"/>
    <col min="4101" max="4351" width="11.42578125" style="9" customWidth="1"/>
    <col min="4352" max="4352" width="3" style="9"/>
    <col min="4353" max="4353" width="3" style="9" customWidth="1"/>
    <col min="4354" max="4354" width="7.7109375" style="9" customWidth="1"/>
    <col min="4355" max="4355" width="90.7109375" style="9" customWidth="1"/>
    <col min="4356" max="4356" width="14.7109375" style="9" customWidth="1"/>
    <col min="4357" max="4607" width="11.42578125" style="9" customWidth="1"/>
    <col min="4608" max="4608" width="3" style="9"/>
    <col min="4609" max="4609" width="3" style="9" customWidth="1"/>
    <col min="4610" max="4610" width="7.7109375" style="9" customWidth="1"/>
    <col min="4611" max="4611" width="90.7109375" style="9" customWidth="1"/>
    <col min="4612" max="4612" width="14.7109375" style="9" customWidth="1"/>
    <col min="4613" max="4863" width="11.42578125" style="9" customWidth="1"/>
    <col min="4864" max="4864" width="3" style="9"/>
    <col min="4865" max="4865" width="3" style="9" customWidth="1"/>
    <col min="4866" max="4866" width="7.7109375" style="9" customWidth="1"/>
    <col min="4867" max="4867" width="90.7109375" style="9" customWidth="1"/>
    <col min="4868" max="4868" width="14.7109375" style="9" customWidth="1"/>
    <col min="4869" max="5119" width="11.42578125" style="9" customWidth="1"/>
    <col min="5120" max="5120" width="3" style="9"/>
    <col min="5121" max="5121" width="3" style="9" customWidth="1"/>
    <col min="5122" max="5122" width="7.7109375" style="9" customWidth="1"/>
    <col min="5123" max="5123" width="90.7109375" style="9" customWidth="1"/>
    <col min="5124" max="5124" width="14.7109375" style="9" customWidth="1"/>
    <col min="5125" max="5375" width="11.42578125" style="9" customWidth="1"/>
    <col min="5376" max="5376" width="3" style="9"/>
    <col min="5377" max="5377" width="3" style="9" customWidth="1"/>
    <col min="5378" max="5378" width="7.7109375" style="9" customWidth="1"/>
    <col min="5379" max="5379" width="90.7109375" style="9" customWidth="1"/>
    <col min="5380" max="5380" width="14.7109375" style="9" customWidth="1"/>
    <col min="5381" max="5631" width="11.42578125" style="9" customWidth="1"/>
    <col min="5632" max="5632" width="3" style="9"/>
    <col min="5633" max="5633" width="3" style="9" customWidth="1"/>
    <col min="5634" max="5634" width="7.7109375" style="9" customWidth="1"/>
    <col min="5635" max="5635" width="90.7109375" style="9" customWidth="1"/>
    <col min="5636" max="5636" width="14.7109375" style="9" customWidth="1"/>
    <col min="5637" max="5887" width="11.42578125" style="9" customWidth="1"/>
    <col min="5888" max="5888" width="3" style="9"/>
    <col min="5889" max="5889" width="3" style="9" customWidth="1"/>
    <col min="5890" max="5890" width="7.7109375" style="9" customWidth="1"/>
    <col min="5891" max="5891" width="90.7109375" style="9" customWidth="1"/>
    <col min="5892" max="5892" width="14.7109375" style="9" customWidth="1"/>
    <col min="5893" max="6143" width="11.42578125" style="9" customWidth="1"/>
    <col min="6144" max="6144" width="3" style="9"/>
    <col min="6145" max="6145" width="3" style="9" customWidth="1"/>
    <col min="6146" max="6146" width="7.7109375" style="9" customWidth="1"/>
    <col min="6147" max="6147" width="90.7109375" style="9" customWidth="1"/>
    <col min="6148" max="6148" width="14.7109375" style="9" customWidth="1"/>
    <col min="6149" max="6399" width="11.42578125" style="9" customWidth="1"/>
    <col min="6400" max="6400" width="3" style="9"/>
    <col min="6401" max="6401" width="3" style="9" customWidth="1"/>
    <col min="6402" max="6402" width="7.7109375" style="9" customWidth="1"/>
    <col min="6403" max="6403" width="90.7109375" style="9" customWidth="1"/>
    <col min="6404" max="6404" width="14.7109375" style="9" customWidth="1"/>
    <col min="6405" max="6655" width="11.42578125" style="9" customWidth="1"/>
    <col min="6656" max="6656" width="3" style="9"/>
    <col min="6657" max="6657" width="3" style="9" customWidth="1"/>
    <col min="6658" max="6658" width="7.7109375" style="9" customWidth="1"/>
    <col min="6659" max="6659" width="90.7109375" style="9" customWidth="1"/>
    <col min="6660" max="6660" width="14.7109375" style="9" customWidth="1"/>
    <col min="6661" max="6911" width="11.42578125" style="9" customWidth="1"/>
    <col min="6912" max="6912" width="3" style="9"/>
    <col min="6913" max="6913" width="3" style="9" customWidth="1"/>
    <col min="6914" max="6914" width="7.7109375" style="9" customWidth="1"/>
    <col min="6915" max="6915" width="90.7109375" style="9" customWidth="1"/>
    <col min="6916" max="6916" width="14.7109375" style="9" customWidth="1"/>
    <col min="6917" max="7167" width="11.42578125" style="9" customWidth="1"/>
    <col min="7168" max="7168" width="3" style="9"/>
    <col min="7169" max="7169" width="3" style="9" customWidth="1"/>
    <col min="7170" max="7170" width="7.7109375" style="9" customWidth="1"/>
    <col min="7171" max="7171" width="90.7109375" style="9" customWidth="1"/>
    <col min="7172" max="7172" width="14.7109375" style="9" customWidth="1"/>
    <col min="7173" max="7423" width="11.42578125" style="9" customWidth="1"/>
    <col min="7424" max="7424" width="3" style="9"/>
    <col min="7425" max="7425" width="3" style="9" customWidth="1"/>
    <col min="7426" max="7426" width="7.7109375" style="9" customWidth="1"/>
    <col min="7427" max="7427" width="90.7109375" style="9" customWidth="1"/>
    <col min="7428" max="7428" width="14.7109375" style="9" customWidth="1"/>
    <col min="7429" max="7679" width="11.42578125" style="9" customWidth="1"/>
    <col min="7680" max="7680" width="3" style="9"/>
    <col min="7681" max="7681" width="3" style="9" customWidth="1"/>
    <col min="7682" max="7682" width="7.7109375" style="9" customWidth="1"/>
    <col min="7683" max="7683" width="90.7109375" style="9" customWidth="1"/>
    <col min="7684" max="7684" width="14.7109375" style="9" customWidth="1"/>
    <col min="7685" max="7935" width="11.42578125" style="9" customWidth="1"/>
    <col min="7936" max="7936" width="3" style="9"/>
    <col min="7937" max="7937" width="3" style="9" customWidth="1"/>
    <col min="7938" max="7938" width="7.7109375" style="9" customWidth="1"/>
    <col min="7939" max="7939" width="90.7109375" style="9" customWidth="1"/>
    <col min="7940" max="7940" width="14.7109375" style="9" customWidth="1"/>
    <col min="7941" max="8191" width="11.42578125" style="9" customWidth="1"/>
    <col min="8192" max="8192" width="3" style="9"/>
    <col min="8193" max="8193" width="3" style="9" customWidth="1"/>
    <col min="8194" max="8194" width="7.7109375" style="9" customWidth="1"/>
    <col min="8195" max="8195" width="90.7109375" style="9" customWidth="1"/>
    <col min="8196" max="8196" width="14.7109375" style="9" customWidth="1"/>
    <col min="8197" max="8447" width="11.42578125" style="9" customWidth="1"/>
    <col min="8448" max="8448" width="3" style="9"/>
    <col min="8449" max="8449" width="3" style="9" customWidth="1"/>
    <col min="8450" max="8450" width="7.7109375" style="9" customWidth="1"/>
    <col min="8451" max="8451" width="90.7109375" style="9" customWidth="1"/>
    <col min="8452" max="8452" width="14.7109375" style="9" customWidth="1"/>
    <col min="8453" max="8703" width="11.42578125" style="9" customWidth="1"/>
    <col min="8704" max="8704" width="3" style="9"/>
    <col min="8705" max="8705" width="3" style="9" customWidth="1"/>
    <col min="8706" max="8706" width="7.7109375" style="9" customWidth="1"/>
    <col min="8707" max="8707" width="90.7109375" style="9" customWidth="1"/>
    <col min="8708" max="8708" width="14.7109375" style="9" customWidth="1"/>
    <col min="8709" max="8959" width="11.42578125" style="9" customWidth="1"/>
    <col min="8960" max="8960" width="3" style="9"/>
    <col min="8961" max="8961" width="3" style="9" customWidth="1"/>
    <col min="8962" max="8962" width="7.7109375" style="9" customWidth="1"/>
    <col min="8963" max="8963" width="90.7109375" style="9" customWidth="1"/>
    <col min="8964" max="8964" width="14.7109375" style="9" customWidth="1"/>
    <col min="8965" max="9215" width="11.42578125" style="9" customWidth="1"/>
    <col min="9216" max="9216" width="3" style="9"/>
    <col min="9217" max="9217" width="3" style="9" customWidth="1"/>
    <col min="9218" max="9218" width="7.7109375" style="9" customWidth="1"/>
    <col min="9219" max="9219" width="90.7109375" style="9" customWidth="1"/>
    <col min="9220" max="9220" width="14.7109375" style="9" customWidth="1"/>
    <col min="9221" max="9471" width="11.42578125" style="9" customWidth="1"/>
    <col min="9472" max="9472" width="3" style="9"/>
    <col min="9473" max="9473" width="3" style="9" customWidth="1"/>
    <col min="9474" max="9474" width="7.7109375" style="9" customWidth="1"/>
    <col min="9475" max="9475" width="90.7109375" style="9" customWidth="1"/>
    <col min="9476" max="9476" width="14.7109375" style="9" customWidth="1"/>
    <col min="9477" max="9727" width="11.42578125" style="9" customWidth="1"/>
    <col min="9728" max="9728" width="3" style="9"/>
    <col min="9729" max="9729" width="3" style="9" customWidth="1"/>
    <col min="9730" max="9730" width="7.7109375" style="9" customWidth="1"/>
    <col min="9731" max="9731" width="90.7109375" style="9" customWidth="1"/>
    <col min="9732" max="9732" width="14.7109375" style="9" customWidth="1"/>
    <col min="9733" max="9983" width="11.42578125" style="9" customWidth="1"/>
    <col min="9984" max="9984" width="3" style="9"/>
    <col min="9985" max="9985" width="3" style="9" customWidth="1"/>
    <col min="9986" max="9986" width="7.7109375" style="9" customWidth="1"/>
    <col min="9987" max="9987" width="90.7109375" style="9" customWidth="1"/>
    <col min="9988" max="9988" width="14.7109375" style="9" customWidth="1"/>
    <col min="9989" max="10239" width="11.42578125" style="9" customWidth="1"/>
    <col min="10240" max="10240" width="3" style="9"/>
    <col min="10241" max="10241" width="3" style="9" customWidth="1"/>
    <col min="10242" max="10242" width="7.7109375" style="9" customWidth="1"/>
    <col min="10243" max="10243" width="90.7109375" style="9" customWidth="1"/>
    <col min="10244" max="10244" width="14.7109375" style="9" customWidth="1"/>
    <col min="10245" max="10495" width="11.42578125" style="9" customWidth="1"/>
    <col min="10496" max="10496" width="3" style="9"/>
    <col min="10497" max="10497" width="3" style="9" customWidth="1"/>
    <col min="10498" max="10498" width="7.7109375" style="9" customWidth="1"/>
    <col min="10499" max="10499" width="90.7109375" style="9" customWidth="1"/>
    <col min="10500" max="10500" width="14.7109375" style="9" customWidth="1"/>
    <col min="10501" max="10751" width="11.42578125" style="9" customWidth="1"/>
    <col min="10752" max="10752" width="3" style="9"/>
    <col min="10753" max="10753" width="3" style="9" customWidth="1"/>
    <col min="10754" max="10754" width="7.7109375" style="9" customWidth="1"/>
    <col min="10755" max="10755" width="90.7109375" style="9" customWidth="1"/>
    <col min="10756" max="10756" width="14.7109375" style="9" customWidth="1"/>
    <col min="10757" max="11007" width="11.42578125" style="9" customWidth="1"/>
    <col min="11008" max="11008" width="3" style="9"/>
    <col min="11009" max="11009" width="3" style="9" customWidth="1"/>
    <col min="11010" max="11010" width="7.7109375" style="9" customWidth="1"/>
    <col min="11011" max="11011" width="90.7109375" style="9" customWidth="1"/>
    <col min="11012" max="11012" width="14.7109375" style="9" customWidth="1"/>
    <col min="11013" max="11263" width="11.42578125" style="9" customWidth="1"/>
    <col min="11264" max="11264" width="3" style="9"/>
    <col min="11265" max="11265" width="3" style="9" customWidth="1"/>
    <col min="11266" max="11266" width="7.7109375" style="9" customWidth="1"/>
    <col min="11267" max="11267" width="90.7109375" style="9" customWidth="1"/>
    <col min="11268" max="11268" width="14.7109375" style="9" customWidth="1"/>
    <col min="11269" max="11519" width="11.42578125" style="9" customWidth="1"/>
    <col min="11520" max="11520" width="3" style="9"/>
    <col min="11521" max="11521" width="3" style="9" customWidth="1"/>
    <col min="11522" max="11522" width="7.7109375" style="9" customWidth="1"/>
    <col min="11523" max="11523" width="90.7109375" style="9" customWidth="1"/>
    <col min="11524" max="11524" width="14.7109375" style="9" customWidth="1"/>
    <col min="11525" max="11775" width="11.42578125" style="9" customWidth="1"/>
    <col min="11776" max="11776" width="3" style="9"/>
    <col min="11777" max="11777" width="3" style="9" customWidth="1"/>
    <col min="11778" max="11778" width="7.7109375" style="9" customWidth="1"/>
    <col min="11779" max="11779" width="90.7109375" style="9" customWidth="1"/>
    <col min="11780" max="11780" width="14.7109375" style="9" customWidth="1"/>
    <col min="11781" max="12031" width="11.42578125" style="9" customWidth="1"/>
    <col min="12032" max="12032" width="3" style="9"/>
    <col min="12033" max="12033" width="3" style="9" customWidth="1"/>
    <col min="12034" max="12034" width="7.7109375" style="9" customWidth="1"/>
    <col min="12035" max="12035" width="90.7109375" style="9" customWidth="1"/>
    <col min="12036" max="12036" width="14.7109375" style="9" customWidth="1"/>
    <col min="12037" max="12287" width="11.42578125" style="9" customWidth="1"/>
    <col min="12288" max="12288" width="3" style="9"/>
    <col min="12289" max="12289" width="3" style="9" customWidth="1"/>
    <col min="12290" max="12290" width="7.7109375" style="9" customWidth="1"/>
    <col min="12291" max="12291" width="90.7109375" style="9" customWidth="1"/>
    <col min="12292" max="12292" width="14.7109375" style="9" customWidth="1"/>
    <col min="12293" max="12543" width="11.42578125" style="9" customWidth="1"/>
    <col min="12544" max="12544" width="3" style="9"/>
    <col min="12545" max="12545" width="3" style="9" customWidth="1"/>
    <col min="12546" max="12546" width="7.7109375" style="9" customWidth="1"/>
    <col min="12547" max="12547" width="90.7109375" style="9" customWidth="1"/>
    <col min="12548" max="12548" width="14.7109375" style="9" customWidth="1"/>
    <col min="12549" max="12799" width="11.42578125" style="9" customWidth="1"/>
    <col min="12800" max="12800" width="3" style="9"/>
    <col min="12801" max="12801" width="3" style="9" customWidth="1"/>
    <col min="12802" max="12802" width="7.7109375" style="9" customWidth="1"/>
    <col min="12803" max="12803" width="90.7109375" style="9" customWidth="1"/>
    <col min="12804" max="12804" width="14.7109375" style="9" customWidth="1"/>
    <col min="12805" max="13055" width="11.42578125" style="9" customWidth="1"/>
    <col min="13056" max="13056" width="3" style="9"/>
    <col min="13057" max="13057" width="3" style="9" customWidth="1"/>
    <col min="13058" max="13058" width="7.7109375" style="9" customWidth="1"/>
    <col min="13059" max="13059" width="90.7109375" style="9" customWidth="1"/>
    <col min="13060" max="13060" width="14.7109375" style="9" customWidth="1"/>
    <col min="13061" max="13311" width="11.42578125" style="9" customWidth="1"/>
    <col min="13312" max="13312" width="3" style="9"/>
    <col min="13313" max="13313" width="3" style="9" customWidth="1"/>
    <col min="13314" max="13314" width="7.7109375" style="9" customWidth="1"/>
    <col min="13315" max="13315" width="90.7109375" style="9" customWidth="1"/>
    <col min="13316" max="13316" width="14.7109375" style="9" customWidth="1"/>
    <col min="13317" max="13567" width="11.42578125" style="9" customWidth="1"/>
    <col min="13568" max="13568" width="3" style="9"/>
    <col min="13569" max="13569" width="3" style="9" customWidth="1"/>
    <col min="13570" max="13570" width="7.7109375" style="9" customWidth="1"/>
    <col min="13571" max="13571" width="90.7109375" style="9" customWidth="1"/>
    <col min="13572" max="13572" width="14.7109375" style="9" customWidth="1"/>
    <col min="13573" max="13823" width="11.42578125" style="9" customWidth="1"/>
    <col min="13824" max="13824" width="3" style="9"/>
    <col min="13825" max="13825" width="3" style="9" customWidth="1"/>
    <col min="13826" max="13826" width="7.7109375" style="9" customWidth="1"/>
    <col min="13827" max="13827" width="90.7109375" style="9" customWidth="1"/>
    <col min="13828" max="13828" width="14.7109375" style="9" customWidth="1"/>
    <col min="13829" max="14079" width="11.42578125" style="9" customWidth="1"/>
    <col min="14080" max="14080" width="3" style="9"/>
    <col min="14081" max="14081" width="3" style="9" customWidth="1"/>
    <col min="14082" max="14082" width="7.7109375" style="9" customWidth="1"/>
    <col min="14083" max="14083" width="90.7109375" style="9" customWidth="1"/>
    <col min="14084" max="14084" width="14.7109375" style="9" customWidth="1"/>
    <col min="14085" max="14335" width="11.42578125" style="9" customWidth="1"/>
    <col min="14336" max="14336" width="3" style="9"/>
    <col min="14337" max="14337" width="3" style="9" customWidth="1"/>
    <col min="14338" max="14338" width="7.7109375" style="9" customWidth="1"/>
    <col min="14339" max="14339" width="90.7109375" style="9" customWidth="1"/>
    <col min="14340" max="14340" width="14.7109375" style="9" customWidth="1"/>
    <col min="14341" max="14591" width="11.42578125" style="9" customWidth="1"/>
    <col min="14592" max="14592" width="3" style="9"/>
    <col min="14593" max="14593" width="3" style="9" customWidth="1"/>
    <col min="14594" max="14594" width="7.7109375" style="9" customWidth="1"/>
    <col min="14595" max="14595" width="90.7109375" style="9" customWidth="1"/>
    <col min="14596" max="14596" width="14.7109375" style="9" customWidth="1"/>
    <col min="14597" max="14847" width="11.42578125" style="9" customWidth="1"/>
    <col min="14848" max="14848" width="3" style="9"/>
    <col min="14849" max="14849" width="3" style="9" customWidth="1"/>
    <col min="14850" max="14850" width="7.7109375" style="9" customWidth="1"/>
    <col min="14851" max="14851" width="90.7109375" style="9" customWidth="1"/>
    <col min="14852" max="14852" width="14.7109375" style="9" customWidth="1"/>
    <col min="14853" max="15103" width="11.42578125" style="9" customWidth="1"/>
    <col min="15104" max="15104" width="3" style="9"/>
    <col min="15105" max="15105" width="3" style="9" customWidth="1"/>
    <col min="15106" max="15106" width="7.7109375" style="9" customWidth="1"/>
    <col min="15107" max="15107" width="90.7109375" style="9" customWidth="1"/>
    <col min="15108" max="15108" width="14.7109375" style="9" customWidth="1"/>
    <col min="15109" max="15359" width="11.42578125" style="9" customWidth="1"/>
    <col min="15360" max="15360" width="3" style="9"/>
    <col min="15361" max="15361" width="3" style="9" customWidth="1"/>
    <col min="15362" max="15362" width="7.7109375" style="9" customWidth="1"/>
    <col min="15363" max="15363" width="90.7109375" style="9" customWidth="1"/>
    <col min="15364" max="15364" width="14.7109375" style="9" customWidth="1"/>
    <col min="15365" max="15615" width="11.42578125" style="9" customWidth="1"/>
    <col min="15616" max="15616" width="3" style="9"/>
    <col min="15617" max="15617" width="3" style="9" customWidth="1"/>
    <col min="15618" max="15618" width="7.7109375" style="9" customWidth="1"/>
    <col min="15619" max="15619" width="90.7109375" style="9" customWidth="1"/>
    <col min="15620" max="15620" width="14.7109375" style="9" customWidth="1"/>
    <col min="15621" max="15871" width="11.42578125" style="9" customWidth="1"/>
    <col min="15872" max="15872" width="3" style="9"/>
    <col min="15873" max="15873" width="3" style="9" customWidth="1"/>
    <col min="15874" max="15874" width="7.7109375" style="9" customWidth="1"/>
    <col min="15875" max="15875" width="90.7109375" style="9" customWidth="1"/>
    <col min="15876" max="15876" width="14.7109375" style="9" customWidth="1"/>
    <col min="15877" max="16127" width="11.42578125" style="9" customWidth="1"/>
    <col min="16128" max="16128" width="3" style="9"/>
    <col min="16129" max="16129" width="3" style="9" customWidth="1"/>
    <col min="16130" max="16130" width="7.7109375" style="9" customWidth="1"/>
    <col min="16131" max="16131" width="90.7109375" style="9" customWidth="1"/>
    <col min="16132" max="16132" width="14.7109375" style="9" customWidth="1"/>
    <col min="16133" max="16383" width="11.42578125" style="9" customWidth="1"/>
    <col min="16384" max="16384" width="3" style="9"/>
  </cols>
  <sheetData>
    <row r="1" spans="2:255" x14ac:dyDescent="0.25"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</row>
    <row r="2" spans="2:255" x14ac:dyDescent="0.25">
      <c r="B2" s="10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2:255" x14ac:dyDescent="0.25">
      <c r="B3" s="11" t="s">
        <v>28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2:255" x14ac:dyDescent="0.25">
      <c r="B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2:255" x14ac:dyDescent="0.25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2:255" ht="35.1" customHeight="1" x14ac:dyDescent="0.25">
      <c r="B6" s="12" t="s">
        <v>29</v>
      </c>
      <c r="C6" s="12" t="s">
        <v>30</v>
      </c>
      <c r="D6" s="12" t="s">
        <v>31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2:255" ht="35.1" customHeight="1" x14ac:dyDescent="0.25">
      <c r="B7" s="13">
        <f>1</f>
        <v>1</v>
      </c>
      <c r="C7" s="14" t="s">
        <v>32</v>
      </c>
      <c r="D7" s="15" t="s">
        <v>31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2:255" ht="35.1" customHeight="1" x14ac:dyDescent="0.25">
      <c r="B8" s="16">
        <f>B7+1</f>
        <v>2</v>
      </c>
      <c r="C8" s="17" t="s">
        <v>33</v>
      </c>
      <c r="D8" s="18" t="s">
        <v>31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2:255" ht="35.1" customHeight="1" x14ac:dyDescent="0.25">
      <c r="B9" s="16">
        <f>B8+1</f>
        <v>3</v>
      </c>
      <c r="C9" s="17" t="s">
        <v>34</v>
      </c>
      <c r="D9" s="18" t="s">
        <v>31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2:255" ht="35.1" customHeight="1" x14ac:dyDescent="0.25">
      <c r="B10" s="16">
        <f>B9+1</f>
        <v>4</v>
      </c>
      <c r="C10" s="17" t="s">
        <v>35</v>
      </c>
      <c r="D10" s="18" t="s">
        <v>31</v>
      </c>
      <c r="G10" s="1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2:255" ht="35.1" customHeight="1" x14ac:dyDescent="0.25">
      <c r="B11" s="16">
        <v>5</v>
      </c>
      <c r="C11" s="17" t="s">
        <v>36</v>
      </c>
      <c r="D11" s="18" t="s">
        <v>31</v>
      </c>
      <c r="G11" s="1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2:255" ht="35.1" customHeight="1" x14ac:dyDescent="0.25">
      <c r="B12" s="16">
        <f>B11+1</f>
        <v>6</v>
      </c>
      <c r="C12" s="17" t="s">
        <v>37</v>
      </c>
      <c r="D12" s="18" t="s">
        <v>31</v>
      </c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2:255" ht="35.1" customHeight="1" x14ac:dyDescent="0.25">
      <c r="B13" s="16">
        <f>B12+1</f>
        <v>7</v>
      </c>
      <c r="C13" s="17" t="s">
        <v>38</v>
      </c>
      <c r="D13" s="18" t="s">
        <v>31</v>
      </c>
      <c r="G13" s="1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2:255" ht="35.1" customHeight="1" x14ac:dyDescent="0.25">
      <c r="B14" s="16">
        <v>8</v>
      </c>
      <c r="C14" s="17" t="s">
        <v>39</v>
      </c>
      <c r="D14" s="18" t="s">
        <v>31</v>
      </c>
      <c r="G14" s="1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2:255" ht="35.1" customHeight="1" x14ac:dyDescent="0.25">
      <c r="B15" s="16">
        <v>9</v>
      </c>
      <c r="C15" s="17" t="s">
        <v>40</v>
      </c>
      <c r="D15" s="18" t="s">
        <v>31</v>
      </c>
      <c r="G15" s="1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2:255" ht="35.1" customHeight="1" x14ac:dyDescent="0.25">
      <c r="B16" s="20">
        <f>B15+1</f>
        <v>10</v>
      </c>
      <c r="C16" s="21" t="s">
        <v>41</v>
      </c>
      <c r="D16" s="22" t="s">
        <v>31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2:255" x14ac:dyDescent="0.25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2:255" x14ac:dyDescent="0.25">
      <c r="B18" s="27" t="s">
        <v>42</v>
      </c>
      <c r="C18" s="28"/>
      <c r="D18" s="2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2:255" ht="15" customHeight="1" x14ac:dyDescent="0.25">
      <c r="B19" s="29"/>
      <c r="C19" s="30"/>
      <c r="D19" s="3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2:255" x14ac:dyDescent="0.25">
      <c r="B20" s="31"/>
      <c r="C20" s="32"/>
      <c r="D20" s="3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2:255" x14ac:dyDescent="0.25">
      <c r="B21" s="23"/>
      <c r="C21" s="24"/>
      <c r="D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</sheetData>
  <mergeCells count="1">
    <mergeCell ref="B18:D20"/>
  </mergeCells>
  <hyperlinks>
    <hyperlink ref="D7" location="'Alle Lokalisationen'!A1" display="Link"/>
    <hyperlink ref="D8" location="'Aufteilung nach Lokalisationen'!A1" display="Link"/>
    <hyperlink ref="D10" location="Dickdarm!A1" display="Link"/>
    <hyperlink ref="D9" location="Lunge!A1" display="Link"/>
    <hyperlink ref="D16" location="Hautmelanom!A1" display="Link"/>
    <hyperlink ref="D11" location="Brust!A1" display="Link"/>
    <hyperlink ref="D13" location="Magen!A1" display="Link"/>
    <hyperlink ref="D15" location="Bauchspeicheldrüse!A1" display="Link"/>
    <hyperlink ref="D14" location="Leber!A1" display="Link"/>
    <hyperlink ref="D12" location="Prostata!A1" display="Link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8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18.2" customHeight="1" x14ac:dyDescent="0.2"/>
    <row r="2" spans="2:39" s="6" customFormat="1" ht="10.15" customHeight="1" x14ac:dyDescent="0.2"/>
    <row r="3" spans="2:39" s="6" customFormat="1" ht="24" customHeight="1" x14ac:dyDescent="0.2">
      <c r="B3" s="46" t="s">
        <v>17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2:39" s="6" customFormat="1" ht="28.7" customHeight="1" x14ac:dyDescent="0.2"/>
    <row r="5" spans="2:39" s="6" customFormat="1" ht="20.85" customHeight="1" x14ac:dyDescent="0.2">
      <c r="C5" s="39" t="s">
        <v>70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2:39" s="6" customFormat="1" ht="14.45" customHeight="1" x14ac:dyDescent="0.2"/>
    <row r="7" spans="2:39" s="6" customFormat="1" ht="24" customHeight="1" x14ac:dyDescent="0.2">
      <c r="D7" s="41" t="s">
        <v>0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5" t="s">
        <v>1</v>
      </c>
      <c r="U7" s="45"/>
      <c r="V7" s="45"/>
      <c r="W7" s="5"/>
      <c r="X7" s="41" t="s">
        <v>2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5" t="s">
        <v>3</v>
      </c>
      <c r="AK7" s="45"/>
      <c r="AL7" s="44"/>
      <c r="AM7" s="44"/>
    </row>
    <row r="8" spans="2:39" s="6" customFormat="1" ht="34.700000000000003" customHeight="1" x14ac:dyDescent="0.2">
      <c r="D8" s="42" t="s">
        <v>4</v>
      </c>
      <c r="E8" s="42"/>
      <c r="F8" s="42" t="s">
        <v>5</v>
      </c>
      <c r="G8" s="42"/>
      <c r="H8" s="42" t="s">
        <v>6</v>
      </c>
      <c r="I8" s="42"/>
      <c r="J8" s="42"/>
      <c r="K8" s="42" t="s">
        <v>7</v>
      </c>
      <c r="L8" s="42"/>
      <c r="M8" s="42" t="s">
        <v>8</v>
      </c>
      <c r="N8" s="42"/>
      <c r="O8" s="42"/>
      <c r="P8" s="42" t="s">
        <v>9</v>
      </c>
      <c r="Q8" s="42"/>
      <c r="R8" s="42"/>
      <c r="S8" s="42"/>
      <c r="T8" s="45"/>
      <c r="U8" s="45"/>
      <c r="V8" s="45"/>
      <c r="W8" s="5"/>
      <c r="X8" s="42" t="s">
        <v>4</v>
      </c>
      <c r="Y8" s="42"/>
      <c r="Z8" s="42" t="s">
        <v>5</v>
      </c>
      <c r="AA8" s="42"/>
      <c r="AB8" s="42" t="s">
        <v>6</v>
      </c>
      <c r="AC8" s="42"/>
      <c r="AD8" s="42"/>
      <c r="AE8" s="42" t="s">
        <v>7</v>
      </c>
      <c r="AF8" s="42"/>
      <c r="AG8" s="42"/>
      <c r="AH8" s="2" t="s">
        <v>8</v>
      </c>
      <c r="AI8" s="2" t="s">
        <v>9</v>
      </c>
      <c r="AJ8" s="45"/>
      <c r="AK8" s="45"/>
      <c r="AL8" s="44"/>
      <c r="AM8" s="44"/>
    </row>
    <row r="9" spans="2:39" s="6" customFormat="1" ht="19.7" customHeight="1" x14ac:dyDescent="0.2">
      <c r="C9" s="1">
        <v>1990</v>
      </c>
      <c r="D9" s="37">
        <v>9</v>
      </c>
      <c r="E9" s="37"/>
      <c r="F9" s="37">
        <v>61</v>
      </c>
      <c r="G9" s="37"/>
      <c r="H9" s="37">
        <v>86</v>
      </c>
      <c r="I9" s="37"/>
      <c r="J9" s="37"/>
      <c r="K9" s="37">
        <v>140</v>
      </c>
      <c r="L9" s="37"/>
      <c r="M9" s="37">
        <v>154</v>
      </c>
      <c r="N9" s="37"/>
      <c r="O9" s="37"/>
      <c r="P9" s="37">
        <v>55</v>
      </c>
      <c r="Q9" s="37"/>
      <c r="R9" s="37"/>
      <c r="S9" s="37"/>
      <c r="T9" s="43">
        <v>505</v>
      </c>
      <c r="U9" s="43"/>
      <c r="V9" s="43"/>
      <c r="W9" s="5"/>
      <c r="X9" s="37">
        <v>9</v>
      </c>
      <c r="Y9" s="37"/>
      <c r="Z9" s="37">
        <v>71</v>
      </c>
      <c r="AA9" s="37"/>
      <c r="AB9" s="37">
        <v>58</v>
      </c>
      <c r="AC9" s="37"/>
      <c r="AD9" s="37"/>
      <c r="AE9" s="37">
        <v>82</v>
      </c>
      <c r="AF9" s="37"/>
      <c r="AG9" s="37"/>
      <c r="AH9" s="3">
        <v>85</v>
      </c>
      <c r="AI9" s="3">
        <v>62</v>
      </c>
      <c r="AJ9" s="43">
        <v>367</v>
      </c>
      <c r="AK9" s="43"/>
      <c r="AL9" s="44"/>
      <c r="AM9" s="44"/>
    </row>
    <row r="10" spans="2:39" s="6" customFormat="1" ht="19.7" customHeight="1" x14ac:dyDescent="0.2">
      <c r="C10" s="1">
        <v>1991</v>
      </c>
      <c r="D10" s="34">
        <v>4</v>
      </c>
      <c r="E10" s="34"/>
      <c r="F10" s="34">
        <v>66</v>
      </c>
      <c r="G10" s="34"/>
      <c r="H10" s="34">
        <v>72</v>
      </c>
      <c r="I10" s="34"/>
      <c r="J10" s="34"/>
      <c r="K10" s="34">
        <v>143</v>
      </c>
      <c r="L10" s="34"/>
      <c r="M10" s="34">
        <v>147</v>
      </c>
      <c r="N10" s="34"/>
      <c r="O10" s="34"/>
      <c r="P10" s="34">
        <v>77</v>
      </c>
      <c r="Q10" s="34"/>
      <c r="R10" s="34"/>
      <c r="S10" s="34"/>
      <c r="T10" s="43">
        <v>509</v>
      </c>
      <c r="U10" s="43"/>
      <c r="V10" s="43"/>
      <c r="W10" s="5"/>
      <c r="X10" s="34">
        <v>7</v>
      </c>
      <c r="Y10" s="34"/>
      <c r="Z10" s="34">
        <v>70</v>
      </c>
      <c r="AA10" s="34"/>
      <c r="AB10" s="34">
        <v>91</v>
      </c>
      <c r="AC10" s="34"/>
      <c r="AD10" s="34"/>
      <c r="AE10" s="34">
        <v>105</v>
      </c>
      <c r="AF10" s="34"/>
      <c r="AG10" s="34"/>
      <c r="AH10" s="4">
        <v>100</v>
      </c>
      <c r="AI10" s="4">
        <v>71</v>
      </c>
      <c r="AJ10" s="43">
        <v>444</v>
      </c>
      <c r="AK10" s="43"/>
      <c r="AL10" s="44"/>
      <c r="AM10" s="44"/>
    </row>
    <row r="11" spans="2:39" s="6" customFormat="1" ht="19.7" customHeight="1" x14ac:dyDescent="0.2">
      <c r="C11" s="1">
        <v>1992</v>
      </c>
      <c r="D11" s="37">
        <v>3</v>
      </c>
      <c r="E11" s="37"/>
      <c r="F11" s="37">
        <v>51</v>
      </c>
      <c r="G11" s="37"/>
      <c r="H11" s="37">
        <v>82</v>
      </c>
      <c r="I11" s="37"/>
      <c r="J11" s="37"/>
      <c r="K11" s="37">
        <v>128</v>
      </c>
      <c r="L11" s="37"/>
      <c r="M11" s="37">
        <v>175</v>
      </c>
      <c r="N11" s="37"/>
      <c r="O11" s="37"/>
      <c r="P11" s="37">
        <v>69</v>
      </c>
      <c r="Q11" s="37"/>
      <c r="R11" s="37"/>
      <c r="S11" s="37"/>
      <c r="T11" s="43">
        <v>508</v>
      </c>
      <c r="U11" s="43"/>
      <c r="V11" s="43"/>
      <c r="W11" s="5"/>
      <c r="X11" s="37">
        <v>4</v>
      </c>
      <c r="Y11" s="37"/>
      <c r="Z11" s="37">
        <v>79</v>
      </c>
      <c r="AA11" s="37"/>
      <c r="AB11" s="37">
        <v>77</v>
      </c>
      <c r="AC11" s="37"/>
      <c r="AD11" s="37"/>
      <c r="AE11" s="37">
        <v>95</v>
      </c>
      <c r="AF11" s="37"/>
      <c r="AG11" s="37"/>
      <c r="AH11" s="3">
        <v>90</v>
      </c>
      <c r="AI11" s="3">
        <v>69</v>
      </c>
      <c r="AJ11" s="43">
        <v>414</v>
      </c>
      <c r="AK11" s="43"/>
      <c r="AL11" s="44"/>
      <c r="AM11" s="44"/>
    </row>
    <row r="12" spans="2:39" s="6" customFormat="1" ht="19.7" customHeight="1" x14ac:dyDescent="0.2">
      <c r="C12" s="1">
        <v>1993</v>
      </c>
      <c r="D12" s="34">
        <v>3</v>
      </c>
      <c r="E12" s="34"/>
      <c r="F12" s="34">
        <v>62</v>
      </c>
      <c r="G12" s="34"/>
      <c r="H12" s="34">
        <v>91</v>
      </c>
      <c r="I12" s="34"/>
      <c r="J12" s="34"/>
      <c r="K12" s="34">
        <v>191</v>
      </c>
      <c r="L12" s="34"/>
      <c r="M12" s="34">
        <v>155</v>
      </c>
      <c r="N12" s="34"/>
      <c r="O12" s="34"/>
      <c r="P12" s="34">
        <v>66</v>
      </c>
      <c r="Q12" s="34"/>
      <c r="R12" s="34"/>
      <c r="S12" s="34"/>
      <c r="T12" s="43">
        <v>568</v>
      </c>
      <c r="U12" s="43"/>
      <c r="V12" s="43"/>
      <c r="W12" s="5"/>
      <c r="X12" s="34">
        <v>3</v>
      </c>
      <c r="Y12" s="34"/>
      <c r="Z12" s="34">
        <v>92</v>
      </c>
      <c r="AA12" s="34"/>
      <c r="AB12" s="34">
        <v>77</v>
      </c>
      <c r="AC12" s="34"/>
      <c r="AD12" s="34"/>
      <c r="AE12" s="34">
        <v>91</v>
      </c>
      <c r="AF12" s="34"/>
      <c r="AG12" s="34"/>
      <c r="AH12" s="4">
        <v>99</v>
      </c>
      <c r="AI12" s="4">
        <v>60</v>
      </c>
      <c r="AJ12" s="43">
        <v>422</v>
      </c>
      <c r="AK12" s="43"/>
      <c r="AL12" s="44"/>
      <c r="AM12" s="44"/>
    </row>
    <row r="13" spans="2:39" s="6" customFormat="1" ht="19.7" customHeight="1" x14ac:dyDescent="0.2">
      <c r="C13" s="1">
        <v>1994</v>
      </c>
      <c r="D13" s="37">
        <v>6</v>
      </c>
      <c r="E13" s="37"/>
      <c r="F13" s="37">
        <v>73</v>
      </c>
      <c r="G13" s="37"/>
      <c r="H13" s="37">
        <v>99</v>
      </c>
      <c r="I13" s="37"/>
      <c r="J13" s="37"/>
      <c r="K13" s="37">
        <v>152</v>
      </c>
      <c r="L13" s="37"/>
      <c r="M13" s="37">
        <v>204</v>
      </c>
      <c r="N13" s="37"/>
      <c r="O13" s="37"/>
      <c r="P13" s="37">
        <v>84</v>
      </c>
      <c r="Q13" s="37"/>
      <c r="R13" s="37"/>
      <c r="S13" s="37"/>
      <c r="T13" s="43">
        <v>618</v>
      </c>
      <c r="U13" s="43"/>
      <c r="V13" s="43"/>
      <c r="W13" s="5"/>
      <c r="X13" s="37">
        <v>8</v>
      </c>
      <c r="Y13" s="37"/>
      <c r="Z13" s="37">
        <v>87</v>
      </c>
      <c r="AA13" s="37"/>
      <c r="AB13" s="37">
        <v>87</v>
      </c>
      <c r="AC13" s="37"/>
      <c r="AD13" s="37"/>
      <c r="AE13" s="37">
        <v>100</v>
      </c>
      <c r="AF13" s="37"/>
      <c r="AG13" s="37"/>
      <c r="AH13" s="3">
        <v>116</v>
      </c>
      <c r="AI13" s="3">
        <v>86</v>
      </c>
      <c r="AJ13" s="43">
        <v>484</v>
      </c>
      <c r="AK13" s="43"/>
      <c r="AL13" s="44"/>
      <c r="AM13" s="44"/>
    </row>
    <row r="14" spans="2:39" s="6" customFormat="1" ht="19.7" customHeight="1" x14ac:dyDescent="0.2">
      <c r="C14" s="1">
        <v>1995</v>
      </c>
      <c r="D14" s="34">
        <v>5</v>
      </c>
      <c r="E14" s="34"/>
      <c r="F14" s="34">
        <v>82</v>
      </c>
      <c r="G14" s="34"/>
      <c r="H14" s="34">
        <v>88</v>
      </c>
      <c r="I14" s="34"/>
      <c r="J14" s="34"/>
      <c r="K14" s="34">
        <v>180</v>
      </c>
      <c r="L14" s="34"/>
      <c r="M14" s="34">
        <v>193</v>
      </c>
      <c r="N14" s="34"/>
      <c r="O14" s="34"/>
      <c r="P14" s="34">
        <v>77</v>
      </c>
      <c r="Q14" s="34"/>
      <c r="R14" s="34"/>
      <c r="S14" s="34"/>
      <c r="T14" s="43">
        <v>625</v>
      </c>
      <c r="U14" s="43"/>
      <c r="V14" s="43"/>
      <c r="W14" s="5"/>
      <c r="X14" s="34">
        <v>7</v>
      </c>
      <c r="Y14" s="34"/>
      <c r="Z14" s="34">
        <v>106</v>
      </c>
      <c r="AA14" s="34"/>
      <c r="AB14" s="34">
        <v>96</v>
      </c>
      <c r="AC14" s="34"/>
      <c r="AD14" s="34"/>
      <c r="AE14" s="34">
        <v>96</v>
      </c>
      <c r="AF14" s="34"/>
      <c r="AG14" s="34"/>
      <c r="AH14" s="4">
        <v>110</v>
      </c>
      <c r="AI14" s="4">
        <v>78</v>
      </c>
      <c r="AJ14" s="43">
        <v>493</v>
      </c>
      <c r="AK14" s="43"/>
      <c r="AL14" s="44"/>
      <c r="AM14" s="44"/>
    </row>
    <row r="15" spans="2:39" s="6" customFormat="1" ht="19.7" customHeight="1" x14ac:dyDescent="0.2">
      <c r="C15" s="1">
        <v>1996</v>
      </c>
      <c r="D15" s="37">
        <v>7</v>
      </c>
      <c r="E15" s="37"/>
      <c r="F15" s="37">
        <v>75</v>
      </c>
      <c r="G15" s="37"/>
      <c r="H15" s="37">
        <v>72</v>
      </c>
      <c r="I15" s="37"/>
      <c r="J15" s="37"/>
      <c r="K15" s="37">
        <v>168</v>
      </c>
      <c r="L15" s="37"/>
      <c r="M15" s="37">
        <v>179</v>
      </c>
      <c r="N15" s="37"/>
      <c r="O15" s="37"/>
      <c r="P15" s="37">
        <v>86</v>
      </c>
      <c r="Q15" s="37"/>
      <c r="R15" s="37"/>
      <c r="S15" s="37"/>
      <c r="T15" s="43">
        <v>587</v>
      </c>
      <c r="U15" s="43"/>
      <c r="V15" s="43"/>
      <c r="W15" s="5"/>
      <c r="X15" s="37">
        <v>3</v>
      </c>
      <c r="Y15" s="37"/>
      <c r="Z15" s="37">
        <v>81</v>
      </c>
      <c r="AA15" s="37"/>
      <c r="AB15" s="37">
        <v>100</v>
      </c>
      <c r="AC15" s="37"/>
      <c r="AD15" s="37"/>
      <c r="AE15" s="37">
        <v>96</v>
      </c>
      <c r="AF15" s="37"/>
      <c r="AG15" s="37"/>
      <c r="AH15" s="3">
        <v>109</v>
      </c>
      <c r="AI15" s="3">
        <v>83</v>
      </c>
      <c r="AJ15" s="43">
        <v>472</v>
      </c>
      <c r="AK15" s="43"/>
      <c r="AL15" s="44"/>
      <c r="AM15" s="44"/>
    </row>
    <row r="16" spans="2:39" s="6" customFormat="1" ht="19.7" customHeight="1" x14ac:dyDescent="0.2">
      <c r="C16" s="1">
        <v>1997</v>
      </c>
      <c r="D16" s="34">
        <v>9</v>
      </c>
      <c r="E16" s="34"/>
      <c r="F16" s="34">
        <v>59</v>
      </c>
      <c r="G16" s="34"/>
      <c r="H16" s="34">
        <v>102</v>
      </c>
      <c r="I16" s="34"/>
      <c r="J16" s="34"/>
      <c r="K16" s="34">
        <v>169</v>
      </c>
      <c r="L16" s="34"/>
      <c r="M16" s="34">
        <v>186</v>
      </c>
      <c r="N16" s="34"/>
      <c r="O16" s="34"/>
      <c r="P16" s="34">
        <v>105</v>
      </c>
      <c r="Q16" s="34"/>
      <c r="R16" s="34"/>
      <c r="S16" s="34"/>
      <c r="T16" s="43">
        <v>630</v>
      </c>
      <c r="U16" s="43"/>
      <c r="V16" s="43"/>
      <c r="W16" s="5"/>
      <c r="X16" s="34">
        <v>4</v>
      </c>
      <c r="Y16" s="34"/>
      <c r="Z16" s="34">
        <v>88</v>
      </c>
      <c r="AA16" s="34"/>
      <c r="AB16" s="34">
        <v>71</v>
      </c>
      <c r="AC16" s="34"/>
      <c r="AD16" s="34"/>
      <c r="AE16" s="34">
        <v>96</v>
      </c>
      <c r="AF16" s="34"/>
      <c r="AG16" s="34"/>
      <c r="AH16" s="4">
        <v>136</v>
      </c>
      <c r="AI16" s="4">
        <v>98</v>
      </c>
      <c r="AJ16" s="43">
        <v>493</v>
      </c>
      <c r="AK16" s="43"/>
      <c r="AL16" s="44"/>
      <c r="AM16" s="44"/>
    </row>
    <row r="17" spans="3:39" s="6" customFormat="1" ht="19.7" customHeight="1" x14ac:dyDescent="0.2">
      <c r="C17" s="1">
        <v>1998</v>
      </c>
      <c r="D17" s="37">
        <v>5</v>
      </c>
      <c r="E17" s="37"/>
      <c r="F17" s="37">
        <v>63</v>
      </c>
      <c r="G17" s="37"/>
      <c r="H17" s="37">
        <v>101</v>
      </c>
      <c r="I17" s="37"/>
      <c r="J17" s="37"/>
      <c r="K17" s="37">
        <v>194</v>
      </c>
      <c r="L17" s="37"/>
      <c r="M17" s="37">
        <v>158</v>
      </c>
      <c r="N17" s="37"/>
      <c r="O17" s="37"/>
      <c r="P17" s="37">
        <v>108</v>
      </c>
      <c r="Q17" s="37"/>
      <c r="R17" s="37"/>
      <c r="S17" s="37"/>
      <c r="T17" s="43">
        <v>629</v>
      </c>
      <c r="U17" s="43"/>
      <c r="V17" s="43"/>
      <c r="W17" s="5"/>
      <c r="X17" s="37">
        <v>3</v>
      </c>
      <c r="Y17" s="37"/>
      <c r="Z17" s="37">
        <v>84</v>
      </c>
      <c r="AA17" s="37"/>
      <c r="AB17" s="37">
        <v>103</v>
      </c>
      <c r="AC17" s="37"/>
      <c r="AD17" s="37"/>
      <c r="AE17" s="37">
        <v>125</v>
      </c>
      <c r="AF17" s="37"/>
      <c r="AG17" s="37"/>
      <c r="AH17" s="3">
        <v>124</v>
      </c>
      <c r="AI17" s="3">
        <v>90</v>
      </c>
      <c r="AJ17" s="43">
        <v>529</v>
      </c>
      <c r="AK17" s="43"/>
      <c r="AL17" s="44"/>
      <c r="AM17" s="44"/>
    </row>
    <row r="18" spans="3:39" s="6" customFormat="1" ht="19.7" customHeight="1" x14ac:dyDescent="0.2">
      <c r="C18" s="1">
        <v>1999</v>
      </c>
      <c r="D18" s="34">
        <v>3</v>
      </c>
      <c r="E18" s="34"/>
      <c r="F18" s="34">
        <v>71</v>
      </c>
      <c r="G18" s="34"/>
      <c r="H18" s="34">
        <v>111</v>
      </c>
      <c r="I18" s="34"/>
      <c r="J18" s="34"/>
      <c r="K18" s="34">
        <v>174</v>
      </c>
      <c r="L18" s="34"/>
      <c r="M18" s="34">
        <v>228</v>
      </c>
      <c r="N18" s="34"/>
      <c r="O18" s="34"/>
      <c r="P18" s="34">
        <v>93</v>
      </c>
      <c r="Q18" s="34"/>
      <c r="R18" s="34"/>
      <c r="S18" s="34"/>
      <c r="T18" s="43">
        <v>680</v>
      </c>
      <c r="U18" s="43"/>
      <c r="V18" s="43"/>
      <c r="W18" s="5"/>
      <c r="X18" s="34">
        <v>1</v>
      </c>
      <c r="Y18" s="34"/>
      <c r="Z18" s="34">
        <v>80</v>
      </c>
      <c r="AA18" s="34"/>
      <c r="AB18" s="34">
        <v>117</v>
      </c>
      <c r="AC18" s="34"/>
      <c r="AD18" s="34"/>
      <c r="AE18" s="34">
        <v>131</v>
      </c>
      <c r="AF18" s="34"/>
      <c r="AG18" s="34"/>
      <c r="AH18" s="4">
        <v>120</v>
      </c>
      <c r="AI18" s="4">
        <v>90</v>
      </c>
      <c r="AJ18" s="43">
        <v>539</v>
      </c>
      <c r="AK18" s="43"/>
      <c r="AL18" s="44"/>
      <c r="AM18" s="44"/>
    </row>
    <row r="19" spans="3:39" s="6" customFormat="1" ht="19.7" customHeight="1" x14ac:dyDescent="0.2">
      <c r="C19" s="1">
        <v>2000</v>
      </c>
      <c r="D19" s="37">
        <v>4</v>
      </c>
      <c r="E19" s="37"/>
      <c r="F19" s="37">
        <v>65</v>
      </c>
      <c r="G19" s="37"/>
      <c r="H19" s="37">
        <v>111</v>
      </c>
      <c r="I19" s="37"/>
      <c r="J19" s="37"/>
      <c r="K19" s="37">
        <v>208</v>
      </c>
      <c r="L19" s="37"/>
      <c r="M19" s="37">
        <v>179</v>
      </c>
      <c r="N19" s="37"/>
      <c r="O19" s="37"/>
      <c r="P19" s="37">
        <v>104</v>
      </c>
      <c r="Q19" s="37"/>
      <c r="R19" s="37"/>
      <c r="S19" s="37"/>
      <c r="T19" s="43">
        <v>671</v>
      </c>
      <c r="U19" s="43"/>
      <c r="V19" s="43"/>
      <c r="W19" s="5"/>
      <c r="X19" s="37">
        <v>3</v>
      </c>
      <c r="Y19" s="37"/>
      <c r="Z19" s="37">
        <v>91</v>
      </c>
      <c r="AA19" s="37"/>
      <c r="AB19" s="37">
        <v>112</v>
      </c>
      <c r="AC19" s="37"/>
      <c r="AD19" s="37"/>
      <c r="AE19" s="37">
        <v>136</v>
      </c>
      <c r="AF19" s="37"/>
      <c r="AG19" s="37"/>
      <c r="AH19" s="3">
        <v>122</v>
      </c>
      <c r="AI19" s="3">
        <v>92</v>
      </c>
      <c r="AJ19" s="43">
        <v>556</v>
      </c>
      <c r="AK19" s="43"/>
      <c r="AL19" s="44"/>
      <c r="AM19" s="44"/>
    </row>
    <row r="20" spans="3:39" s="6" customFormat="1" ht="19.7" customHeight="1" x14ac:dyDescent="0.2">
      <c r="C20" s="1">
        <v>2001</v>
      </c>
      <c r="D20" s="34">
        <v>5</v>
      </c>
      <c r="E20" s="34"/>
      <c r="F20" s="34">
        <v>66</v>
      </c>
      <c r="G20" s="34"/>
      <c r="H20" s="34">
        <v>113</v>
      </c>
      <c r="I20" s="34"/>
      <c r="J20" s="34"/>
      <c r="K20" s="34">
        <v>224</v>
      </c>
      <c r="L20" s="34"/>
      <c r="M20" s="34">
        <v>218</v>
      </c>
      <c r="N20" s="34"/>
      <c r="O20" s="34"/>
      <c r="P20" s="34">
        <v>112</v>
      </c>
      <c r="Q20" s="34"/>
      <c r="R20" s="34"/>
      <c r="S20" s="34"/>
      <c r="T20" s="43">
        <v>738</v>
      </c>
      <c r="U20" s="43"/>
      <c r="V20" s="43"/>
      <c r="W20" s="5"/>
      <c r="X20" s="34">
        <v>6</v>
      </c>
      <c r="Y20" s="34"/>
      <c r="Z20" s="34">
        <v>95</v>
      </c>
      <c r="AA20" s="34"/>
      <c r="AB20" s="34">
        <v>120</v>
      </c>
      <c r="AC20" s="34"/>
      <c r="AD20" s="34"/>
      <c r="AE20" s="34">
        <v>125</v>
      </c>
      <c r="AF20" s="34"/>
      <c r="AG20" s="34"/>
      <c r="AH20" s="4">
        <v>125</v>
      </c>
      <c r="AI20" s="4">
        <v>110</v>
      </c>
      <c r="AJ20" s="43">
        <v>581</v>
      </c>
      <c r="AK20" s="43"/>
      <c r="AL20" s="44"/>
      <c r="AM20" s="44"/>
    </row>
    <row r="21" spans="3:39" s="6" customFormat="1" ht="19.7" customHeight="1" x14ac:dyDescent="0.2">
      <c r="C21" s="1">
        <v>2002</v>
      </c>
      <c r="D21" s="37">
        <v>6</v>
      </c>
      <c r="E21" s="37"/>
      <c r="F21" s="37">
        <v>62</v>
      </c>
      <c r="G21" s="37"/>
      <c r="H21" s="37">
        <v>113</v>
      </c>
      <c r="I21" s="37"/>
      <c r="J21" s="37"/>
      <c r="K21" s="37">
        <v>205</v>
      </c>
      <c r="L21" s="37"/>
      <c r="M21" s="37">
        <v>207</v>
      </c>
      <c r="N21" s="37"/>
      <c r="O21" s="37"/>
      <c r="P21" s="37">
        <v>90</v>
      </c>
      <c r="Q21" s="37"/>
      <c r="R21" s="37"/>
      <c r="S21" s="37"/>
      <c r="T21" s="43">
        <v>683</v>
      </c>
      <c r="U21" s="43"/>
      <c r="V21" s="43"/>
      <c r="W21" s="5"/>
      <c r="X21" s="37">
        <v>4</v>
      </c>
      <c r="Y21" s="37"/>
      <c r="Z21" s="37">
        <v>102</v>
      </c>
      <c r="AA21" s="37"/>
      <c r="AB21" s="37">
        <v>130</v>
      </c>
      <c r="AC21" s="37"/>
      <c r="AD21" s="37"/>
      <c r="AE21" s="37">
        <v>154</v>
      </c>
      <c r="AF21" s="37"/>
      <c r="AG21" s="37"/>
      <c r="AH21" s="3">
        <v>122</v>
      </c>
      <c r="AI21" s="3">
        <v>100</v>
      </c>
      <c r="AJ21" s="43">
        <v>612</v>
      </c>
      <c r="AK21" s="43"/>
      <c r="AL21" s="44"/>
      <c r="AM21" s="44"/>
    </row>
    <row r="22" spans="3:39" s="6" customFormat="1" ht="19.7" customHeight="1" x14ac:dyDescent="0.2">
      <c r="C22" s="1">
        <v>2003</v>
      </c>
      <c r="D22" s="34">
        <v>4</v>
      </c>
      <c r="E22" s="34"/>
      <c r="F22" s="34">
        <v>60</v>
      </c>
      <c r="G22" s="34"/>
      <c r="H22" s="34">
        <v>131</v>
      </c>
      <c r="I22" s="34"/>
      <c r="J22" s="34"/>
      <c r="K22" s="34">
        <v>233</v>
      </c>
      <c r="L22" s="34"/>
      <c r="M22" s="34">
        <v>227</v>
      </c>
      <c r="N22" s="34"/>
      <c r="O22" s="34"/>
      <c r="P22" s="34">
        <v>128</v>
      </c>
      <c r="Q22" s="34"/>
      <c r="R22" s="34"/>
      <c r="S22" s="34"/>
      <c r="T22" s="43">
        <v>783</v>
      </c>
      <c r="U22" s="43"/>
      <c r="V22" s="43"/>
      <c r="W22" s="5"/>
      <c r="X22" s="34">
        <v>5</v>
      </c>
      <c r="Y22" s="34"/>
      <c r="Z22" s="34">
        <v>95</v>
      </c>
      <c r="AA22" s="34"/>
      <c r="AB22" s="34">
        <v>96</v>
      </c>
      <c r="AC22" s="34"/>
      <c r="AD22" s="34"/>
      <c r="AE22" s="34">
        <v>134</v>
      </c>
      <c r="AF22" s="34"/>
      <c r="AG22" s="34"/>
      <c r="AH22" s="4">
        <v>144</v>
      </c>
      <c r="AI22" s="4">
        <v>104</v>
      </c>
      <c r="AJ22" s="43">
        <v>578</v>
      </c>
      <c r="AK22" s="43"/>
      <c r="AL22" s="44"/>
      <c r="AM22" s="44"/>
    </row>
    <row r="23" spans="3:39" s="6" customFormat="1" ht="19.7" customHeight="1" x14ac:dyDescent="0.2">
      <c r="C23" s="1">
        <v>2004</v>
      </c>
      <c r="D23" s="37">
        <v>6</v>
      </c>
      <c r="E23" s="37"/>
      <c r="F23" s="37">
        <v>73</v>
      </c>
      <c r="G23" s="37"/>
      <c r="H23" s="37">
        <v>137</v>
      </c>
      <c r="I23" s="37"/>
      <c r="J23" s="37"/>
      <c r="K23" s="37">
        <v>240</v>
      </c>
      <c r="L23" s="37"/>
      <c r="M23" s="37">
        <v>242</v>
      </c>
      <c r="N23" s="37"/>
      <c r="O23" s="37"/>
      <c r="P23" s="37">
        <v>108</v>
      </c>
      <c r="Q23" s="37"/>
      <c r="R23" s="37"/>
      <c r="S23" s="37"/>
      <c r="T23" s="43">
        <v>806</v>
      </c>
      <c r="U23" s="43"/>
      <c r="V23" s="43"/>
      <c r="W23" s="5"/>
      <c r="X23" s="37">
        <v>7</v>
      </c>
      <c r="Y23" s="37"/>
      <c r="Z23" s="37">
        <v>102</v>
      </c>
      <c r="AA23" s="37"/>
      <c r="AB23" s="37">
        <v>113</v>
      </c>
      <c r="AC23" s="37"/>
      <c r="AD23" s="37"/>
      <c r="AE23" s="37">
        <v>130</v>
      </c>
      <c r="AF23" s="37"/>
      <c r="AG23" s="37"/>
      <c r="AH23" s="3">
        <v>119</v>
      </c>
      <c r="AI23" s="3">
        <v>134</v>
      </c>
      <c r="AJ23" s="43">
        <v>605</v>
      </c>
      <c r="AK23" s="43"/>
      <c r="AL23" s="44"/>
      <c r="AM23" s="44"/>
    </row>
    <row r="24" spans="3:39" s="6" customFormat="1" ht="19.7" customHeight="1" x14ac:dyDescent="0.2">
      <c r="C24" s="1">
        <v>2005</v>
      </c>
      <c r="D24" s="34">
        <v>7</v>
      </c>
      <c r="E24" s="34"/>
      <c r="F24" s="34">
        <v>78</v>
      </c>
      <c r="G24" s="34"/>
      <c r="H24" s="34">
        <v>121</v>
      </c>
      <c r="I24" s="34"/>
      <c r="J24" s="34"/>
      <c r="K24" s="34">
        <v>222</v>
      </c>
      <c r="L24" s="34"/>
      <c r="M24" s="34">
        <v>246</v>
      </c>
      <c r="N24" s="34"/>
      <c r="O24" s="34"/>
      <c r="P24" s="34">
        <v>125</v>
      </c>
      <c r="Q24" s="34"/>
      <c r="R24" s="34"/>
      <c r="S24" s="34"/>
      <c r="T24" s="43">
        <v>799</v>
      </c>
      <c r="U24" s="43"/>
      <c r="V24" s="43"/>
      <c r="W24" s="5"/>
      <c r="X24" s="34">
        <v>4</v>
      </c>
      <c r="Y24" s="34"/>
      <c r="Z24" s="34">
        <v>96</v>
      </c>
      <c r="AA24" s="34"/>
      <c r="AB24" s="34">
        <v>118</v>
      </c>
      <c r="AC24" s="34"/>
      <c r="AD24" s="34"/>
      <c r="AE24" s="34">
        <v>122</v>
      </c>
      <c r="AF24" s="34"/>
      <c r="AG24" s="34"/>
      <c r="AH24" s="4">
        <v>119</v>
      </c>
      <c r="AI24" s="4">
        <v>114</v>
      </c>
      <c r="AJ24" s="43">
        <v>573</v>
      </c>
      <c r="AK24" s="43"/>
      <c r="AL24" s="44"/>
      <c r="AM24" s="44"/>
    </row>
    <row r="25" spans="3:39" s="6" customFormat="1" ht="19.7" customHeight="1" x14ac:dyDescent="0.2">
      <c r="C25" s="1">
        <v>2006</v>
      </c>
      <c r="D25" s="37">
        <v>7</v>
      </c>
      <c r="E25" s="37"/>
      <c r="F25" s="37">
        <v>78</v>
      </c>
      <c r="G25" s="37"/>
      <c r="H25" s="37">
        <v>117</v>
      </c>
      <c r="I25" s="37"/>
      <c r="J25" s="37"/>
      <c r="K25" s="37">
        <v>240</v>
      </c>
      <c r="L25" s="37"/>
      <c r="M25" s="37">
        <v>227</v>
      </c>
      <c r="N25" s="37"/>
      <c r="O25" s="37"/>
      <c r="P25" s="37">
        <v>107</v>
      </c>
      <c r="Q25" s="37"/>
      <c r="R25" s="37"/>
      <c r="S25" s="37"/>
      <c r="T25" s="43">
        <v>776</v>
      </c>
      <c r="U25" s="43"/>
      <c r="V25" s="43"/>
      <c r="W25" s="5"/>
      <c r="X25" s="37">
        <v>5</v>
      </c>
      <c r="Y25" s="37"/>
      <c r="Z25" s="37">
        <v>102</v>
      </c>
      <c r="AA25" s="37"/>
      <c r="AB25" s="37">
        <v>120</v>
      </c>
      <c r="AC25" s="37"/>
      <c r="AD25" s="37"/>
      <c r="AE25" s="37">
        <v>166</v>
      </c>
      <c r="AF25" s="37"/>
      <c r="AG25" s="37"/>
      <c r="AH25" s="3">
        <v>159</v>
      </c>
      <c r="AI25" s="3">
        <v>118</v>
      </c>
      <c r="AJ25" s="43">
        <v>670</v>
      </c>
      <c r="AK25" s="43"/>
      <c r="AL25" s="44"/>
      <c r="AM25" s="44"/>
    </row>
    <row r="26" spans="3:39" s="6" customFormat="1" ht="19.7" customHeight="1" x14ac:dyDescent="0.2">
      <c r="C26" s="1">
        <v>2007</v>
      </c>
      <c r="D26" s="34">
        <v>4</v>
      </c>
      <c r="E26" s="34"/>
      <c r="F26" s="34">
        <v>77</v>
      </c>
      <c r="G26" s="34"/>
      <c r="H26" s="34">
        <v>148</v>
      </c>
      <c r="I26" s="34"/>
      <c r="J26" s="34"/>
      <c r="K26" s="34">
        <v>254</v>
      </c>
      <c r="L26" s="34"/>
      <c r="M26" s="34">
        <v>220</v>
      </c>
      <c r="N26" s="34"/>
      <c r="O26" s="34"/>
      <c r="P26" s="34">
        <v>131</v>
      </c>
      <c r="Q26" s="34"/>
      <c r="R26" s="34"/>
      <c r="S26" s="34"/>
      <c r="T26" s="43">
        <v>834</v>
      </c>
      <c r="U26" s="43"/>
      <c r="V26" s="43"/>
      <c r="W26" s="5"/>
      <c r="X26" s="34">
        <v>4</v>
      </c>
      <c r="Y26" s="34"/>
      <c r="Z26" s="34">
        <v>77</v>
      </c>
      <c r="AA26" s="34"/>
      <c r="AB26" s="34">
        <v>112</v>
      </c>
      <c r="AC26" s="34"/>
      <c r="AD26" s="34"/>
      <c r="AE26" s="34">
        <v>152</v>
      </c>
      <c r="AF26" s="34"/>
      <c r="AG26" s="34"/>
      <c r="AH26" s="4">
        <v>142</v>
      </c>
      <c r="AI26" s="4">
        <v>130</v>
      </c>
      <c r="AJ26" s="43">
        <v>617</v>
      </c>
      <c r="AK26" s="43"/>
      <c r="AL26" s="44"/>
      <c r="AM26" s="44"/>
    </row>
    <row r="27" spans="3:39" s="6" customFormat="1" ht="19.7" customHeight="1" x14ac:dyDescent="0.2">
      <c r="C27" s="1">
        <v>2008</v>
      </c>
      <c r="D27" s="37">
        <v>6</v>
      </c>
      <c r="E27" s="37"/>
      <c r="F27" s="37">
        <v>67</v>
      </c>
      <c r="G27" s="37"/>
      <c r="H27" s="37">
        <v>147</v>
      </c>
      <c r="I27" s="37"/>
      <c r="J27" s="37"/>
      <c r="K27" s="37">
        <v>274</v>
      </c>
      <c r="L27" s="37"/>
      <c r="M27" s="37">
        <v>250</v>
      </c>
      <c r="N27" s="37"/>
      <c r="O27" s="37"/>
      <c r="P27" s="37">
        <v>127</v>
      </c>
      <c r="Q27" s="37"/>
      <c r="R27" s="37"/>
      <c r="S27" s="37"/>
      <c r="T27" s="43">
        <v>871</v>
      </c>
      <c r="U27" s="43"/>
      <c r="V27" s="43"/>
      <c r="W27" s="5"/>
      <c r="X27" s="37">
        <v>6</v>
      </c>
      <c r="Y27" s="37"/>
      <c r="Z27" s="37">
        <v>106</v>
      </c>
      <c r="AA27" s="37"/>
      <c r="AB27" s="37">
        <v>125</v>
      </c>
      <c r="AC27" s="37"/>
      <c r="AD27" s="37"/>
      <c r="AE27" s="37">
        <v>180</v>
      </c>
      <c r="AF27" s="37"/>
      <c r="AG27" s="37"/>
      <c r="AH27" s="3">
        <v>154</v>
      </c>
      <c r="AI27" s="3">
        <v>134</v>
      </c>
      <c r="AJ27" s="43">
        <v>705</v>
      </c>
      <c r="AK27" s="43"/>
      <c r="AL27" s="44"/>
      <c r="AM27" s="44"/>
    </row>
    <row r="28" spans="3:39" s="6" customFormat="1" ht="19.7" customHeight="1" x14ac:dyDescent="0.2">
      <c r="C28" s="1">
        <v>2009</v>
      </c>
      <c r="D28" s="34">
        <v>3</v>
      </c>
      <c r="E28" s="34"/>
      <c r="F28" s="34">
        <v>55</v>
      </c>
      <c r="G28" s="34"/>
      <c r="H28" s="34">
        <v>134</v>
      </c>
      <c r="I28" s="34"/>
      <c r="J28" s="34"/>
      <c r="K28" s="34">
        <v>295</v>
      </c>
      <c r="L28" s="34"/>
      <c r="M28" s="34">
        <v>231</v>
      </c>
      <c r="N28" s="34"/>
      <c r="O28" s="34"/>
      <c r="P28" s="34">
        <v>147</v>
      </c>
      <c r="Q28" s="34"/>
      <c r="R28" s="34"/>
      <c r="S28" s="34"/>
      <c r="T28" s="43">
        <v>865</v>
      </c>
      <c r="U28" s="43"/>
      <c r="V28" s="43"/>
      <c r="W28" s="5"/>
      <c r="X28" s="34">
        <v>3</v>
      </c>
      <c r="Y28" s="34"/>
      <c r="Z28" s="34">
        <v>116</v>
      </c>
      <c r="AA28" s="34"/>
      <c r="AB28" s="34">
        <v>129</v>
      </c>
      <c r="AC28" s="34"/>
      <c r="AD28" s="34"/>
      <c r="AE28" s="34">
        <v>210</v>
      </c>
      <c r="AF28" s="34"/>
      <c r="AG28" s="34"/>
      <c r="AH28" s="4">
        <v>162</v>
      </c>
      <c r="AI28" s="4">
        <v>115</v>
      </c>
      <c r="AJ28" s="43">
        <v>735</v>
      </c>
      <c r="AK28" s="43"/>
      <c r="AL28" s="44"/>
      <c r="AM28" s="44"/>
    </row>
    <row r="29" spans="3:39" s="6" customFormat="1" ht="19.7" customHeight="1" x14ac:dyDescent="0.2">
      <c r="C29" s="1">
        <v>2010</v>
      </c>
      <c r="D29" s="37">
        <v>9</v>
      </c>
      <c r="E29" s="37"/>
      <c r="F29" s="37">
        <v>65</v>
      </c>
      <c r="G29" s="37"/>
      <c r="H29" s="37">
        <v>155</v>
      </c>
      <c r="I29" s="37"/>
      <c r="J29" s="37"/>
      <c r="K29" s="37">
        <v>306</v>
      </c>
      <c r="L29" s="37"/>
      <c r="M29" s="37">
        <v>278</v>
      </c>
      <c r="N29" s="37"/>
      <c r="O29" s="37"/>
      <c r="P29" s="37">
        <v>150</v>
      </c>
      <c r="Q29" s="37"/>
      <c r="R29" s="37"/>
      <c r="S29" s="37"/>
      <c r="T29" s="43">
        <v>963</v>
      </c>
      <c r="U29" s="43"/>
      <c r="V29" s="43"/>
      <c r="W29" s="5"/>
      <c r="X29" s="37">
        <v>5</v>
      </c>
      <c r="Y29" s="37"/>
      <c r="Z29" s="37">
        <v>110</v>
      </c>
      <c r="AA29" s="37"/>
      <c r="AB29" s="37">
        <v>134</v>
      </c>
      <c r="AC29" s="37"/>
      <c r="AD29" s="37"/>
      <c r="AE29" s="37">
        <v>181</v>
      </c>
      <c r="AF29" s="37"/>
      <c r="AG29" s="37"/>
      <c r="AH29" s="3">
        <v>153</v>
      </c>
      <c r="AI29" s="3">
        <v>129</v>
      </c>
      <c r="AJ29" s="43">
        <v>712</v>
      </c>
      <c r="AK29" s="43"/>
      <c r="AL29" s="44"/>
      <c r="AM29" s="44"/>
    </row>
    <row r="30" spans="3:39" s="6" customFormat="1" ht="19.7" customHeight="1" x14ac:dyDescent="0.2">
      <c r="C30" s="1">
        <v>2011</v>
      </c>
      <c r="D30" s="34">
        <v>11</v>
      </c>
      <c r="E30" s="34"/>
      <c r="F30" s="34">
        <v>68</v>
      </c>
      <c r="G30" s="34"/>
      <c r="H30" s="34">
        <v>138</v>
      </c>
      <c r="I30" s="34"/>
      <c r="J30" s="34"/>
      <c r="K30" s="34">
        <v>350</v>
      </c>
      <c r="L30" s="34"/>
      <c r="M30" s="34">
        <v>292</v>
      </c>
      <c r="N30" s="34"/>
      <c r="O30" s="34"/>
      <c r="P30" s="34">
        <v>160</v>
      </c>
      <c r="Q30" s="34"/>
      <c r="R30" s="34"/>
      <c r="S30" s="34"/>
      <c r="T30" s="43">
        <v>1019</v>
      </c>
      <c r="U30" s="43"/>
      <c r="V30" s="43"/>
      <c r="W30" s="5"/>
      <c r="X30" s="34">
        <v>7</v>
      </c>
      <c r="Y30" s="34"/>
      <c r="Z30" s="34">
        <v>105</v>
      </c>
      <c r="AA30" s="34"/>
      <c r="AB30" s="34">
        <v>131</v>
      </c>
      <c r="AC30" s="34"/>
      <c r="AD30" s="34"/>
      <c r="AE30" s="34">
        <v>184</v>
      </c>
      <c r="AF30" s="34"/>
      <c r="AG30" s="34"/>
      <c r="AH30" s="4">
        <v>171</v>
      </c>
      <c r="AI30" s="4">
        <v>139</v>
      </c>
      <c r="AJ30" s="43">
        <v>737</v>
      </c>
      <c r="AK30" s="43"/>
      <c r="AL30" s="44"/>
      <c r="AM30" s="44"/>
    </row>
    <row r="31" spans="3:39" s="6" customFormat="1" ht="19.7" customHeight="1" x14ac:dyDescent="0.2">
      <c r="C31" s="1">
        <v>2012</v>
      </c>
      <c r="D31" s="37">
        <v>10</v>
      </c>
      <c r="E31" s="37"/>
      <c r="F31" s="37">
        <v>72</v>
      </c>
      <c r="G31" s="37"/>
      <c r="H31" s="37">
        <v>130</v>
      </c>
      <c r="I31" s="37"/>
      <c r="J31" s="37"/>
      <c r="K31" s="37">
        <v>320</v>
      </c>
      <c r="L31" s="37"/>
      <c r="M31" s="37">
        <v>288</v>
      </c>
      <c r="N31" s="37"/>
      <c r="O31" s="37"/>
      <c r="P31" s="37">
        <v>189</v>
      </c>
      <c r="Q31" s="37"/>
      <c r="R31" s="37"/>
      <c r="S31" s="37"/>
      <c r="T31" s="43">
        <v>1009</v>
      </c>
      <c r="U31" s="43"/>
      <c r="V31" s="43"/>
      <c r="W31" s="5"/>
      <c r="X31" s="37">
        <v>7</v>
      </c>
      <c r="Y31" s="37"/>
      <c r="Z31" s="37">
        <v>134</v>
      </c>
      <c r="AA31" s="37"/>
      <c r="AB31" s="37">
        <v>124</v>
      </c>
      <c r="AC31" s="37"/>
      <c r="AD31" s="37"/>
      <c r="AE31" s="37">
        <v>202</v>
      </c>
      <c r="AF31" s="37"/>
      <c r="AG31" s="37"/>
      <c r="AH31" s="3">
        <v>155</v>
      </c>
      <c r="AI31" s="3">
        <v>137</v>
      </c>
      <c r="AJ31" s="43">
        <v>759</v>
      </c>
      <c r="AK31" s="43"/>
      <c r="AL31" s="44"/>
      <c r="AM31" s="44"/>
    </row>
    <row r="32" spans="3:39" s="6" customFormat="1" ht="19.7" customHeight="1" x14ac:dyDescent="0.2">
      <c r="C32" s="1">
        <v>2013</v>
      </c>
      <c r="D32" s="34">
        <v>7</v>
      </c>
      <c r="E32" s="34"/>
      <c r="F32" s="34">
        <v>58</v>
      </c>
      <c r="G32" s="34"/>
      <c r="H32" s="34">
        <v>151</v>
      </c>
      <c r="I32" s="34"/>
      <c r="J32" s="34"/>
      <c r="K32" s="34">
        <v>322</v>
      </c>
      <c r="L32" s="34"/>
      <c r="M32" s="34">
        <v>297</v>
      </c>
      <c r="N32" s="34"/>
      <c r="O32" s="34"/>
      <c r="P32" s="34">
        <v>157</v>
      </c>
      <c r="Q32" s="34"/>
      <c r="R32" s="34"/>
      <c r="S32" s="34"/>
      <c r="T32" s="43">
        <v>992</v>
      </c>
      <c r="U32" s="43"/>
      <c r="V32" s="43"/>
      <c r="W32" s="5"/>
      <c r="X32" s="34">
        <v>4</v>
      </c>
      <c r="Y32" s="34"/>
      <c r="Z32" s="34">
        <v>129</v>
      </c>
      <c r="AA32" s="34"/>
      <c r="AB32" s="34">
        <v>145</v>
      </c>
      <c r="AC32" s="34"/>
      <c r="AD32" s="34"/>
      <c r="AE32" s="34">
        <v>215</v>
      </c>
      <c r="AF32" s="34"/>
      <c r="AG32" s="34"/>
      <c r="AH32" s="4">
        <v>152</v>
      </c>
      <c r="AI32" s="4">
        <v>151</v>
      </c>
      <c r="AJ32" s="43">
        <v>796</v>
      </c>
      <c r="AK32" s="43"/>
      <c r="AL32" s="44"/>
      <c r="AM32" s="44"/>
    </row>
    <row r="33" spans="3:39" s="6" customFormat="1" ht="19.7" customHeight="1" x14ac:dyDescent="0.2">
      <c r="C33" s="1">
        <v>2014</v>
      </c>
      <c r="D33" s="37">
        <v>9</v>
      </c>
      <c r="E33" s="37"/>
      <c r="F33" s="37">
        <v>68</v>
      </c>
      <c r="G33" s="37"/>
      <c r="H33" s="37">
        <v>169</v>
      </c>
      <c r="I33" s="37"/>
      <c r="J33" s="37"/>
      <c r="K33" s="37">
        <v>320</v>
      </c>
      <c r="L33" s="37"/>
      <c r="M33" s="37">
        <v>274</v>
      </c>
      <c r="N33" s="37"/>
      <c r="O33" s="37"/>
      <c r="P33" s="37">
        <v>178</v>
      </c>
      <c r="Q33" s="37"/>
      <c r="R33" s="37"/>
      <c r="S33" s="37"/>
      <c r="T33" s="43">
        <v>1018</v>
      </c>
      <c r="U33" s="43"/>
      <c r="V33" s="43"/>
      <c r="W33" s="5"/>
      <c r="X33" s="37">
        <v>6</v>
      </c>
      <c r="Y33" s="37"/>
      <c r="Z33" s="37">
        <v>115</v>
      </c>
      <c r="AA33" s="37"/>
      <c r="AB33" s="37">
        <v>143</v>
      </c>
      <c r="AC33" s="37"/>
      <c r="AD33" s="37"/>
      <c r="AE33" s="37">
        <v>200</v>
      </c>
      <c r="AF33" s="37"/>
      <c r="AG33" s="37"/>
      <c r="AH33" s="3">
        <v>208</v>
      </c>
      <c r="AI33" s="3">
        <v>150</v>
      </c>
      <c r="AJ33" s="43">
        <v>822</v>
      </c>
      <c r="AK33" s="43"/>
      <c r="AL33" s="44"/>
      <c r="AM33" s="44"/>
    </row>
    <row r="34" spans="3:39" s="6" customFormat="1" ht="19.7" customHeight="1" x14ac:dyDescent="0.2">
      <c r="C34" s="1">
        <v>2015</v>
      </c>
      <c r="D34" s="34">
        <v>6</v>
      </c>
      <c r="E34" s="34"/>
      <c r="F34" s="34">
        <v>72</v>
      </c>
      <c r="G34" s="34"/>
      <c r="H34" s="34">
        <v>147</v>
      </c>
      <c r="I34" s="34"/>
      <c r="J34" s="34"/>
      <c r="K34" s="34">
        <v>312</v>
      </c>
      <c r="L34" s="34"/>
      <c r="M34" s="34">
        <v>327</v>
      </c>
      <c r="N34" s="34"/>
      <c r="O34" s="34"/>
      <c r="P34" s="34">
        <v>162</v>
      </c>
      <c r="Q34" s="34"/>
      <c r="R34" s="34"/>
      <c r="S34" s="34"/>
      <c r="T34" s="43">
        <v>1026</v>
      </c>
      <c r="U34" s="43"/>
      <c r="V34" s="43"/>
      <c r="W34" s="5"/>
      <c r="X34" s="34">
        <v>8</v>
      </c>
      <c r="Y34" s="34"/>
      <c r="Z34" s="34">
        <v>113</v>
      </c>
      <c r="AA34" s="34"/>
      <c r="AB34" s="34">
        <v>145</v>
      </c>
      <c r="AC34" s="34"/>
      <c r="AD34" s="34"/>
      <c r="AE34" s="34">
        <v>209</v>
      </c>
      <c r="AF34" s="34"/>
      <c r="AG34" s="34"/>
      <c r="AH34" s="4">
        <v>195</v>
      </c>
      <c r="AI34" s="4">
        <v>139</v>
      </c>
      <c r="AJ34" s="43">
        <v>809</v>
      </c>
      <c r="AK34" s="43"/>
      <c r="AL34" s="44"/>
      <c r="AM34" s="44"/>
    </row>
    <row r="35" spans="3:39" s="6" customFormat="1" ht="19.7" customHeight="1" x14ac:dyDescent="0.2">
      <c r="C35" s="1">
        <v>2016</v>
      </c>
      <c r="D35" s="37">
        <v>6</v>
      </c>
      <c r="E35" s="37"/>
      <c r="F35" s="37">
        <v>82</v>
      </c>
      <c r="G35" s="37"/>
      <c r="H35" s="37">
        <v>147</v>
      </c>
      <c r="I35" s="37"/>
      <c r="J35" s="37"/>
      <c r="K35" s="37">
        <v>301</v>
      </c>
      <c r="L35" s="37"/>
      <c r="M35" s="37">
        <v>349</v>
      </c>
      <c r="N35" s="37"/>
      <c r="O35" s="37"/>
      <c r="P35" s="37">
        <v>194</v>
      </c>
      <c r="Q35" s="37"/>
      <c r="R35" s="37"/>
      <c r="S35" s="37"/>
      <c r="T35" s="43">
        <v>1079</v>
      </c>
      <c r="U35" s="43"/>
      <c r="V35" s="43"/>
      <c r="W35" s="5"/>
      <c r="X35" s="37">
        <v>5</v>
      </c>
      <c r="Y35" s="37"/>
      <c r="Z35" s="37">
        <v>131</v>
      </c>
      <c r="AA35" s="37"/>
      <c r="AB35" s="37">
        <v>134</v>
      </c>
      <c r="AC35" s="37"/>
      <c r="AD35" s="37"/>
      <c r="AE35" s="37">
        <v>216</v>
      </c>
      <c r="AF35" s="37"/>
      <c r="AG35" s="37"/>
      <c r="AH35" s="3">
        <v>200</v>
      </c>
      <c r="AI35" s="3">
        <v>152</v>
      </c>
      <c r="AJ35" s="43">
        <v>838</v>
      </c>
      <c r="AK35" s="43"/>
      <c r="AL35" s="44"/>
      <c r="AM35" s="44"/>
    </row>
    <row r="36" spans="3:39" s="6" customFormat="1" ht="19.7" customHeight="1" x14ac:dyDescent="0.2">
      <c r="C36" s="1">
        <v>2017</v>
      </c>
      <c r="D36" s="34">
        <v>9</v>
      </c>
      <c r="E36" s="34"/>
      <c r="F36" s="34">
        <v>76</v>
      </c>
      <c r="G36" s="34"/>
      <c r="H36" s="34">
        <v>163</v>
      </c>
      <c r="I36" s="34"/>
      <c r="J36" s="34"/>
      <c r="K36" s="34">
        <v>306</v>
      </c>
      <c r="L36" s="34"/>
      <c r="M36" s="34">
        <v>368</v>
      </c>
      <c r="N36" s="34"/>
      <c r="O36" s="34"/>
      <c r="P36" s="34">
        <v>185</v>
      </c>
      <c r="Q36" s="34"/>
      <c r="R36" s="34"/>
      <c r="S36" s="34"/>
      <c r="T36" s="43">
        <v>1107</v>
      </c>
      <c r="U36" s="43"/>
      <c r="V36" s="43"/>
      <c r="W36" s="5"/>
      <c r="X36" s="34">
        <v>5</v>
      </c>
      <c r="Y36" s="34"/>
      <c r="Z36" s="34">
        <v>95</v>
      </c>
      <c r="AA36" s="34"/>
      <c r="AB36" s="34">
        <v>161</v>
      </c>
      <c r="AC36" s="34"/>
      <c r="AD36" s="34"/>
      <c r="AE36" s="34">
        <v>208</v>
      </c>
      <c r="AF36" s="34"/>
      <c r="AG36" s="34"/>
      <c r="AH36" s="4">
        <v>231</v>
      </c>
      <c r="AI36" s="4">
        <v>153</v>
      </c>
      <c r="AJ36" s="43">
        <v>853</v>
      </c>
      <c r="AK36" s="43"/>
      <c r="AL36" s="44"/>
      <c r="AM36" s="44"/>
    </row>
    <row r="37" spans="3:39" s="6" customFormat="1" ht="19.7" customHeight="1" x14ac:dyDescent="0.2">
      <c r="C37" s="1">
        <v>2018</v>
      </c>
      <c r="D37" s="37">
        <v>4</v>
      </c>
      <c r="E37" s="37"/>
      <c r="F37" s="37">
        <v>71</v>
      </c>
      <c r="G37" s="37"/>
      <c r="H37" s="37">
        <v>142</v>
      </c>
      <c r="I37" s="37"/>
      <c r="J37" s="37"/>
      <c r="K37" s="37">
        <v>323</v>
      </c>
      <c r="L37" s="37"/>
      <c r="M37" s="37">
        <v>360</v>
      </c>
      <c r="N37" s="37"/>
      <c r="O37" s="37"/>
      <c r="P37" s="37">
        <v>195</v>
      </c>
      <c r="Q37" s="37"/>
      <c r="R37" s="37"/>
      <c r="S37" s="37"/>
      <c r="T37" s="43">
        <v>1095</v>
      </c>
      <c r="U37" s="43"/>
      <c r="V37" s="43"/>
      <c r="W37" s="5"/>
      <c r="X37" s="37">
        <v>6</v>
      </c>
      <c r="Y37" s="37"/>
      <c r="Z37" s="37">
        <v>119</v>
      </c>
      <c r="AA37" s="37"/>
      <c r="AB37" s="37">
        <v>138</v>
      </c>
      <c r="AC37" s="37"/>
      <c r="AD37" s="37"/>
      <c r="AE37" s="37">
        <v>203</v>
      </c>
      <c r="AF37" s="37"/>
      <c r="AG37" s="37"/>
      <c r="AH37" s="3">
        <v>235</v>
      </c>
      <c r="AI37" s="3">
        <v>153</v>
      </c>
      <c r="AJ37" s="43">
        <v>854</v>
      </c>
      <c r="AK37" s="43"/>
      <c r="AL37" s="44"/>
      <c r="AM37" s="44"/>
    </row>
    <row r="38" spans="3:39" s="6" customFormat="1" ht="19.7" customHeight="1" x14ac:dyDescent="0.2">
      <c r="C38" s="1">
        <v>2019</v>
      </c>
      <c r="D38" s="34">
        <v>5</v>
      </c>
      <c r="E38" s="34"/>
      <c r="F38" s="34">
        <v>75</v>
      </c>
      <c r="G38" s="34"/>
      <c r="H38" s="34">
        <v>141</v>
      </c>
      <c r="I38" s="34"/>
      <c r="J38" s="34"/>
      <c r="K38" s="34">
        <v>332</v>
      </c>
      <c r="L38" s="34"/>
      <c r="M38" s="34">
        <v>394</v>
      </c>
      <c r="N38" s="34"/>
      <c r="O38" s="34"/>
      <c r="P38" s="34">
        <v>229</v>
      </c>
      <c r="Q38" s="34"/>
      <c r="R38" s="34"/>
      <c r="S38" s="34"/>
      <c r="T38" s="43">
        <v>1176</v>
      </c>
      <c r="U38" s="43"/>
      <c r="V38" s="43"/>
      <c r="W38" s="5"/>
      <c r="X38" s="34">
        <v>4</v>
      </c>
      <c r="Y38" s="34"/>
      <c r="Z38" s="34">
        <v>113</v>
      </c>
      <c r="AA38" s="34"/>
      <c r="AB38" s="34">
        <v>162</v>
      </c>
      <c r="AC38" s="34"/>
      <c r="AD38" s="34"/>
      <c r="AE38" s="34">
        <v>209</v>
      </c>
      <c r="AF38" s="34"/>
      <c r="AG38" s="34"/>
      <c r="AH38" s="4">
        <v>258</v>
      </c>
      <c r="AI38" s="4">
        <v>169</v>
      </c>
      <c r="AJ38" s="43">
        <v>915</v>
      </c>
      <c r="AK38" s="43"/>
      <c r="AL38" s="44"/>
      <c r="AM38" s="44"/>
    </row>
    <row r="39" spans="3:39" s="6" customFormat="1" ht="14.45" customHeight="1" x14ac:dyDescent="0.2"/>
    <row r="40" spans="3:39" s="6" customFormat="1" ht="26.1" customHeight="1" x14ac:dyDescent="0.2">
      <c r="C40" s="36" t="s">
        <v>71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3:39" s="6" customFormat="1" ht="40.5" customHeight="1" x14ac:dyDescent="0.2">
      <c r="C41" s="36" t="s">
        <v>72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3:39" s="6" customFormat="1" ht="57" customHeight="1" x14ac:dyDescent="0.2"/>
    <row r="43" spans="3:39" s="6" customFormat="1" ht="20.85" customHeight="1" x14ac:dyDescent="0.2">
      <c r="C43" s="39" t="s">
        <v>73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3:39" s="6" customFormat="1" ht="14.45" customHeight="1" x14ac:dyDescent="0.2"/>
    <row r="45" spans="3:39" s="6" customFormat="1" ht="24" customHeight="1" x14ac:dyDescent="0.2">
      <c r="D45" s="41" t="s"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5" t="s">
        <v>1</v>
      </c>
      <c r="U45" s="45"/>
      <c r="V45" s="45"/>
      <c r="W45" s="5"/>
      <c r="X45" s="41" t="s">
        <v>2</v>
      </c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5" t="s">
        <v>3</v>
      </c>
      <c r="AK45" s="45"/>
      <c r="AL45" s="44"/>
      <c r="AM45" s="44"/>
    </row>
    <row r="46" spans="3:39" s="6" customFormat="1" ht="34.700000000000003" customHeight="1" x14ac:dyDescent="0.2">
      <c r="D46" s="42" t="s">
        <v>4</v>
      </c>
      <c r="E46" s="42"/>
      <c r="F46" s="42" t="s">
        <v>5</v>
      </c>
      <c r="G46" s="42"/>
      <c r="H46" s="42" t="s">
        <v>6</v>
      </c>
      <c r="I46" s="42"/>
      <c r="J46" s="42"/>
      <c r="K46" s="42" t="s">
        <v>7</v>
      </c>
      <c r="L46" s="42"/>
      <c r="M46" s="42" t="s">
        <v>8</v>
      </c>
      <c r="N46" s="42"/>
      <c r="O46" s="42"/>
      <c r="P46" s="42" t="s">
        <v>9</v>
      </c>
      <c r="Q46" s="42"/>
      <c r="R46" s="42"/>
      <c r="S46" s="42"/>
      <c r="T46" s="45"/>
      <c r="U46" s="45"/>
      <c r="V46" s="45"/>
      <c r="W46" s="5"/>
      <c r="X46" s="42" t="s">
        <v>4</v>
      </c>
      <c r="Y46" s="42"/>
      <c r="Z46" s="42" t="s">
        <v>5</v>
      </c>
      <c r="AA46" s="42"/>
      <c r="AB46" s="42" t="s">
        <v>6</v>
      </c>
      <c r="AC46" s="42"/>
      <c r="AD46" s="42"/>
      <c r="AE46" s="42" t="s">
        <v>7</v>
      </c>
      <c r="AF46" s="42"/>
      <c r="AG46" s="42"/>
      <c r="AH46" s="2" t="s">
        <v>8</v>
      </c>
      <c r="AI46" s="2" t="s">
        <v>9</v>
      </c>
      <c r="AJ46" s="45"/>
      <c r="AK46" s="45"/>
      <c r="AL46" s="44"/>
      <c r="AM46" s="44"/>
    </row>
    <row r="47" spans="3:39" s="6" customFormat="1" ht="19.7" customHeight="1" x14ac:dyDescent="0.2">
      <c r="C47" s="1">
        <v>1990</v>
      </c>
      <c r="D47" s="37">
        <v>3</v>
      </c>
      <c r="E47" s="37"/>
      <c r="F47" s="37">
        <v>18</v>
      </c>
      <c r="G47" s="37"/>
      <c r="H47" s="37">
        <v>49</v>
      </c>
      <c r="I47" s="37"/>
      <c r="J47" s="37"/>
      <c r="K47" s="37">
        <v>71</v>
      </c>
      <c r="L47" s="37"/>
      <c r="M47" s="37">
        <v>111</v>
      </c>
      <c r="N47" s="37"/>
      <c r="O47" s="37"/>
      <c r="P47" s="37">
        <v>60</v>
      </c>
      <c r="Q47" s="37"/>
      <c r="R47" s="37"/>
      <c r="S47" s="37"/>
      <c r="T47" s="43">
        <v>312</v>
      </c>
      <c r="U47" s="43"/>
      <c r="V47" s="43"/>
      <c r="W47" s="5"/>
      <c r="X47" s="37">
        <v>0</v>
      </c>
      <c r="Y47" s="37"/>
      <c r="Z47" s="37">
        <v>26</v>
      </c>
      <c r="AA47" s="37"/>
      <c r="AB47" s="37">
        <v>21</v>
      </c>
      <c r="AC47" s="37"/>
      <c r="AD47" s="37"/>
      <c r="AE47" s="37">
        <v>50</v>
      </c>
      <c r="AF47" s="37"/>
      <c r="AG47" s="37"/>
      <c r="AH47" s="3">
        <v>47</v>
      </c>
      <c r="AI47" s="3">
        <v>71</v>
      </c>
      <c r="AJ47" s="43">
        <v>215</v>
      </c>
      <c r="AK47" s="43"/>
      <c r="AL47" s="44"/>
      <c r="AM47" s="44"/>
    </row>
    <row r="48" spans="3:39" s="6" customFormat="1" ht="19.7" customHeight="1" x14ac:dyDescent="0.2">
      <c r="C48" s="1">
        <v>1991</v>
      </c>
      <c r="D48" s="34">
        <v>1</v>
      </c>
      <c r="E48" s="34"/>
      <c r="F48" s="34">
        <v>26</v>
      </c>
      <c r="G48" s="34"/>
      <c r="H48" s="34">
        <v>40</v>
      </c>
      <c r="I48" s="34"/>
      <c r="J48" s="34"/>
      <c r="K48" s="34">
        <v>86</v>
      </c>
      <c r="L48" s="34"/>
      <c r="M48" s="34">
        <v>104</v>
      </c>
      <c r="N48" s="34"/>
      <c r="O48" s="34"/>
      <c r="P48" s="34">
        <v>84</v>
      </c>
      <c r="Q48" s="34"/>
      <c r="R48" s="34"/>
      <c r="S48" s="34"/>
      <c r="T48" s="43">
        <v>341</v>
      </c>
      <c r="U48" s="43"/>
      <c r="V48" s="43"/>
      <c r="W48" s="5"/>
      <c r="X48" s="34">
        <v>0</v>
      </c>
      <c r="Y48" s="34"/>
      <c r="Z48" s="34">
        <v>14</v>
      </c>
      <c r="AA48" s="34"/>
      <c r="AB48" s="34">
        <v>21</v>
      </c>
      <c r="AC48" s="34"/>
      <c r="AD48" s="34"/>
      <c r="AE48" s="34">
        <v>50</v>
      </c>
      <c r="AF48" s="34"/>
      <c r="AG48" s="34"/>
      <c r="AH48" s="4">
        <v>58</v>
      </c>
      <c r="AI48" s="4">
        <v>62</v>
      </c>
      <c r="AJ48" s="43">
        <v>205</v>
      </c>
      <c r="AK48" s="43"/>
      <c r="AL48" s="44"/>
      <c r="AM48" s="44"/>
    </row>
    <row r="49" spans="3:39" s="6" customFormat="1" ht="19.7" customHeight="1" x14ac:dyDescent="0.2">
      <c r="C49" s="1">
        <v>1992</v>
      </c>
      <c r="D49" s="37">
        <v>0</v>
      </c>
      <c r="E49" s="37"/>
      <c r="F49" s="37">
        <v>21</v>
      </c>
      <c r="G49" s="37"/>
      <c r="H49" s="37">
        <v>41</v>
      </c>
      <c r="I49" s="37"/>
      <c r="J49" s="37"/>
      <c r="K49" s="37">
        <v>75</v>
      </c>
      <c r="L49" s="37"/>
      <c r="M49" s="37">
        <v>113</v>
      </c>
      <c r="N49" s="37"/>
      <c r="O49" s="37"/>
      <c r="P49" s="37">
        <v>75</v>
      </c>
      <c r="Q49" s="37"/>
      <c r="R49" s="37"/>
      <c r="S49" s="37"/>
      <c r="T49" s="43">
        <v>325</v>
      </c>
      <c r="U49" s="43"/>
      <c r="V49" s="43"/>
      <c r="W49" s="5"/>
      <c r="X49" s="37">
        <v>2</v>
      </c>
      <c r="Y49" s="37"/>
      <c r="Z49" s="37">
        <v>12</v>
      </c>
      <c r="AA49" s="37"/>
      <c r="AB49" s="37">
        <v>33</v>
      </c>
      <c r="AC49" s="37"/>
      <c r="AD49" s="37"/>
      <c r="AE49" s="37">
        <v>36</v>
      </c>
      <c r="AF49" s="37"/>
      <c r="AG49" s="37"/>
      <c r="AH49" s="3">
        <v>59</v>
      </c>
      <c r="AI49" s="3">
        <v>65</v>
      </c>
      <c r="AJ49" s="43">
        <v>207</v>
      </c>
      <c r="AK49" s="43"/>
      <c r="AL49" s="44"/>
      <c r="AM49" s="44"/>
    </row>
    <row r="50" spans="3:39" s="6" customFormat="1" ht="19.7" customHeight="1" x14ac:dyDescent="0.2">
      <c r="C50" s="1">
        <v>1993</v>
      </c>
      <c r="D50" s="34">
        <v>2</v>
      </c>
      <c r="E50" s="34"/>
      <c r="F50" s="34">
        <v>19</v>
      </c>
      <c r="G50" s="34"/>
      <c r="H50" s="34">
        <v>47</v>
      </c>
      <c r="I50" s="34"/>
      <c r="J50" s="34"/>
      <c r="K50" s="34">
        <v>86</v>
      </c>
      <c r="L50" s="34"/>
      <c r="M50" s="34">
        <v>111</v>
      </c>
      <c r="N50" s="34"/>
      <c r="O50" s="34"/>
      <c r="P50" s="34">
        <v>62</v>
      </c>
      <c r="Q50" s="34"/>
      <c r="R50" s="34"/>
      <c r="S50" s="34"/>
      <c r="T50" s="43">
        <v>327</v>
      </c>
      <c r="U50" s="43"/>
      <c r="V50" s="43"/>
      <c r="W50" s="5"/>
      <c r="X50" s="34">
        <v>0</v>
      </c>
      <c r="Y50" s="34"/>
      <c r="Z50" s="34">
        <v>19</v>
      </c>
      <c r="AA50" s="34"/>
      <c r="AB50" s="34">
        <v>24</v>
      </c>
      <c r="AC50" s="34"/>
      <c r="AD50" s="34"/>
      <c r="AE50" s="34">
        <v>43</v>
      </c>
      <c r="AF50" s="34"/>
      <c r="AG50" s="34"/>
      <c r="AH50" s="4">
        <v>51</v>
      </c>
      <c r="AI50" s="4">
        <v>60</v>
      </c>
      <c r="AJ50" s="43">
        <v>197</v>
      </c>
      <c r="AK50" s="43"/>
      <c r="AL50" s="44"/>
      <c r="AM50" s="44"/>
    </row>
    <row r="51" spans="3:39" s="6" customFormat="1" ht="19.7" customHeight="1" x14ac:dyDescent="0.2">
      <c r="C51" s="1">
        <v>1994</v>
      </c>
      <c r="D51" s="37">
        <v>0</v>
      </c>
      <c r="E51" s="37"/>
      <c r="F51" s="37">
        <v>25</v>
      </c>
      <c r="G51" s="37"/>
      <c r="H51" s="37">
        <v>39</v>
      </c>
      <c r="I51" s="37"/>
      <c r="J51" s="37"/>
      <c r="K51" s="37">
        <v>86</v>
      </c>
      <c r="L51" s="37"/>
      <c r="M51" s="37">
        <v>107</v>
      </c>
      <c r="N51" s="37"/>
      <c r="O51" s="37"/>
      <c r="P51" s="37">
        <v>85</v>
      </c>
      <c r="Q51" s="37"/>
      <c r="R51" s="37"/>
      <c r="S51" s="37"/>
      <c r="T51" s="43">
        <v>342</v>
      </c>
      <c r="U51" s="43"/>
      <c r="V51" s="43"/>
      <c r="W51" s="5"/>
      <c r="X51" s="37">
        <v>0</v>
      </c>
      <c r="Y51" s="37"/>
      <c r="Z51" s="37">
        <v>19</v>
      </c>
      <c r="AA51" s="37"/>
      <c r="AB51" s="37">
        <v>25</v>
      </c>
      <c r="AC51" s="37"/>
      <c r="AD51" s="37"/>
      <c r="AE51" s="37">
        <v>62</v>
      </c>
      <c r="AF51" s="37"/>
      <c r="AG51" s="37"/>
      <c r="AH51" s="3">
        <v>77</v>
      </c>
      <c r="AI51" s="3">
        <v>81</v>
      </c>
      <c r="AJ51" s="43">
        <v>264</v>
      </c>
      <c r="AK51" s="43"/>
      <c r="AL51" s="44"/>
      <c r="AM51" s="44"/>
    </row>
    <row r="52" spans="3:39" s="6" customFormat="1" ht="19.7" customHeight="1" x14ac:dyDescent="0.2">
      <c r="C52" s="1">
        <v>1995</v>
      </c>
      <c r="D52" s="34">
        <v>2</v>
      </c>
      <c r="E52" s="34"/>
      <c r="F52" s="34">
        <v>31</v>
      </c>
      <c r="G52" s="34"/>
      <c r="H52" s="34">
        <v>50</v>
      </c>
      <c r="I52" s="34"/>
      <c r="J52" s="34"/>
      <c r="K52" s="34">
        <v>85</v>
      </c>
      <c r="L52" s="34"/>
      <c r="M52" s="34">
        <v>101</v>
      </c>
      <c r="N52" s="34"/>
      <c r="O52" s="34"/>
      <c r="P52" s="34">
        <v>69</v>
      </c>
      <c r="Q52" s="34"/>
      <c r="R52" s="34"/>
      <c r="S52" s="34"/>
      <c r="T52" s="43">
        <v>338</v>
      </c>
      <c r="U52" s="43"/>
      <c r="V52" s="43"/>
      <c r="W52" s="5"/>
      <c r="X52" s="34">
        <v>0</v>
      </c>
      <c r="Y52" s="34"/>
      <c r="Z52" s="34">
        <v>27</v>
      </c>
      <c r="AA52" s="34"/>
      <c r="AB52" s="34">
        <v>43</v>
      </c>
      <c r="AC52" s="34"/>
      <c r="AD52" s="34"/>
      <c r="AE52" s="34">
        <v>38</v>
      </c>
      <c r="AF52" s="34"/>
      <c r="AG52" s="34"/>
      <c r="AH52" s="4">
        <v>58</v>
      </c>
      <c r="AI52" s="4">
        <v>63</v>
      </c>
      <c r="AJ52" s="43">
        <v>229</v>
      </c>
      <c r="AK52" s="43"/>
      <c r="AL52" s="44"/>
      <c r="AM52" s="44"/>
    </row>
    <row r="53" spans="3:39" s="6" customFormat="1" ht="19.7" customHeight="1" x14ac:dyDescent="0.2">
      <c r="C53" s="1">
        <v>1996</v>
      </c>
      <c r="D53" s="37">
        <v>0</v>
      </c>
      <c r="E53" s="37"/>
      <c r="F53" s="37">
        <v>16</v>
      </c>
      <c r="G53" s="37"/>
      <c r="H53" s="37">
        <v>45</v>
      </c>
      <c r="I53" s="37"/>
      <c r="J53" s="37"/>
      <c r="K53" s="37">
        <v>69</v>
      </c>
      <c r="L53" s="37"/>
      <c r="M53" s="37">
        <v>128</v>
      </c>
      <c r="N53" s="37"/>
      <c r="O53" s="37"/>
      <c r="P53" s="37">
        <v>74</v>
      </c>
      <c r="Q53" s="37"/>
      <c r="R53" s="37"/>
      <c r="S53" s="37"/>
      <c r="T53" s="43">
        <v>332</v>
      </c>
      <c r="U53" s="43"/>
      <c r="V53" s="43"/>
      <c r="W53" s="5"/>
      <c r="X53" s="37">
        <v>1</v>
      </c>
      <c r="Y53" s="37"/>
      <c r="Z53" s="37">
        <v>17</v>
      </c>
      <c r="AA53" s="37"/>
      <c r="AB53" s="37">
        <v>22</v>
      </c>
      <c r="AC53" s="37"/>
      <c r="AD53" s="37"/>
      <c r="AE53" s="37">
        <v>47</v>
      </c>
      <c r="AF53" s="37"/>
      <c r="AG53" s="37"/>
      <c r="AH53" s="3">
        <v>53</v>
      </c>
      <c r="AI53" s="3">
        <v>59</v>
      </c>
      <c r="AJ53" s="43">
        <v>199</v>
      </c>
      <c r="AK53" s="43"/>
      <c r="AL53" s="44"/>
      <c r="AM53" s="44"/>
    </row>
    <row r="54" spans="3:39" s="6" customFormat="1" ht="19.7" customHeight="1" x14ac:dyDescent="0.2">
      <c r="C54" s="1">
        <v>1997</v>
      </c>
      <c r="D54" s="34">
        <v>1</v>
      </c>
      <c r="E54" s="34"/>
      <c r="F54" s="34">
        <v>12</v>
      </c>
      <c r="G54" s="34"/>
      <c r="H54" s="34">
        <v>43</v>
      </c>
      <c r="I54" s="34"/>
      <c r="J54" s="34"/>
      <c r="K54" s="34">
        <v>80</v>
      </c>
      <c r="L54" s="34"/>
      <c r="M54" s="34">
        <v>110</v>
      </c>
      <c r="N54" s="34"/>
      <c r="O54" s="34"/>
      <c r="P54" s="34">
        <v>77</v>
      </c>
      <c r="Q54" s="34"/>
      <c r="R54" s="34"/>
      <c r="S54" s="34"/>
      <c r="T54" s="43">
        <v>323</v>
      </c>
      <c r="U54" s="43"/>
      <c r="V54" s="43"/>
      <c r="W54" s="5"/>
      <c r="X54" s="34">
        <v>1</v>
      </c>
      <c r="Y54" s="34"/>
      <c r="Z54" s="34">
        <v>21</v>
      </c>
      <c r="AA54" s="34"/>
      <c r="AB54" s="34">
        <v>28</v>
      </c>
      <c r="AC54" s="34"/>
      <c r="AD54" s="34"/>
      <c r="AE54" s="34">
        <v>44</v>
      </c>
      <c r="AF54" s="34"/>
      <c r="AG54" s="34"/>
      <c r="AH54" s="4">
        <v>65</v>
      </c>
      <c r="AI54" s="4">
        <v>61</v>
      </c>
      <c r="AJ54" s="43">
        <v>220</v>
      </c>
      <c r="AK54" s="43"/>
      <c r="AL54" s="44"/>
      <c r="AM54" s="44"/>
    </row>
    <row r="55" spans="3:39" s="6" customFormat="1" ht="19.7" customHeight="1" x14ac:dyDescent="0.2">
      <c r="C55" s="1">
        <v>1998</v>
      </c>
      <c r="D55" s="37">
        <v>0</v>
      </c>
      <c r="E55" s="37"/>
      <c r="F55" s="37">
        <v>16</v>
      </c>
      <c r="G55" s="37"/>
      <c r="H55" s="37">
        <v>44</v>
      </c>
      <c r="I55" s="37"/>
      <c r="J55" s="37"/>
      <c r="K55" s="37">
        <v>61</v>
      </c>
      <c r="L55" s="37"/>
      <c r="M55" s="37">
        <v>105</v>
      </c>
      <c r="N55" s="37"/>
      <c r="O55" s="37"/>
      <c r="P55" s="37">
        <v>76</v>
      </c>
      <c r="Q55" s="37"/>
      <c r="R55" s="37"/>
      <c r="S55" s="37"/>
      <c r="T55" s="43">
        <v>302</v>
      </c>
      <c r="U55" s="43"/>
      <c r="V55" s="43"/>
      <c r="W55" s="5"/>
      <c r="X55" s="37">
        <v>1</v>
      </c>
      <c r="Y55" s="37"/>
      <c r="Z55" s="37">
        <v>16</v>
      </c>
      <c r="AA55" s="37"/>
      <c r="AB55" s="37">
        <v>26</v>
      </c>
      <c r="AC55" s="37"/>
      <c r="AD55" s="37"/>
      <c r="AE55" s="37">
        <v>53</v>
      </c>
      <c r="AF55" s="37"/>
      <c r="AG55" s="37"/>
      <c r="AH55" s="3">
        <v>58</v>
      </c>
      <c r="AI55" s="3">
        <v>84</v>
      </c>
      <c r="AJ55" s="43">
        <v>238</v>
      </c>
      <c r="AK55" s="43"/>
      <c r="AL55" s="44"/>
      <c r="AM55" s="44"/>
    </row>
    <row r="56" spans="3:39" s="6" customFormat="1" ht="19.7" customHeight="1" x14ac:dyDescent="0.2">
      <c r="C56" s="1">
        <v>1999</v>
      </c>
      <c r="D56" s="34">
        <v>1</v>
      </c>
      <c r="E56" s="34"/>
      <c r="F56" s="34">
        <v>14</v>
      </c>
      <c r="G56" s="34"/>
      <c r="H56" s="34">
        <v>51</v>
      </c>
      <c r="I56" s="34"/>
      <c r="J56" s="34"/>
      <c r="K56" s="34">
        <v>81</v>
      </c>
      <c r="L56" s="34"/>
      <c r="M56" s="34">
        <v>103</v>
      </c>
      <c r="N56" s="34"/>
      <c r="O56" s="34"/>
      <c r="P56" s="34">
        <v>73</v>
      </c>
      <c r="Q56" s="34"/>
      <c r="R56" s="34"/>
      <c r="S56" s="34"/>
      <c r="T56" s="43">
        <v>323</v>
      </c>
      <c r="U56" s="43"/>
      <c r="V56" s="43"/>
      <c r="W56" s="5"/>
      <c r="X56" s="34">
        <v>0</v>
      </c>
      <c r="Y56" s="34"/>
      <c r="Z56" s="34">
        <v>20</v>
      </c>
      <c r="AA56" s="34"/>
      <c r="AB56" s="34">
        <v>35</v>
      </c>
      <c r="AC56" s="34"/>
      <c r="AD56" s="34"/>
      <c r="AE56" s="34">
        <v>54</v>
      </c>
      <c r="AF56" s="34"/>
      <c r="AG56" s="34"/>
      <c r="AH56" s="4">
        <v>63</v>
      </c>
      <c r="AI56" s="4">
        <v>84</v>
      </c>
      <c r="AJ56" s="43">
        <v>256</v>
      </c>
      <c r="AK56" s="43"/>
      <c r="AL56" s="44"/>
      <c r="AM56" s="44"/>
    </row>
    <row r="57" spans="3:39" s="6" customFormat="1" ht="19.7" customHeight="1" x14ac:dyDescent="0.2">
      <c r="C57" s="1">
        <v>2000</v>
      </c>
      <c r="D57" s="37">
        <v>2</v>
      </c>
      <c r="E57" s="37"/>
      <c r="F57" s="37">
        <v>12</v>
      </c>
      <c r="G57" s="37"/>
      <c r="H57" s="37">
        <v>52</v>
      </c>
      <c r="I57" s="37"/>
      <c r="J57" s="37"/>
      <c r="K57" s="37">
        <v>83</v>
      </c>
      <c r="L57" s="37"/>
      <c r="M57" s="37">
        <v>127</v>
      </c>
      <c r="N57" s="37"/>
      <c r="O57" s="37"/>
      <c r="P57" s="37">
        <v>78</v>
      </c>
      <c r="Q57" s="37"/>
      <c r="R57" s="37"/>
      <c r="S57" s="37"/>
      <c r="T57" s="43">
        <v>354</v>
      </c>
      <c r="U57" s="43"/>
      <c r="V57" s="43"/>
      <c r="W57" s="5"/>
      <c r="X57" s="37">
        <v>0</v>
      </c>
      <c r="Y57" s="37"/>
      <c r="Z57" s="37">
        <v>16</v>
      </c>
      <c r="AA57" s="37"/>
      <c r="AB57" s="37">
        <v>36</v>
      </c>
      <c r="AC57" s="37"/>
      <c r="AD57" s="37"/>
      <c r="AE57" s="37">
        <v>44</v>
      </c>
      <c r="AF57" s="37"/>
      <c r="AG57" s="37"/>
      <c r="AH57" s="3">
        <v>70</v>
      </c>
      <c r="AI57" s="3">
        <v>80</v>
      </c>
      <c r="AJ57" s="43">
        <v>246</v>
      </c>
      <c r="AK57" s="43"/>
      <c r="AL57" s="44"/>
      <c r="AM57" s="44"/>
    </row>
    <row r="58" spans="3:39" s="6" customFormat="1" ht="19.7" customHeight="1" x14ac:dyDescent="0.2">
      <c r="C58" s="1">
        <v>2001</v>
      </c>
      <c r="D58" s="34">
        <v>0</v>
      </c>
      <c r="E58" s="34"/>
      <c r="F58" s="34">
        <v>16</v>
      </c>
      <c r="G58" s="34"/>
      <c r="H58" s="34">
        <v>58</v>
      </c>
      <c r="I58" s="34"/>
      <c r="J58" s="34"/>
      <c r="K58" s="34">
        <v>87</v>
      </c>
      <c r="L58" s="34"/>
      <c r="M58" s="34">
        <v>121</v>
      </c>
      <c r="N58" s="34"/>
      <c r="O58" s="34"/>
      <c r="P58" s="34">
        <v>96</v>
      </c>
      <c r="Q58" s="34"/>
      <c r="R58" s="34"/>
      <c r="S58" s="34"/>
      <c r="T58" s="43">
        <v>378</v>
      </c>
      <c r="U58" s="43"/>
      <c r="V58" s="43"/>
      <c r="W58" s="5"/>
      <c r="X58" s="34">
        <v>0</v>
      </c>
      <c r="Y58" s="34"/>
      <c r="Z58" s="34">
        <v>17</v>
      </c>
      <c r="AA58" s="34"/>
      <c r="AB58" s="34">
        <v>27</v>
      </c>
      <c r="AC58" s="34"/>
      <c r="AD58" s="34"/>
      <c r="AE58" s="34">
        <v>44</v>
      </c>
      <c r="AF58" s="34"/>
      <c r="AG58" s="34"/>
      <c r="AH58" s="4">
        <v>60</v>
      </c>
      <c r="AI58" s="4">
        <v>73</v>
      </c>
      <c r="AJ58" s="43">
        <v>221</v>
      </c>
      <c r="AK58" s="43"/>
      <c r="AL58" s="44"/>
      <c r="AM58" s="44"/>
    </row>
    <row r="59" spans="3:39" s="6" customFormat="1" ht="19.7" customHeight="1" x14ac:dyDescent="0.2">
      <c r="C59" s="1">
        <v>2002</v>
      </c>
      <c r="D59" s="37">
        <v>2</v>
      </c>
      <c r="E59" s="37"/>
      <c r="F59" s="37">
        <v>15</v>
      </c>
      <c r="G59" s="37"/>
      <c r="H59" s="37">
        <v>44</v>
      </c>
      <c r="I59" s="37"/>
      <c r="J59" s="37"/>
      <c r="K59" s="37">
        <v>91</v>
      </c>
      <c r="L59" s="37"/>
      <c r="M59" s="37">
        <v>103</v>
      </c>
      <c r="N59" s="37"/>
      <c r="O59" s="37"/>
      <c r="P59" s="37">
        <v>60</v>
      </c>
      <c r="Q59" s="37"/>
      <c r="R59" s="37"/>
      <c r="S59" s="37"/>
      <c r="T59" s="43">
        <v>315</v>
      </c>
      <c r="U59" s="43"/>
      <c r="V59" s="43"/>
      <c r="W59" s="5"/>
      <c r="X59" s="37">
        <v>1</v>
      </c>
      <c r="Y59" s="37"/>
      <c r="Z59" s="37">
        <v>23</v>
      </c>
      <c r="AA59" s="37"/>
      <c r="AB59" s="37">
        <v>36</v>
      </c>
      <c r="AC59" s="37"/>
      <c r="AD59" s="37"/>
      <c r="AE59" s="37">
        <v>43</v>
      </c>
      <c r="AF59" s="37"/>
      <c r="AG59" s="37"/>
      <c r="AH59" s="3">
        <v>60</v>
      </c>
      <c r="AI59" s="3">
        <v>83</v>
      </c>
      <c r="AJ59" s="43">
        <v>246</v>
      </c>
      <c r="AK59" s="43"/>
      <c r="AL59" s="44"/>
      <c r="AM59" s="44"/>
    </row>
    <row r="60" spans="3:39" s="6" customFormat="1" ht="19.7" customHeight="1" x14ac:dyDescent="0.2">
      <c r="C60" s="1">
        <v>2003</v>
      </c>
      <c r="D60" s="34">
        <v>0</v>
      </c>
      <c r="E60" s="34"/>
      <c r="F60" s="34">
        <v>21</v>
      </c>
      <c r="G60" s="34"/>
      <c r="H60" s="34">
        <v>39</v>
      </c>
      <c r="I60" s="34"/>
      <c r="J60" s="34"/>
      <c r="K60" s="34">
        <v>77</v>
      </c>
      <c r="L60" s="34"/>
      <c r="M60" s="34">
        <v>108</v>
      </c>
      <c r="N60" s="34"/>
      <c r="O60" s="34"/>
      <c r="P60" s="34">
        <v>103</v>
      </c>
      <c r="Q60" s="34"/>
      <c r="R60" s="34"/>
      <c r="S60" s="34"/>
      <c r="T60" s="43">
        <v>348</v>
      </c>
      <c r="U60" s="43"/>
      <c r="V60" s="43"/>
      <c r="W60" s="5"/>
      <c r="X60" s="34">
        <v>1</v>
      </c>
      <c r="Y60" s="34"/>
      <c r="Z60" s="34">
        <v>14</v>
      </c>
      <c r="AA60" s="34"/>
      <c r="AB60" s="34">
        <v>36</v>
      </c>
      <c r="AC60" s="34"/>
      <c r="AD60" s="34"/>
      <c r="AE60" s="34">
        <v>53</v>
      </c>
      <c r="AF60" s="34"/>
      <c r="AG60" s="34"/>
      <c r="AH60" s="4">
        <v>67</v>
      </c>
      <c r="AI60" s="4">
        <v>73</v>
      </c>
      <c r="AJ60" s="43">
        <v>244</v>
      </c>
      <c r="AK60" s="43"/>
      <c r="AL60" s="44"/>
      <c r="AM60" s="44"/>
    </row>
    <row r="61" spans="3:39" s="6" customFormat="1" ht="19.7" customHeight="1" x14ac:dyDescent="0.2">
      <c r="C61" s="1">
        <v>2004</v>
      </c>
      <c r="D61" s="37">
        <v>1</v>
      </c>
      <c r="E61" s="37"/>
      <c r="F61" s="37">
        <v>16</v>
      </c>
      <c r="G61" s="37"/>
      <c r="H61" s="37">
        <v>46</v>
      </c>
      <c r="I61" s="37"/>
      <c r="J61" s="37"/>
      <c r="K61" s="37">
        <v>89</v>
      </c>
      <c r="L61" s="37"/>
      <c r="M61" s="37">
        <v>121</v>
      </c>
      <c r="N61" s="37"/>
      <c r="O61" s="37"/>
      <c r="P61" s="37">
        <v>103</v>
      </c>
      <c r="Q61" s="37"/>
      <c r="R61" s="37"/>
      <c r="S61" s="37"/>
      <c r="T61" s="43">
        <v>376</v>
      </c>
      <c r="U61" s="43"/>
      <c r="V61" s="43"/>
      <c r="W61" s="5"/>
      <c r="X61" s="37">
        <v>2</v>
      </c>
      <c r="Y61" s="37"/>
      <c r="Z61" s="37">
        <v>17</v>
      </c>
      <c r="AA61" s="37"/>
      <c r="AB61" s="37">
        <v>18</v>
      </c>
      <c r="AC61" s="37"/>
      <c r="AD61" s="37"/>
      <c r="AE61" s="37">
        <v>43</v>
      </c>
      <c r="AF61" s="37"/>
      <c r="AG61" s="37"/>
      <c r="AH61" s="3">
        <v>77</v>
      </c>
      <c r="AI61" s="3">
        <v>84</v>
      </c>
      <c r="AJ61" s="43">
        <v>241</v>
      </c>
      <c r="AK61" s="43"/>
      <c r="AL61" s="44"/>
      <c r="AM61" s="44"/>
    </row>
    <row r="62" spans="3:39" s="6" customFormat="1" ht="19.7" customHeight="1" x14ac:dyDescent="0.2">
      <c r="C62" s="1">
        <v>2005</v>
      </c>
      <c r="D62" s="34">
        <v>1</v>
      </c>
      <c r="E62" s="34"/>
      <c r="F62" s="34">
        <v>13</v>
      </c>
      <c r="G62" s="34"/>
      <c r="H62" s="34">
        <v>60</v>
      </c>
      <c r="I62" s="34"/>
      <c r="J62" s="34"/>
      <c r="K62" s="34">
        <v>90</v>
      </c>
      <c r="L62" s="34"/>
      <c r="M62" s="34">
        <v>104</v>
      </c>
      <c r="N62" s="34"/>
      <c r="O62" s="34"/>
      <c r="P62" s="34">
        <v>101</v>
      </c>
      <c r="Q62" s="34"/>
      <c r="R62" s="34"/>
      <c r="S62" s="34"/>
      <c r="T62" s="43">
        <v>369</v>
      </c>
      <c r="U62" s="43"/>
      <c r="V62" s="43"/>
      <c r="W62" s="5"/>
      <c r="X62" s="34">
        <v>1</v>
      </c>
      <c r="Y62" s="34"/>
      <c r="Z62" s="34">
        <v>19</v>
      </c>
      <c r="AA62" s="34"/>
      <c r="AB62" s="34">
        <v>29</v>
      </c>
      <c r="AC62" s="34"/>
      <c r="AD62" s="34"/>
      <c r="AE62" s="34">
        <v>52</v>
      </c>
      <c r="AF62" s="34"/>
      <c r="AG62" s="34"/>
      <c r="AH62" s="4">
        <v>63</v>
      </c>
      <c r="AI62" s="4">
        <v>78</v>
      </c>
      <c r="AJ62" s="43">
        <v>242</v>
      </c>
      <c r="AK62" s="43"/>
      <c r="AL62" s="44"/>
      <c r="AM62" s="44"/>
    </row>
    <row r="63" spans="3:39" s="6" customFormat="1" ht="19.7" customHeight="1" x14ac:dyDescent="0.2">
      <c r="C63" s="1">
        <v>2006</v>
      </c>
      <c r="D63" s="37">
        <v>2</v>
      </c>
      <c r="E63" s="37"/>
      <c r="F63" s="37">
        <v>13</v>
      </c>
      <c r="G63" s="37"/>
      <c r="H63" s="37">
        <v>39</v>
      </c>
      <c r="I63" s="37"/>
      <c r="J63" s="37"/>
      <c r="K63" s="37">
        <v>87</v>
      </c>
      <c r="L63" s="37"/>
      <c r="M63" s="37">
        <v>121</v>
      </c>
      <c r="N63" s="37"/>
      <c r="O63" s="37"/>
      <c r="P63" s="37">
        <v>89</v>
      </c>
      <c r="Q63" s="37"/>
      <c r="R63" s="37"/>
      <c r="S63" s="37"/>
      <c r="T63" s="43">
        <v>351</v>
      </c>
      <c r="U63" s="43"/>
      <c r="V63" s="43"/>
      <c r="W63" s="5"/>
      <c r="X63" s="37">
        <v>0</v>
      </c>
      <c r="Y63" s="37"/>
      <c r="Z63" s="37">
        <v>21</v>
      </c>
      <c r="AA63" s="37"/>
      <c r="AB63" s="37">
        <v>22</v>
      </c>
      <c r="AC63" s="37"/>
      <c r="AD63" s="37"/>
      <c r="AE63" s="37">
        <v>59</v>
      </c>
      <c r="AF63" s="37"/>
      <c r="AG63" s="37"/>
      <c r="AH63" s="3">
        <v>73</v>
      </c>
      <c r="AI63" s="3">
        <v>82</v>
      </c>
      <c r="AJ63" s="43">
        <v>257</v>
      </c>
      <c r="AK63" s="43"/>
      <c r="AL63" s="44"/>
      <c r="AM63" s="44"/>
    </row>
    <row r="64" spans="3:39" s="6" customFormat="1" ht="19.7" customHeight="1" x14ac:dyDescent="0.2">
      <c r="C64" s="1">
        <v>2007</v>
      </c>
      <c r="D64" s="34">
        <v>0</v>
      </c>
      <c r="E64" s="34"/>
      <c r="F64" s="34">
        <v>18</v>
      </c>
      <c r="G64" s="34"/>
      <c r="H64" s="34">
        <v>38</v>
      </c>
      <c r="I64" s="34"/>
      <c r="J64" s="34"/>
      <c r="K64" s="34">
        <v>91</v>
      </c>
      <c r="L64" s="34"/>
      <c r="M64" s="34">
        <v>117</v>
      </c>
      <c r="N64" s="34"/>
      <c r="O64" s="34"/>
      <c r="P64" s="34">
        <v>91</v>
      </c>
      <c r="Q64" s="34"/>
      <c r="R64" s="34"/>
      <c r="S64" s="34"/>
      <c r="T64" s="43">
        <v>355</v>
      </c>
      <c r="U64" s="43"/>
      <c r="V64" s="43"/>
      <c r="W64" s="5"/>
      <c r="X64" s="34">
        <v>0</v>
      </c>
      <c r="Y64" s="34"/>
      <c r="Z64" s="34">
        <v>13</v>
      </c>
      <c r="AA64" s="34"/>
      <c r="AB64" s="34">
        <v>24</v>
      </c>
      <c r="AC64" s="34"/>
      <c r="AD64" s="34"/>
      <c r="AE64" s="34">
        <v>46</v>
      </c>
      <c r="AF64" s="34"/>
      <c r="AG64" s="34"/>
      <c r="AH64" s="4">
        <v>78</v>
      </c>
      <c r="AI64" s="4">
        <v>89</v>
      </c>
      <c r="AJ64" s="43">
        <v>250</v>
      </c>
      <c r="AK64" s="43"/>
      <c r="AL64" s="44"/>
      <c r="AM64" s="44"/>
    </row>
    <row r="65" spans="3:39" s="6" customFormat="1" ht="19.7" customHeight="1" x14ac:dyDescent="0.2">
      <c r="C65" s="1">
        <v>2008</v>
      </c>
      <c r="D65" s="37">
        <v>0</v>
      </c>
      <c r="E65" s="37"/>
      <c r="F65" s="37">
        <v>14</v>
      </c>
      <c r="G65" s="37"/>
      <c r="H65" s="37">
        <v>50</v>
      </c>
      <c r="I65" s="37"/>
      <c r="J65" s="37"/>
      <c r="K65" s="37">
        <v>119</v>
      </c>
      <c r="L65" s="37"/>
      <c r="M65" s="37">
        <v>97</v>
      </c>
      <c r="N65" s="37"/>
      <c r="O65" s="37"/>
      <c r="P65" s="37">
        <v>87</v>
      </c>
      <c r="Q65" s="37"/>
      <c r="R65" s="37"/>
      <c r="S65" s="37"/>
      <c r="T65" s="43">
        <v>367</v>
      </c>
      <c r="U65" s="43"/>
      <c r="V65" s="43"/>
      <c r="W65" s="5"/>
      <c r="X65" s="37">
        <v>1</v>
      </c>
      <c r="Y65" s="37"/>
      <c r="Z65" s="37">
        <v>15</v>
      </c>
      <c r="AA65" s="37"/>
      <c r="AB65" s="37">
        <v>25</v>
      </c>
      <c r="AC65" s="37"/>
      <c r="AD65" s="37"/>
      <c r="AE65" s="37">
        <v>45</v>
      </c>
      <c r="AF65" s="37"/>
      <c r="AG65" s="37"/>
      <c r="AH65" s="3">
        <v>73</v>
      </c>
      <c r="AI65" s="3">
        <v>96</v>
      </c>
      <c r="AJ65" s="43">
        <v>255</v>
      </c>
      <c r="AK65" s="43"/>
      <c r="AL65" s="44"/>
      <c r="AM65" s="44"/>
    </row>
    <row r="66" spans="3:39" s="6" customFormat="1" ht="19.7" customHeight="1" x14ac:dyDescent="0.2">
      <c r="C66" s="1">
        <v>2009</v>
      </c>
      <c r="D66" s="34">
        <v>0</v>
      </c>
      <c r="E66" s="34"/>
      <c r="F66" s="34">
        <v>15</v>
      </c>
      <c r="G66" s="34"/>
      <c r="H66" s="34">
        <v>38</v>
      </c>
      <c r="I66" s="34"/>
      <c r="J66" s="34"/>
      <c r="K66" s="34">
        <v>98</v>
      </c>
      <c r="L66" s="34"/>
      <c r="M66" s="34">
        <v>123</v>
      </c>
      <c r="N66" s="34"/>
      <c r="O66" s="34"/>
      <c r="P66" s="34">
        <v>119</v>
      </c>
      <c r="Q66" s="34"/>
      <c r="R66" s="34"/>
      <c r="S66" s="34"/>
      <c r="T66" s="43">
        <v>393</v>
      </c>
      <c r="U66" s="43"/>
      <c r="V66" s="43"/>
      <c r="W66" s="5"/>
      <c r="X66" s="34">
        <v>2</v>
      </c>
      <c r="Y66" s="34"/>
      <c r="Z66" s="34">
        <v>7</v>
      </c>
      <c r="AA66" s="34"/>
      <c r="AB66" s="34">
        <v>32</v>
      </c>
      <c r="AC66" s="34"/>
      <c r="AD66" s="34"/>
      <c r="AE66" s="34">
        <v>66</v>
      </c>
      <c r="AF66" s="34"/>
      <c r="AG66" s="34"/>
      <c r="AH66" s="4">
        <v>86</v>
      </c>
      <c r="AI66" s="4">
        <v>85</v>
      </c>
      <c r="AJ66" s="43">
        <v>278</v>
      </c>
      <c r="AK66" s="43"/>
      <c r="AL66" s="44"/>
      <c r="AM66" s="44"/>
    </row>
    <row r="67" spans="3:39" s="6" customFormat="1" ht="19.7" customHeight="1" x14ac:dyDescent="0.2">
      <c r="C67" s="1">
        <v>2010</v>
      </c>
      <c r="D67" s="37">
        <v>0</v>
      </c>
      <c r="E67" s="37"/>
      <c r="F67" s="37">
        <v>13</v>
      </c>
      <c r="G67" s="37"/>
      <c r="H67" s="37">
        <v>46</v>
      </c>
      <c r="I67" s="37"/>
      <c r="J67" s="37"/>
      <c r="K67" s="37">
        <v>98</v>
      </c>
      <c r="L67" s="37"/>
      <c r="M67" s="37">
        <v>120</v>
      </c>
      <c r="N67" s="37"/>
      <c r="O67" s="37"/>
      <c r="P67" s="37">
        <v>121</v>
      </c>
      <c r="Q67" s="37"/>
      <c r="R67" s="37"/>
      <c r="S67" s="37"/>
      <c r="T67" s="43">
        <v>398</v>
      </c>
      <c r="U67" s="43"/>
      <c r="V67" s="43"/>
      <c r="W67" s="5"/>
      <c r="X67" s="37">
        <v>0</v>
      </c>
      <c r="Y67" s="37"/>
      <c r="Z67" s="37">
        <v>19</v>
      </c>
      <c r="AA67" s="37"/>
      <c r="AB67" s="37">
        <v>36</v>
      </c>
      <c r="AC67" s="37"/>
      <c r="AD67" s="37"/>
      <c r="AE67" s="37">
        <v>65</v>
      </c>
      <c r="AF67" s="37"/>
      <c r="AG67" s="37"/>
      <c r="AH67" s="3">
        <v>86</v>
      </c>
      <c r="AI67" s="3">
        <v>86</v>
      </c>
      <c r="AJ67" s="43">
        <v>292</v>
      </c>
      <c r="AK67" s="43"/>
      <c r="AL67" s="44"/>
      <c r="AM67" s="44"/>
    </row>
    <row r="68" spans="3:39" s="6" customFormat="1" ht="19.7" customHeight="1" x14ac:dyDescent="0.2">
      <c r="C68" s="1">
        <v>2011</v>
      </c>
      <c r="D68" s="34">
        <v>1</v>
      </c>
      <c r="E68" s="34"/>
      <c r="F68" s="34">
        <v>15</v>
      </c>
      <c r="G68" s="34"/>
      <c r="H68" s="34">
        <v>39</v>
      </c>
      <c r="I68" s="34"/>
      <c r="J68" s="34"/>
      <c r="K68" s="34">
        <v>106</v>
      </c>
      <c r="L68" s="34"/>
      <c r="M68" s="34">
        <v>127</v>
      </c>
      <c r="N68" s="34"/>
      <c r="O68" s="34"/>
      <c r="P68" s="34">
        <v>110</v>
      </c>
      <c r="Q68" s="34"/>
      <c r="R68" s="34"/>
      <c r="S68" s="34"/>
      <c r="T68" s="43">
        <v>398</v>
      </c>
      <c r="U68" s="43"/>
      <c r="V68" s="43"/>
      <c r="W68" s="5"/>
      <c r="X68" s="34">
        <v>1</v>
      </c>
      <c r="Y68" s="34"/>
      <c r="Z68" s="34">
        <v>16</v>
      </c>
      <c r="AA68" s="34"/>
      <c r="AB68" s="34">
        <v>37</v>
      </c>
      <c r="AC68" s="34"/>
      <c r="AD68" s="34"/>
      <c r="AE68" s="34">
        <v>72</v>
      </c>
      <c r="AF68" s="34"/>
      <c r="AG68" s="34"/>
      <c r="AH68" s="4">
        <v>99</v>
      </c>
      <c r="AI68" s="4">
        <v>99</v>
      </c>
      <c r="AJ68" s="43">
        <v>324</v>
      </c>
      <c r="AK68" s="43"/>
      <c r="AL68" s="44"/>
      <c r="AM68" s="44"/>
    </row>
    <row r="69" spans="3:39" s="6" customFormat="1" ht="19.7" customHeight="1" x14ac:dyDescent="0.2">
      <c r="C69" s="1">
        <v>2012</v>
      </c>
      <c r="D69" s="37">
        <v>1</v>
      </c>
      <c r="E69" s="37"/>
      <c r="F69" s="37">
        <v>10</v>
      </c>
      <c r="G69" s="37"/>
      <c r="H69" s="37">
        <v>41</v>
      </c>
      <c r="I69" s="37"/>
      <c r="J69" s="37"/>
      <c r="K69" s="37">
        <v>101</v>
      </c>
      <c r="L69" s="37"/>
      <c r="M69" s="37">
        <v>112</v>
      </c>
      <c r="N69" s="37"/>
      <c r="O69" s="37"/>
      <c r="P69" s="37">
        <v>146</v>
      </c>
      <c r="Q69" s="37"/>
      <c r="R69" s="37"/>
      <c r="S69" s="37"/>
      <c r="T69" s="43">
        <v>411</v>
      </c>
      <c r="U69" s="43"/>
      <c r="V69" s="43"/>
      <c r="W69" s="5"/>
      <c r="X69" s="37">
        <v>0</v>
      </c>
      <c r="Y69" s="37"/>
      <c r="Z69" s="37">
        <v>15</v>
      </c>
      <c r="AA69" s="37"/>
      <c r="AB69" s="37">
        <v>32</v>
      </c>
      <c r="AC69" s="37"/>
      <c r="AD69" s="37"/>
      <c r="AE69" s="37">
        <v>53</v>
      </c>
      <c r="AF69" s="37"/>
      <c r="AG69" s="37"/>
      <c r="AH69" s="3">
        <v>60</v>
      </c>
      <c r="AI69" s="3">
        <v>111</v>
      </c>
      <c r="AJ69" s="43">
        <v>271</v>
      </c>
      <c r="AK69" s="43"/>
      <c r="AL69" s="44"/>
      <c r="AM69" s="44"/>
    </row>
    <row r="70" spans="3:39" s="6" customFormat="1" ht="19.7" customHeight="1" x14ac:dyDescent="0.2">
      <c r="C70" s="1">
        <v>2013</v>
      </c>
      <c r="D70" s="34">
        <v>0</v>
      </c>
      <c r="E70" s="34"/>
      <c r="F70" s="34">
        <v>13</v>
      </c>
      <c r="G70" s="34"/>
      <c r="H70" s="34">
        <v>44</v>
      </c>
      <c r="I70" s="34"/>
      <c r="J70" s="34"/>
      <c r="K70" s="34">
        <v>106</v>
      </c>
      <c r="L70" s="34"/>
      <c r="M70" s="34">
        <v>122</v>
      </c>
      <c r="N70" s="34"/>
      <c r="O70" s="34"/>
      <c r="P70" s="34">
        <v>125</v>
      </c>
      <c r="Q70" s="34"/>
      <c r="R70" s="34"/>
      <c r="S70" s="34"/>
      <c r="T70" s="43">
        <v>410</v>
      </c>
      <c r="U70" s="43"/>
      <c r="V70" s="43"/>
      <c r="W70" s="5"/>
      <c r="X70" s="34">
        <v>1</v>
      </c>
      <c r="Y70" s="34"/>
      <c r="Z70" s="34">
        <v>15</v>
      </c>
      <c r="AA70" s="34"/>
      <c r="AB70" s="34">
        <v>26</v>
      </c>
      <c r="AC70" s="34"/>
      <c r="AD70" s="34"/>
      <c r="AE70" s="34">
        <v>61</v>
      </c>
      <c r="AF70" s="34"/>
      <c r="AG70" s="34"/>
      <c r="AH70" s="4">
        <v>81</v>
      </c>
      <c r="AI70" s="4">
        <v>102</v>
      </c>
      <c r="AJ70" s="43">
        <v>286</v>
      </c>
      <c r="AK70" s="43"/>
      <c r="AL70" s="44"/>
      <c r="AM70" s="44"/>
    </row>
    <row r="71" spans="3:39" s="6" customFormat="1" ht="19.7" customHeight="1" x14ac:dyDescent="0.2">
      <c r="C71" s="1">
        <v>2014</v>
      </c>
      <c r="D71" s="37">
        <v>2</v>
      </c>
      <c r="E71" s="37"/>
      <c r="F71" s="37">
        <v>8</v>
      </c>
      <c r="G71" s="37"/>
      <c r="H71" s="37">
        <v>35</v>
      </c>
      <c r="I71" s="37"/>
      <c r="J71" s="37"/>
      <c r="K71" s="37">
        <v>90</v>
      </c>
      <c r="L71" s="37"/>
      <c r="M71" s="37">
        <v>125</v>
      </c>
      <c r="N71" s="37"/>
      <c r="O71" s="37"/>
      <c r="P71" s="37">
        <v>134</v>
      </c>
      <c r="Q71" s="37"/>
      <c r="R71" s="37"/>
      <c r="S71" s="37"/>
      <c r="T71" s="43">
        <v>394</v>
      </c>
      <c r="U71" s="43"/>
      <c r="V71" s="43"/>
      <c r="W71" s="5"/>
      <c r="X71" s="37">
        <v>1</v>
      </c>
      <c r="Y71" s="37"/>
      <c r="Z71" s="37">
        <v>13</v>
      </c>
      <c r="AA71" s="37"/>
      <c r="AB71" s="37">
        <v>33</v>
      </c>
      <c r="AC71" s="37"/>
      <c r="AD71" s="37"/>
      <c r="AE71" s="37">
        <v>66</v>
      </c>
      <c r="AF71" s="37"/>
      <c r="AG71" s="37"/>
      <c r="AH71" s="3">
        <v>80</v>
      </c>
      <c r="AI71" s="3">
        <v>109</v>
      </c>
      <c r="AJ71" s="43">
        <v>302</v>
      </c>
      <c r="AK71" s="43"/>
      <c r="AL71" s="44"/>
      <c r="AM71" s="44"/>
    </row>
    <row r="72" spans="3:39" s="6" customFormat="1" ht="19.7" customHeight="1" x14ac:dyDescent="0.2">
      <c r="C72" s="1">
        <v>2015</v>
      </c>
      <c r="D72" s="34">
        <v>1</v>
      </c>
      <c r="E72" s="34"/>
      <c r="F72" s="34">
        <v>12</v>
      </c>
      <c r="G72" s="34"/>
      <c r="H72" s="34">
        <v>54</v>
      </c>
      <c r="I72" s="34"/>
      <c r="J72" s="34"/>
      <c r="K72" s="34">
        <v>118</v>
      </c>
      <c r="L72" s="34"/>
      <c r="M72" s="34">
        <v>135</v>
      </c>
      <c r="N72" s="34"/>
      <c r="O72" s="34"/>
      <c r="P72" s="34">
        <v>140</v>
      </c>
      <c r="Q72" s="34"/>
      <c r="R72" s="34"/>
      <c r="S72" s="34"/>
      <c r="T72" s="43">
        <v>460</v>
      </c>
      <c r="U72" s="43"/>
      <c r="V72" s="43"/>
      <c r="W72" s="5"/>
      <c r="X72" s="34">
        <v>2</v>
      </c>
      <c r="Y72" s="34"/>
      <c r="Z72" s="34">
        <v>10</v>
      </c>
      <c r="AA72" s="34"/>
      <c r="AB72" s="34">
        <v>34</v>
      </c>
      <c r="AC72" s="34"/>
      <c r="AD72" s="34"/>
      <c r="AE72" s="34">
        <v>68</v>
      </c>
      <c r="AF72" s="34"/>
      <c r="AG72" s="34"/>
      <c r="AH72" s="4">
        <v>87</v>
      </c>
      <c r="AI72" s="4">
        <v>110</v>
      </c>
      <c r="AJ72" s="43">
        <v>311</v>
      </c>
      <c r="AK72" s="43"/>
      <c r="AL72" s="44"/>
      <c r="AM72" s="44"/>
    </row>
    <row r="73" spans="3:39" s="6" customFormat="1" ht="19.7" customHeight="1" x14ac:dyDescent="0.2">
      <c r="C73" s="1">
        <v>2016</v>
      </c>
      <c r="D73" s="37">
        <v>0</v>
      </c>
      <c r="E73" s="37"/>
      <c r="F73" s="37">
        <v>14</v>
      </c>
      <c r="G73" s="37"/>
      <c r="H73" s="37">
        <v>37</v>
      </c>
      <c r="I73" s="37"/>
      <c r="J73" s="37"/>
      <c r="K73" s="37">
        <v>96</v>
      </c>
      <c r="L73" s="37"/>
      <c r="M73" s="37">
        <v>137</v>
      </c>
      <c r="N73" s="37"/>
      <c r="O73" s="37"/>
      <c r="P73" s="37">
        <v>133</v>
      </c>
      <c r="Q73" s="37"/>
      <c r="R73" s="37"/>
      <c r="S73" s="37"/>
      <c r="T73" s="43">
        <v>417</v>
      </c>
      <c r="U73" s="43"/>
      <c r="V73" s="43"/>
      <c r="W73" s="5"/>
      <c r="X73" s="37">
        <v>0</v>
      </c>
      <c r="Y73" s="37"/>
      <c r="Z73" s="37">
        <v>11</v>
      </c>
      <c r="AA73" s="37"/>
      <c r="AB73" s="37">
        <v>33</v>
      </c>
      <c r="AC73" s="37"/>
      <c r="AD73" s="37"/>
      <c r="AE73" s="37">
        <v>64</v>
      </c>
      <c r="AF73" s="37"/>
      <c r="AG73" s="37"/>
      <c r="AH73" s="3">
        <v>94</v>
      </c>
      <c r="AI73" s="3">
        <v>107</v>
      </c>
      <c r="AJ73" s="43">
        <v>309</v>
      </c>
      <c r="AK73" s="43"/>
      <c r="AL73" s="44"/>
      <c r="AM73" s="44"/>
    </row>
    <row r="74" spans="3:39" s="6" customFormat="1" ht="19.7" customHeight="1" x14ac:dyDescent="0.2">
      <c r="C74" s="1">
        <v>2017</v>
      </c>
      <c r="D74" s="34">
        <v>1</v>
      </c>
      <c r="E74" s="34"/>
      <c r="F74" s="34">
        <v>4</v>
      </c>
      <c r="G74" s="34"/>
      <c r="H74" s="34">
        <v>43</v>
      </c>
      <c r="I74" s="34"/>
      <c r="J74" s="34"/>
      <c r="K74" s="34">
        <v>84</v>
      </c>
      <c r="L74" s="34"/>
      <c r="M74" s="34">
        <v>164</v>
      </c>
      <c r="N74" s="34"/>
      <c r="O74" s="34"/>
      <c r="P74" s="34">
        <v>135</v>
      </c>
      <c r="Q74" s="34"/>
      <c r="R74" s="34"/>
      <c r="S74" s="34"/>
      <c r="T74" s="43">
        <v>431</v>
      </c>
      <c r="U74" s="43"/>
      <c r="V74" s="43"/>
      <c r="W74" s="5"/>
      <c r="X74" s="34">
        <v>0</v>
      </c>
      <c r="Y74" s="34"/>
      <c r="Z74" s="34">
        <v>11</v>
      </c>
      <c r="AA74" s="34"/>
      <c r="AB74" s="34">
        <v>36</v>
      </c>
      <c r="AC74" s="34"/>
      <c r="AD74" s="34"/>
      <c r="AE74" s="34">
        <v>52</v>
      </c>
      <c r="AF74" s="34"/>
      <c r="AG74" s="34"/>
      <c r="AH74" s="4">
        <v>108</v>
      </c>
      <c r="AI74" s="4">
        <v>116</v>
      </c>
      <c r="AJ74" s="43">
        <v>323</v>
      </c>
      <c r="AK74" s="43"/>
      <c r="AL74" s="44"/>
      <c r="AM74" s="44"/>
    </row>
    <row r="75" spans="3:39" s="6" customFormat="1" ht="19.7" customHeight="1" x14ac:dyDescent="0.2">
      <c r="C75" s="1">
        <v>2018</v>
      </c>
      <c r="D75" s="37">
        <v>0</v>
      </c>
      <c r="E75" s="37"/>
      <c r="F75" s="37">
        <v>11</v>
      </c>
      <c r="G75" s="37"/>
      <c r="H75" s="37">
        <v>43</v>
      </c>
      <c r="I75" s="37"/>
      <c r="J75" s="37"/>
      <c r="K75" s="37">
        <v>79</v>
      </c>
      <c r="L75" s="37"/>
      <c r="M75" s="37">
        <v>146</v>
      </c>
      <c r="N75" s="37"/>
      <c r="O75" s="37"/>
      <c r="P75" s="37">
        <v>173</v>
      </c>
      <c r="Q75" s="37"/>
      <c r="R75" s="37"/>
      <c r="S75" s="37"/>
      <c r="T75" s="43">
        <v>452</v>
      </c>
      <c r="U75" s="43"/>
      <c r="V75" s="43"/>
      <c r="W75" s="5"/>
      <c r="X75" s="37">
        <v>0</v>
      </c>
      <c r="Y75" s="37"/>
      <c r="Z75" s="37">
        <v>17</v>
      </c>
      <c r="AA75" s="37"/>
      <c r="AB75" s="37">
        <v>27</v>
      </c>
      <c r="AC75" s="37"/>
      <c r="AD75" s="37"/>
      <c r="AE75" s="37">
        <v>58</v>
      </c>
      <c r="AF75" s="37"/>
      <c r="AG75" s="37"/>
      <c r="AH75" s="3">
        <v>89</v>
      </c>
      <c r="AI75" s="3">
        <v>140</v>
      </c>
      <c r="AJ75" s="43">
        <v>331</v>
      </c>
      <c r="AK75" s="43"/>
      <c r="AL75" s="44"/>
      <c r="AM75" s="44"/>
    </row>
    <row r="76" spans="3:39" s="6" customFormat="1" ht="19.7" customHeight="1" x14ac:dyDescent="0.2">
      <c r="C76" s="1">
        <v>2019</v>
      </c>
      <c r="D76" s="34">
        <v>0</v>
      </c>
      <c r="E76" s="34"/>
      <c r="F76" s="34">
        <v>15</v>
      </c>
      <c r="G76" s="34"/>
      <c r="H76" s="34">
        <v>30</v>
      </c>
      <c r="I76" s="34"/>
      <c r="J76" s="34"/>
      <c r="K76" s="34">
        <v>76</v>
      </c>
      <c r="L76" s="34"/>
      <c r="M76" s="34">
        <v>155</v>
      </c>
      <c r="N76" s="34"/>
      <c r="O76" s="34"/>
      <c r="P76" s="34">
        <v>146</v>
      </c>
      <c r="Q76" s="34"/>
      <c r="R76" s="34"/>
      <c r="S76" s="34"/>
      <c r="T76" s="43">
        <v>422</v>
      </c>
      <c r="U76" s="43"/>
      <c r="V76" s="43"/>
      <c r="W76" s="5"/>
      <c r="X76" s="34">
        <v>1</v>
      </c>
      <c r="Y76" s="34"/>
      <c r="Z76" s="34">
        <v>15</v>
      </c>
      <c r="AA76" s="34"/>
      <c r="AB76" s="34">
        <v>32</v>
      </c>
      <c r="AC76" s="34"/>
      <c r="AD76" s="34"/>
      <c r="AE76" s="34">
        <v>62</v>
      </c>
      <c r="AF76" s="34"/>
      <c r="AG76" s="34"/>
      <c r="AH76" s="4">
        <v>106</v>
      </c>
      <c r="AI76" s="4">
        <v>113</v>
      </c>
      <c r="AJ76" s="43">
        <v>329</v>
      </c>
      <c r="AK76" s="43"/>
      <c r="AL76" s="44"/>
      <c r="AM76" s="44"/>
    </row>
    <row r="77" spans="3:39" s="6" customFormat="1" ht="14.45" customHeight="1" x14ac:dyDescent="0.2"/>
    <row r="78" spans="3:39" s="6" customFormat="1" ht="26.1" customHeight="1" x14ac:dyDescent="0.2">
      <c r="C78" s="36" t="s">
        <v>71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3:39" s="6" customFormat="1" ht="36.200000000000003" customHeight="1" x14ac:dyDescent="0.2">
      <c r="C79" s="36" t="s">
        <v>72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3:39" s="6" customFormat="1" ht="57" customHeight="1" x14ac:dyDescent="0.2"/>
    <row r="81" spans="3:29" s="6" customFormat="1" ht="20.85" customHeight="1" x14ac:dyDescent="0.2">
      <c r="C81" s="39" t="s">
        <v>74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3:29" s="6" customFormat="1" ht="14.45" customHeight="1" x14ac:dyDescent="0.2"/>
    <row r="83" spans="3:29" s="6" customFormat="1" ht="24" customHeight="1" x14ac:dyDescent="0.2">
      <c r="C83" s="40"/>
      <c r="D83" s="40"/>
      <c r="E83" s="40"/>
      <c r="F83" s="40"/>
      <c r="G83" s="42" t="s">
        <v>10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 t="s">
        <v>13</v>
      </c>
      <c r="T83" s="42"/>
      <c r="U83" s="42"/>
      <c r="V83" s="42"/>
      <c r="W83" s="42"/>
      <c r="X83" s="42"/>
      <c r="Y83" s="42"/>
      <c r="Z83" s="42"/>
      <c r="AA83" s="42"/>
      <c r="AB83" s="42"/>
    </row>
    <row r="84" spans="3:29" s="6" customFormat="1" ht="34.700000000000003" customHeight="1" x14ac:dyDescent="0.2">
      <c r="C84" s="40"/>
      <c r="D84" s="40"/>
      <c r="E84" s="40"/>
      <c r="F84" s="40"/>
      <c r="G84" s="42" t="s">
        <v>4</v>
      </c>
      <c r="H84" s="42"/>
      <c r="I84" s="42" t="s">
        <v>5</v>
      </c>
      <c r="J84" s="42"/>
      <c r="K84" s="42"/>
      <c r="L84" s="42" t="s">
        <v>11</v>
      </c>
      <c r="M84" s="42"/>
      <c r="N84" s="42"/>
      <c r="O84" s="42" t="s">
        <v>12</v>
      </c>
      <c r="P84" s="42"/>
      <c r="Q84" s="42"/>
      <c r="R84" s="42"/>
      <c r="S84" s="42" t="s">
        <v>4</v>
      </c>
      <c r="T84" s="42"/>
      <c r="U84" s="42"/>
      <c r="V84" s="42" t="s">
        <v>5</v>
      </c>
      <c r="W84" s="42"/>
      <c r="X84" s="42"/>
      <c r="Y84" s="42" t="s">
        <v>11</v>
      </c>
      <c r="Z84" s="42"/>
      <c r="AA84" s="42" t="s">
        <v>12</v>
      </c>
      <c r="AB84" s="42"/>
    </row>
    <row r="85" spans="3:29" s="6" customFormat="1" ht="19.7" customHeight="1" x14ac:dyDescent="0.2">
      <c r="C85" s="38" t="s">
        <v>0</v>
      </c>
      <c r="D85" s="38"/>
      <c r="E85" s="33" t="s">
        <v>75</v>
      </c>
      <c r="F85" s="33"/>
      <c r="G85" s="37">
        <v>14.597091091687201</v>
      </c>
      <c r="H85" s="37"/>
      <c r="I85" s="37">
        <v>102.484848286408</v>
      </c>
      <c r="J85" s="37"/>
      <c r="K85" s="37"/>
      <c r="L85" s="37">
        <v>1008.27741254215</v>
      </c>
      <c r="M85" s="37"/>
      <c r="N85" s="37"/>
      <c r="O85" s="37">
        <v>2689.6473523075201</v>
      </c>
      <c r="P85" s="37"/>
      <c r="Q85" s="37"/>
      <c r="R85" s="37"/>
      <c r="S85" s="37">
        <v>3.5033018620049399</v>
      </c>
      <c r="T85" s="37"/>
      <c r="U85" s="37"/>
      <c r="V85" s="37">
        <v>35.689611703573199</v>
      </c>
      <c r="W85" s="37"/>
      <c r="X85" s="37"/>
      <c r="Y85" s="37">
        <v>527.98310454065495</v>
      </c>
      <c r="Z85" s="37"/>
      <c r="AA85" s="37">
        <v>2068.2617076766101</v>
      </c>
      <c r="AB85" s="37"/>
    </row>
    <row r="86" spans="3:29" s="6" customFormat="1" ht="19.7" customHeight="1" x14ac:dyDescent="0.2">
      <c r="C86" s="38"/>
      <c r="D86" s="38"/>
      <c r="E86" s="33" t="s">
        <v>76</v>
      </c>
      <c r="F86" s="33"/>
      <c r="G86" s="34">
        <v>16.611010235819101</v>
      </c>
      <c r="H86" s="34"/>
      <c r="I86" s="34">
        <v>111.511845744071</v>
      </c>
      <c r="J86" s="34"/>
      <c r="K86" s="34"/>
      <c r="L86" s="34">
        <v>1028.06566306075</v>
      </c>
      <c r="M86" s="34"/>
      <c r="N86" s="34"/>
      <c r="O86" s="34">
        <v>2794.5888216447102</v>
      </c>
      <c r="P86" s="34"/>
      <c r="Q86" s="34"/>
      <c r="R86" s="34"/>
      <c r="S86" s="34">
        <v>2.2911738256302199</v>
      </c>
      <c r="T86" s="34"/>
      <c r="U86" s="34"/>
      <c r="V86" s="34">
        <v>28.355869346349401</v>
      </c>
      <c r="W86" s="34"/>
      <c r="X86" s="34"/>
      <c r="Y86" s="34">
        <v>460.700506846206</v>
      </c>
      <c r="Z86" s="34"/>
      <c r="AA86" s="34">
        <v>1811.6371978956499</v>
      </c>
      <c r="AB86" s="34"/>
    </row>
    <row r="87" spans="3:29" s="6" customFormat="1" ht="19.7" customHeight="1" x14ac:dyDescent="0.2">
      <c r="C87" s="38"/>
      <c r="D87" s="38"/>
      <c r="E87" s="33" t="s">
        <v>77</v>
      </c>
      <c r="F87" s="33"/>
      <c r="G87" s="37">
        <v>14.871480664100799</v>
      </c>
      <c r="H87" s="37"/>
      <c r="I87" s="37">
        <v>105.155184537672</v>
      </c>
      <c r="J87" s="37"/>
      <c r="K87" s="37"/>
      <c r="L87" s="37">
        <v>1132.3046856946701</v>
      </c>
      <c r="M87" s="37"/>
      <c r="N87" s="37"/>
      <c r="O87" s="37">
        <v>2715.9289654244599</v>
      </c>
      <c r="P87" s="37"/>
      <c r="Q87" s="37"/>
      <c r="R87" s="37"/>
      <c r="S87" s="37">
        <v>2.9742961328201698</v>
      </c>
      <c r="T87" s="37"/>
      <c r="U87" s="37"/>
      <c r="V87" s="37">
        <v>25.804953260778401</v>
      </c>
      <c r="W87" s="37"/>
      <c r="X87" s="37"/>
      <c r="Y87" s="37">
        <v>439.71715491116498</v>
      </c>
      <c r="Z87" s="37"/>
      <c r="AA87" s="37">
        <v>1715.32355711018</v>
      </c>
      <c r="AB87" s="37"/>
    </row>
    <row r="88" spans="3:29" s="6" customFormat="1" ht="19.7" customHeight="1" x14ac:dyDescent="0.2">
      <c r="C88" s="38"/>
      <c r="D88" s="38"/>
      <c r="E88" s="33" t="s">
        <v>78</v>
      </c>
      <c r="F88" s="33"/>
      <c r="G88" s="34">
        <v>16.146007750083701</v>
      </c>
      <c r="H88" s="34"/>
      <c r="I88" s="34">
        <v>110.02259337199099</v>
      </c>
      <c r="J88" s="34"/>
      <c r="K88" s="34"/>
      <c r="L88" s="34">
        <v>1131.9682445793701</v>
      </c>
      <c r="M88" s="34"/>
      <c r="N88" s="34"/>
      <c r="O88" s="34">
        <v>2588.2521080463098</v>
      </c>
      <c r="P88" s="34"/>
      <c r="Q88" s="34"/>
      <c r="R88" s="34"/>
      <c r="S88" s="34">
        <v>1.7940008611204099</v>
      </c>
      <c r="T88" s="34"/>
      <c r="U88" s="34"/>
      <c r="V88" s="34">
        <v>22.624364270860099</v>
      </c>
      <c r="W88" s="34"/>
      <c r="X88" s="34"/>
      <c r="Y88" s="34">
        <v>411.73025289515999</v>
      </c>
      <c r="Z88" s="34"/>
      <c r="AA88" s="34">
        <v>1499.21394883522</v>
      </c>
      <c r="AB88" s="34"/>
    </row>
    <row r="89" spans="3:29" s="6" customFormat="1" ht="19.7" customHeight="1" x14ac:dyDescent="0.2">
      <c r="C89" s="38"/>
      <c r="D89" s="38"/>
      <c r="E89" s="33" t="s">
        <v>79</v>
      </c>
      <c r="F89" s="33"/>
      <c r="G89" s="37">
        <v>27.1029854527672</v>
      </c>
      <c r="H89" s="37"/>
      <c r="I89" s="37">
        <v>98.097617502274602</v>
      </c>
      <c r="J89" s="37"/>
      <c r="K89" s="37"/>
      <c r="L89" s="37">
        <v>1173.5438190128</v>
      </c>
      <c r="M89" s="37"/>
      <c r="N89" s="37"/>
      <c r="O89" s="37">
        <v>2756.0589453172602</v>
      </c>
      <c r="P89" s="37"/>
      <c r="Q89" s="37"/>
      <c r="R89" s="37"/>
      <c r="S89" s="37">
        <v>2.3567813437188798</v>
      </c>
      <c r="T89" s="37"/>
      <c r="U89" s="37"/>
      <c r="V89" s="37">
        <v>17.485678044212101</v>
      </c>
      <c r="W89" s="37"/>
      <c r="X89" s="37"/>
      <c r="Y89" s="37">
        <v>350.919922161388</v>
      </c>
      <c r="Z89" s="37"/>
      <c r="AA89" s="37">
        <v>1512.6050420168101</v>
      </c>
      <c r="AB89" s="37"/>
    </row>
    <row r="90" spans="3:29" s="6" customFormat="1" ht="19.7" customHeight="1" x14ac:dyDescent="0.2">
      <c r="C90" s="38"/>
      <c r="D90" s="38"/>
      <c r="E90" s="33" t="s">
        <v>80</v>
      </c>
      <c r="F90" s="33"/>
      <c r="G90" s="34">
        <v>17.298145062244501</v>
      </c>
      <c r="H90" s="34"/>
      <c r="I90" s="34">
        <v>109.596867161893</v>
      </c>
      <c r="J90" s="34"/>
      <c r="K90" s="34"/>
      <c r="L90" s="34">
        <v>1030.1040565355299</v>
      </c>
      <c r="M90" s="34"/>
      <c r="N90" s="34"/>
      <c r="O90" s="34">
        <v>2741.7378231812299</v>
      </c>
      <c r="P90" s="34"/>
      <c r="Q90" s="34"/>
      <c r="R90" s="34"/>
      <c r="S90" s="34">
        <v>1.1532096708163</v>
      </c>
      <c r="T90" s="34"/>
      <c r="U90" s="34"/>
      <c r="V90" s="34">
        <v>16.322937662409601</v>
      </c>
      <c r="W90" s="34"/>
      <c r="X90" s="34"/>
      <c r="Y90" s="34">
        <v>293.80668855378099</v>
      </c>
      <c r="Z90" s="34"/>
      <c r="AA90" s="34">
        <v>1452.73404746193</v>
      </c>
      <c r="AB90" s="34"/>
    </row>
    <row r="91" spans="3:29" s="6" customFormat="1" ht="19.7" customHeight="1" x14ac:dyDescent="0.2">
      <c r="C91" s="38" t="s">
        <v>2</v>
      </c>
      <c r="D91" s="38"/>
      <c r="E91" s="33" t="s">
        <v>75</v>
      </c>
      <c r="F91" s="33"/>
      <c r="G91" s="37">
        <v>18.840403549288901</v>
      </c>
      <c r="H91" s="37"/>
      <c r="I91" s="37">
        <v>133.380133380133</v>
      </c>
      <c r="J91" s="37"/>
      <c r="K91" s="37"/>
      <c r="L91" s="37">
        <v>686.20045322625504</v>
      </c>
      <c r="M91" s="37"/>
      <c r="N91" s="37"/>
      <c r="O91" s="37">
        <v>1268.3133551277399</v>
      </c>
      <c r="P91" s="37"/>
      <c r="Q91" s="37"/>
      <c r="R91" s="37"/>
      <c r="S91" s="37">
        <v>1.21550990640574</v>
      </c>
      <c r="T91" s="37"/>
      <c r="U91" s="37"/>
      <c r="V91" s="37">
        <v>30.085744371458699</v>
      </c>
      <c r="W91" s="37"/>
      <c r="X91" s="37"/>
      <c r="Y91" s="37">
        <v>290.22383015942398</v>
      </c>
      <c r="Z91" s="37"/>
      <c r="AA91" s="37">
        <v>955.01876740525495</v>
      </c>
      <c r="AB91" s="37"/>
    </row>
    <row r="92" spans="3:29" s="6" customFormat="1" ht="19.7" customHeight="1" x14ac:dyDescent="0.2">
      <c r="C92" s="38"/>
      <c r="D92" s="38"/>
      <c r="E92" s="33" t="s">
        <v>76</v>
      </c>
      <c r="F92" s="33"/>
      <c r="G92" s="34">
        <v>10.7650995472678</v>
      </c>
      <c r="H92" s="34"/>
      <c r="I92" s="34">
        <v>141.60376749887101</v>
      </c>
      <c r="J92" s="34"/>
      <c r="K92" s="34"/>
      <c r="L92" s="34">
        <v>741.19871458457703</v>
      </c>
      <c r="M92" s="34"/>
      <c r="N92" s="34"/>
      <c r="O92" s="34">
        <v>1353.5364072605901</v>
      </c>
      <c r="P92" s="34"/>
      <c r="Q92" s="34"/>
      <c r="R92" s="34"/>
      <c r="S92" s="34">
        <v>1.79418325787796</v>
      </c>
      <c r="T92" s="34"/>
      <c r="U92" s="34"/>
      <c r="V92" s="34">
        <v>32.578543319785801</v>
      </c>
      <c r="W92" s="34"/>
      <c r="X92" s="34"/>
      <c r="Y92" s="34">
        <v>280.37584741802601</v>
      </c>
      <c r="Z92" s="34"/>
      <c r="AA92" s="34">
        <v>844.98226580429798</v>
      </c>
      <c r="AB92" s="34"/>
    </row>
    <row r="93" spans="3:29" s="6" customFormat="1" ht="19.7" customHeight="1" x14ac:dyDescent="0.2">
      <c r="C93" s="38"/>
      <c r="D93" s="38"/>
      <c r="E93" s="33" t="s">
        <v>77</v>
      </c>
      <c r="F93" s="33"/>
      <c r="G93" s="37">
        <v>15.5065685824515</v>
      </c>
      <c r="H93" s="37"/>
      <c r="I93" s="37">
        <v>158.25831019281401</v>
      </c>
      <c r="J93" s="37"/>
      <c r="K93" s="37"/>
      <c r="L93" s="37">
        <v>793.61552184982202</v>
      </c>
      <c r="M93" s="37"/>
      <c r="N93" s="37"/>
      <c r="O93" s="37">
        <v>1318.6170272611701</v>
      </c>
      <c r="P93" s="37"/>
      <c r="Q93" s="37"/>
      <c r="R93" s="37"/>
      <c r="S93" s="37">
        <v>2.4810509731922399</v>
      </c>
      <c r="T93" s="37"/>
      <c r="U93" s="37"/>
      <c r="V93" s="37">
        <v>28.388604096442901</v>
      </c>
      <c r="W93" s="37"/>
      <c r="X93" s="37"/>
      <c r="Y93" s="37">
        <v>241.25911864234601</v>
      </c>
      <c r="Z93" s="37"/>
      <c r="AA93" s="37">
        <v>817.94759284886504</v>
      </c>
      <c r="AB93" s="37"/>
    </row>
    <row r="94" spans="3:29" s="6" customFormat="1" ht="19.7" customHeight="1" x14ac:dyDescent="0.2">
      <c r="C94" s="38"/>
      <c r="D94" s="38"/>
      <c r="E94" s="33" t="s">
        <v>78</v>
      </c>
      <c r="F94" s="33"/>
      <c r="G94" s="34">
        <v>13.8932743921692</v>
      </c>
      <c r="H94" s="34"/>
      <c r="I94" s="34">
        <v>156.36749192206199</v>
      </c>
      <c r="J94" s="34"/>
      <c r="K94" s="34"/>
      <c r="L94" s="34">
        <v>806.63306633066304</v>
      </c>
      <c r="M94" s="34"/>
      <c r="N94" s="34"/>
      <c r="O94" s="34">
        <v>1350.8905648267</v>
      </c>
      <c r="P94" s="34"/>
      <c r="Q94" s="34"/>
      <c r="R94" s="34"/>
      <c r="S94" s="34">
        <v>2.5260498894853201</v>
      </c>
      <c r="T94" s="34"/>
      <c r="U94" s="34"/>
      <c r="V94" s="34">
        <v>23.596704012383601</v>
      </c>
      <c r="W94" s="34"/>
      <c r="X94" s="34"/>
      <c r="Y94" s="34">
        <v>225.00225002249999</v>
      </c>
      <c r="Z94" s="34"/>
      <c r="AA94" s="34">
        <v>805.31931964056503</v>
      </c>
      <c r="AB94" s="34"/>
    </row>
    <row r="95" spans="3:29" s="6" customFormat="1" ht="19.7" customHeight="1" x14ac:dyDescent="0.2">
      <c r="C95" s="38"/>
      <c r="D95" s="38"/>
      <c r="E95" s="33" t="s">
        <v>79</v>
      </c>
      <c r="F95" s="33"/>
      <c r="G95" s="37">
        <v>18.029163726566001</v>
      </c>
      <c r="H95" s="37"/>
      <c r="I95" s="37">
        <v>179.223927149856</v>
      </c>
      <c r="J95" s="37"/>
      <c r="K95" s="37"/>
      <c r="L95" s="37">
        <v>810.29796399815405</v>
      </c>
      <c r="M95" s="37"/>
      <c r="N95" s="37"/>
      <c r="O95" s="37">
        <v>1394.05204460967</v>
      </c>
      <c r="P95" s="37"/>
      <c r="Q95" s="37"/>
      <c r="R95" s="37"/>
      <c r="S95" s="37">
        <v>1.8650859027482001</v>
      </c>
      <c r="T95" s="37"/>
      <c r="U95" s="37"/>
      <c r="V95" s="37">
        <v>23.574142188345299</v>
      </c>
      <c r="W95" s="37"/>
      <c r="X95" s="37"/>
      <c r="Y95" s="37">
        <v>234.93268275052</v>
      </c>
      <c r="Z95" s="37"/>
      <c r="AA95" s="37">
        <v>823.79903995380198</v>
      </c>
      <c r="AB95" s="37"/>
    </row>
    <row r="96" spans="3:29" s="6" customFormat="1" ht="19.7" customHeight="1" x14ac:dyDescent="0.2">
      <c r="C96" s="38"/>
      <c r="D96" s="38"/>
      <c r="E96" s="33" t="s">
        <v>80</v>
      </c>
      <c r="F96" s="33"/>
      <c r="G96" s="34">
        <v>16.9786493484443</v>
      </c>
      <c r="H96" s="34"/>
      <c r="I96" s="34">
        <v>170.787551950373</v>
      </c>
      <c r="J96" s="34"/>
      <c r="K96" s="34"/>
      <c r="L96" s="34">
        <v>781.24829033549895</v>
      </c>
      <c r="M96" s="34"/>
      <c r="N96" s="34"/>
      <c r="O96" s="34">
        <v>1457.9683578326201</v>
      </c>
      <c r="P96" s="34"/>
      <c r="Q96" s="34"/>
      <c r="R96" s="34"/>
      <c r="S96" s="34">
        <v>1.8191410016190399</v>
      </c>
      <c r="T96" s="34"/>
      <c r="U96" s="34"/>
      <c r="V96" s="34">
        <v>19.142562740497102</v>
      </c>
      <c r="W96" s="34"/>
      <c r="X96" s="34"/>
      <c r="Y96" s="34">
        <v>203.956136300472</v>
      </c>
      <c r="Z96" s="34"/>
      <c r="AA96" s="34">
        <v>827.60007579888497</v>
      </c>
      <c r="AB96" s="34"/>
    </row>
    <row r="97" spans="3:29" s="6" customFormat="1" ht="14.45" customHeight="1" x14ac:dyDescent="0.2"/>
    <row r="98" spans="3:29" s="6" customFormat="1" ht="36.200000000000003" customHeight="1" x14ac:dyDescent="0.2">
      <c r="C98" s="36" t="s">
        <v>72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3:29" s="6" customFormat="1" ht="71.45" customHeight="1" x14ac:dyDescent="0.2"/>
    <row r="100" spans="3:29" s="6" customFormat="1" ht="20.85" customHeight="1" x14ac:dyDescent="0.2">
      <c r="C100" s="39" t="s">
        <v>81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3:29" s="6" customFormat="1" ht="14.45" customHeight="1" x14ac:dyDescent="0.2"/>
    <row r="102" spans="3:29" s="6" customFormat="1" ht="24" customHeight="1" x14ac:dyDescent="0.2">
      <c r="C102" s="40"/>
      <c r="D102" s="40"/>
      <c r="E102" s="40"/>
      <c r="F102" s="72"/>
      <c r="G102" s="73" t="s">
        <v>10</v>
      </c>
      <c r="H102" s="74"/>
      <c r="I102" s="74"/>
      <c r="J102" s="74"/>
      <c r="K102" s="74"/>
      <c r="L102" s="75"/>
      <c r="M102" s="73" t="s">
        <v>13</v>
      </c>
      <c r="N102" s="74"/>
      <c r="O102" s="74"/>
      <c r="P102" s="74"/>
      <c r="Q102" s="74"/>
      <c r="R102" s="74"/>
      <c r="S102" s="74"/>
      <c r="T102" s="75"/>
    </row>
    <row r="103" spans="3:29" s="6" customFormat="1" ht="19.7" customHeight="1" x14ac:dyDescent="0.2">
      <c r="C103" s="70"/>
      <c r="D103" s="70"/>
      <c r="E103" s="70"/>
      <c r="F103" s="71"/>
      <c r="G103" s="67" t="s">
        <v>86</v>
      </c>
      <c r="H103" s="68"/>
      <c r="I103" s="69"/>
      <c r="J103" s="67" t="s">
        <v>85</v>
      </c>
      <c r="K103" s="68"/>
      <c r="L103" s="69"/>
      <c r="M103" s="67" t="s">
        <v>86</v>
      </c>
      <c r="N103" s="68"/>
      <c r="O103" s="68"/>
      <c r="P103" s="69"/>
      <c r="Q103" s="67" t="s">
        <v>85</v>
      </c>
      <c r="R103" s="68"/>
      <c r="S103" s="68"/>
      <c r="T103" s="69"/>
    </row>
    <row r="104" spans="3:29" s="6" customFormat="1" ht="19.7" customHeight="1" x14ac:dyDescent="0.2">
      <c r="C104" s="61" t="s">
        <v>0</v>
      </c>
      <c r="D104" s="62"/>
      <c r="E104" s="59" t="s">
        <v>75</v>
      </c>
      <c r="F104" s="60"/>
      <c r="G104" s="76">
        <v>453.04419739999997</v>
      </c>
      <c r="H104" s="77"/>
      <c r="I104" s="77"/>
      <c r="J104" s="77">
        <v>438.14853640000001</v>
      </c>
      <c r="K104" s="77"/>
      <c r="L104" s="77"/>
      <c r="M104" s="77">
        <v>276.61585220000001</v>
      </c>
      <c r="N104" s="77"/>
      <c r="O104" s="77"/>
      <c r="P104" s="77"/>
      <c r="Q104" s="77">
        <v>257.48561119999999</v>
      </c>
      <c r="R104" s="77"/>
      <c r="S104" s="77"/>
      <c r="T104" s="78"/>
    </row>
    <row r="105" spans="3:29" s="6" customFormat="1" ht="19.7" customHeight="1" x14ac:dyDescent="0.2">
      <c r="C105" s="63"/>
      <c r="D105" s="64"/>
      <c r="E105" s="59" t="s">
        <v>76</v>
      </c>
      <c r="F105" s="60"/>
      <c r="G105" s="79">
        <v>469.2708538</v>
      </c>
      <c r="H105" s="80"/>
      <c r="I105" s="80"/>
      <c r="J105" s="80">
        <v>449.93545560000001</v>
      </c>
      <c r="K105" s="80"/>
      <c r="L105" s="80"/>
      <c r="M105" s="80">
        <v>240.17757359999999</v>
      </c>
      <c r="N105" s="80"/>
      <c r="O105" s="80"/>
      <c r="P105" s="80"/>
      <c r="Q105" s="80">
        <v>220.2859516</v>
      </c>
      <c r="R105" s="80"/>
      <c r="S105" s="80"/>
      <c r="T105" s="81"/>
    </row>
    <row r="106" spans="3:29" s="6" customFormat="1" ht="19.7" customHeight="1" x14ac:dyDescent="0.2">
      <c r="C106" s="63"/>
      <c r="D106" s="64"/>
      <c r="E106" s="59" t="s">
        <v>77</v>
      </c>
      <c r="F106" s="60"/>
      <c r="G106" s="82">
        <v>482.07413580000002</v>
      </c>
      <c r="H106" s="83"/>
      <c r="I106" s="83"/>
      <c r="J106" s="83">
        <v>464.09492719999997</v>
      </c>
      <c r="K106" s="83"/>
      <c r="L106" s="83"/>
      <c r="M106" s="83">
        <v>227.2373504</v>
      </c>
      <c r="N106" s="83"/>
      <c r="O106" s="83"/>
      <c r="P106" s="83"/>
      <c r="Q106" s="83">
        <v>203.14678000000001</v>
      </c>
      <c r="R106" s="83"/>
      <c r="S106" s="83"/>
      <c r="T106" s="84"/>
    </row>
    <row r="107" spans="3:29" s="6" customFormat="1" ht="19.7" customHeight="1" x14ac:dyDescent="0.2">
      <c r="C107" s="63"/>
      <c r="D107" s="64"/>
      <c r="E107" s="59" t="s">
        <v>78</v>
      </c>
      <c r="F107" s="60"/>
      <c r="G107" s="79">
        <v>470.43637660000002</v>
      </c>
      <c r="H107" s="80"/>
      <c r="I107" s="80"/>
      <c r="J107" s="80">
        <v>461.87332099999998</v>
      </c>
      <c r="K107" s="80"/>
      <c r="L107" s="80"/>
      <c r="M107" s="80">
        <v>201.11291840000001</v>
      </c>
      <c r="N107" s="80"/>
      <c r="O107" s="80"/>
      <c r="P107" s="80"/>
      <c r="Q107" s="80">
        <v>185.2626884</v>
      </c>
      <c r="R107" s="80"/>
      <c r="S107" s="80"/>
      <c r="T107" s="81"/>
    </row>
    <row r="108" spans="3:29" s="6" customFormat="1" ht="19.7" customHeight="1" x14ac:dyDescent="0.2">
      <c r="C108" s="63"/>
      <c r="D108" s="64"/>
      <c r="E108" s="59" t="s">
        <v>79</v>
      </c>
      <c r="F108" s="60"/>
      <c r="G108" s="82">
        <v>485.51623339999998</v>
      </c>
      <c r="H108" s="83"/>
      <c r="I108" s="83"/>
      <c r="J108" s="83">
        <v>441.54733540000001</v>
      </c>
      <c r="K108" s="83"/>
      <c r="L108" s="83"/>
      <c r="M108" s="83">
        <v>184.5664702</v>
      </c>
      <c r="N108" s="83"/>
      <c r="O108" s="83"/>
      <c r="P108" s="83"/>
      <c r="Q108" s="83">
        <v>170.31199620000001</v>
      </c>
      <c r="R108" s="83"/>
      <c r="S108" s="83"/>
      <c r="T108" s="84"/>
    </row>
    <row r="109" spans="3:29" s="6" customFormat="1" ht="19.7" customHeight="1" x14ac:dyDescent="0.2">
      <c r="C109" s="65"/>
      <c r="D109" s="66"/>
      <c r="E109" s="59" t="s">
        <v>80</v>
      </c>
      <c r="F109" s="60"/>
      <c r="G109" s="79">
        <v>459.68591759999998</v>
      </c>
      <c r="H109" s="80"/>
      <c r="I109" s="80"/>
      <c r="J109" s="80">
        <v>432.6378196</v>
      </c>
      <c r="K109" s="80"/>
      <c r="L109" s="80"/>
      <c r="M109" s="80">
        <v>169.1104742</v>
      </c>
      <c r="N109" s="80"/>
      <c r="O109" s="80"/>
      <c r="P109" s="80"/>
      <c r="Q109" s="80">
        <v>153.41281839999999</v>
      </c>
      <c r="R109" s="80"/>
      <c r="S109" s="80"/>
      <c r="T109" s="81"/>
    </row>
    <row r="110" spans="3:29" s="6" customFormat="1" ht="19.7" customHeight="1" x14ac:dyDescent="0.2">
      <c r="C110" s="61" t="s">
        <v>2</v>
      </c>
      <c r="D110" s="62"/>
      <c r="E110" s="59" t="s">
        <v>75</v>
      </c>
      <c r="F110" s="60"/>
      <c r="G110" s="82">
        <v>300.467558</v>
      </c>
      <c r="H110" s="83"/>
      <c r="I110" s="83"/>
      <c r="J110" s="83">
        <v>302.39812999999998</v>
      </c>
      <c r="K110" s="83"/>
      <c r="L110" s="83"/>
      <c r="M110" s="83">
        <v>138.23265559999999</v>
      </c>
      <c r="N110" s="83"/>
      <c r="O110" s="83"/>
      <c r="P110" s="83"/>
      <c r="Q110" s="83">
        <v>143.62601040000001</v>
      </c>
      <c r="R110" s="83"/>
      <c r="S110" s="83"/>
      <c r="T110" s="84"/>
    </row>
    <row r="111" spans="3:29" s="6" customFormat="1" ht="19.7" customHeight="1" x14ac:dyDescent="0.2">
      <c r="C111" s="63"/>
      <c r="D111" s="64"/>
      <c r="E111" s="59" t="s">
        <v>76</v>
      </c>
      <c r="F111" s="60"/>
      <c r="G111" s="79">
        <v>318.50433980000003</v>
      </c>
      <c r="H111" s="80"/>
      <c r="I111" s="80"/>
      <c r="J111" s="80">
        <v>317.3022588</v>
      </c>
      <c r="K111" s="80"/>
      <c r="L111" s="80"/>
      <c r="M111" s="80">
        <v>130.53198399999999</v>
      </c>
      <c r="N111" s="80"/>
      <c r="O111" s="80"/>
      <c r="P111" s="80"/>
      <c r="Q111" s="80">
        <v>126.0601484</v>
      </c>
      <c r="R111" s="80"/>
      <c r="S111" s="80"/>
      <c r="T111" s="81"/>
    </row>
    <row r="112" spans="3:29" s="6" customFormat="1" ht="19.7" customHeight="1" x14ac:dyDescent="0.2">
      <c r="C112" s="63"/>
      <c r="D112" s="64"/>
      <c r="E112" s="59" t="s">
        <v>77</v>
      </c>
      <c r="F112" s="60"/>
      <c r="G112" s="82">
        <v>331.43475339999998</v>
      </c>
      <c r="H112" s="83"/>
      <c r="I112" s="83"/>
      <c r="J112" s="83">
        <v>329.35670160000001</v>
      </c>
      <c r="K112" s="83"/>
      <c r="L112" s="83"/>
      <c r="M112" s="83">
        <v>117.61582900000001</v>
      </c>
      <c r="N112" s="83"/>
      <c r="O112" s="83"/>
      <c r="P112" s="83"/>
      <c r="Q112" s="83">
        <v>120.7288492</v>
      </c>
      <c r="R112" s="83"/>
      <c r="S112" s="83"/>
      <c r="T112" s="84"/>
    </row>
    <row r="113" spans="3:29" s="6" customFormat="1" ht="19.7" customHeight="1" x14ac:dyDescent="0.2">
      <c r="C113" s="63"/>
      <c r="D113" s="64"/>
      <c r="E113" s="59" t="s">
        <v>78</v>
      </c>
      <c r="F113" s="60"/>
      <c r="G113" s="79">
        <v>329.5500692</v>
      </c>
      <c r="H113" s="80"/>
      <c r="I113" s="80"/>
      <c r="J113" s="80">
        <v>332.68090619999998</v>
      </c>
      <c r="K113" s="80"/>
      <c r="L113" s="80"/>
      <c r="M113" s="80">
        <v>109.12021540000001</v>
      </c>
      <c r="N113" s="80"/>
      <c r="O113" s="80"/>
      <c r="P113" s="80"/>
      <c r="Q113" s="80">
        <v>114.6241126</v>
      </c>
      <c r="R113" s="80"/>
      <c r="S113" s="80"/>
      <c r="T113" s="81"/>
    </row>
    <row r="114" spans="3:29" s="6" customFormat="1" ht="19.7" customHeight="1" x14ac:dyDescent="0.2">
      <c r="C114" s="63"/>
      <c r="D114" s="64"/>
      <c r="E114" s="59" t="s">
        <v>79</v>
      </c>
      <c r="F114" s="60"/>
      <c r="G114" s="82">
        <v>343.79557519999997</v>
      </c>
      <c r="H114" s="83"/>
      <c r="I114" s="83"/>
      <c r="J114" s="83">
        <v>335.90230980000001</v>
      </c>
      <c r="K114" s="83"/>
      <c r="L114" s="83"/>
      <c r="M114" s="83">
        <v>111.9754264</v>
      </c>
      <c r="N114" s="83"/>
      <c r="O114" s="83"/>
      <c r="P114" s="83"/>
      <c r="Q114" s="83">
        <v>108.4463026</v>
      </c>
      <c r="R114" s="83"/>
      <c r="S114" s="83"/>
      <c r="T114" s="84"/>
    </row>
    <row r="115" spans="3:29" s="6" customFormat="1" ht="14.45" customHeight="1" x14ac:dyDescent="0.2">
      <c r="C115" s="65"/>
      <c r="D115" s="66"/>
      <c r="E115" s="59" t="s">
        <v>80</v>
      </c>
      <c r="F115" s="60"/>
      <c r="G115" s="79">
        <v>343.37696019999998</v>
      </c>
      <c r="H115" s="80"/>
      <c r="I115" s="80"/>
      <c r="J115" s="80">
        <v>334.47778679999999</v>
      </c>
      <c r="K115" s="80"/>
      <c r="L115" s="80"/>
      <c r="M115" s="80">
        <v>104.8394224</v>
      </c>
      <c r="N115" s="80"/>
      <c r="O115" s="80"/>
      <c r="P115" s="80"/>
      <c r="Q115" s="80">
        <v>103.10838680000001</v>
      </c>
      <c r="R115" s="80"/>
      <c r="S115" s="80"/>
      <c r="T115" s="81"/>
    </row>
    <row r="116" spans="3:29" s="26" customFormat="1" ht="14.45" customHeight="1" x14ac:dyDescent="0.2"/>
    <row r="117" spans="3:29" s="6" customFormat="1" ht="15.95" customHeight="1" x14ac:dyDescent="0.2">
      <c r="C117" s="35" t="s">
        <v>18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3:29" s="6" customFormat="1" ht="36.200000000000003" customHeight="1" x14ac:dyDescent="0.2">
      <c r="C118" s="36" t="s">
        <v>72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</sheetData>
  <mergeCells count="1020">
    <mergeCell ref="M115:P115"/>
    <mergeCell ref="J104:L104"/>
    <mergeCell ref="M107:P107"/>
    <mergeCell ref="G108:I108"/>
    <mergeCell ref="Q108:T108"/>
    <mergeCell ref="M108:P108"/>
    <mergeCell ref="G109:I109"/>
    <mergeCell ref="Q109:T109"/>
    <mergeCell ref="M109:P109"/>
    <mergeCell ref="C110:D115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G113:I113"/>
    <mergeCell ref="Q113:T113"/>
    <mergeCell ref="M113:P113"/>
    <mergeCell ref="G114:I114"/>
    <mergeCell ref="Q114:T114"/>
    <mergeCell ref="M114:P114"/>
    <mergeCell ref="E115:F115"/>
    <mergeCell ref="B3:AK3"/>
    <mergeCell ref="C5:AK5"/>
    <mergeCell ref="D7:S7"/>
    <mergeCell ref="T7:V8"/>
    <mergeCell ref="X7:AI7"/>
    <mergeCell ref="AJ7:AK8"/>
    <mergeCell ref="AE8:AG8"/>
    <mergeCell ref="G102:L102"/>
    <mergeCell ref="M102:T102"/>
    <mergeCell ref="AL7:AM7"/>
    <mergeCell ref="D8:E8"/>
    <mergeCell ref="F8:G8"/>
    <mergeCell ref="H8:J8"/>
    <mergeCell ref="K8:L8"/>
    <mergeCell ref="M8:O8"/>
    <mergeCell ref="P8:S8"/>
    <mergeCell ref="X8:Y8"/>
    <mergeCell ref="Z8:AA8"/>
    <mergeCell ref="AB8:AD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D37:E37"/>
    <mergeCell ref="F37:G37"/>
    <mergeCell ref="H37:J37"/>
    <mergeCell ref="K37:L37"/>
    <mergeCell ref="M37:O37"/>
    <mergeCell ref="P37:S37"/>
    <mergeCell ref="T37:V37"/>
    <mergeCell ref="X37:Y37"/>
    <mergeCell ref="Z37:AA37"/>
    <mergeCell ref="T36:V36"/>
    <mergeCell ref="X36:Y36"/>
    <mergeCell ref="Z36:AA36"/>
    <mergeCell ref="AB36:AD36"/>
    <mergeCell ref="AE36:AG36"/>
    <mergeCell ref="AJ36:AK36"/>
    <mergeCell ref="AB37:AD37"/>
    <mergeCell ref="AE37:AG37"/>
    <mergeCell ref="AJ37:AK37"/>
    <mergeCell ref="AL37:AM37"/>
    <mergeCell ref="D38:E38"/>
    <mergeCell ref="F38:G38"/>
    <mergeCell ref="H38:J38"/>
    <mergeCell ref="K38:L38"/>
    <mergeCell ref="M38:O38"/>
    <mergeCell ref="P38:S38"/>
    <mergeCell ref="AL38:AM38"/>
    <mergeCell ref="C40:AI40"/>
    <mergeCell ref="C41:AI41"/>
    <mergeCell ref="C43:AK43"/>
    <mergeCell ref="D45:S45"/>
    <mergeCell ref="T45:V46"/>
    <mergeCell ref="X45:AI45"/>
    <mergeCell ref="AJ45:AK46"/>
    <mergeCell ref="AL45:AM45"/>
    <mergeCell ref="D46:E46"/>
    <mergeCell ref="T38:V38"/>
    <mergeCell ref="X38:Y38"/>
    <mergeCell ref="Z38:AA38"/>
    <mergeCell ref="AB38:AD38"/>
    <mergeCell ref="AE38:AG38"/>
    <mergeCell ref="AJ38:AK38"/>
    <mergeCell ref="Z46:AA46"/>
    <mergeCell ref="AB46:AD46"/>
    <mergeCell ref="AE46:AG46"/>
    <mergeCell ref="AL46:AM46"/>
    <mergeCell ref="D47:E47"/>
    <mergeCell ref="F47:G47"/>
    <mergeCell ref="H47:J47"/>
    <mergeCell ref="K47:L47"/>
    <mergeCell ref="M47:O47"/>
    <mergeCell ref="P47:S47"/>
    <mergeCell ref="F46:G46"/>
    <mergeCell ref="H46:J46"/>
    <mergeCell ref="K46:L46"/>
    <mergeCell ref="M46:O46"/>
    <mergeCell ref="P46:S46"/>
    <mergeCell ref="X46:Y46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AB74:AD74"/>
    <mergeCell ref="AE74:AG74"/>
    <mergeCell ref="AJ74:AK74"/>
    <mergeCell ref="AL74:AM74"/>
    <mergeCell ref="D75:E75"/>
    <mergeCell ref="F75:G75"/>
    <mergeCell ref="H75:J75"/>
    <mergeCell ref="K75:L75"/>
    <mergeCell ref="M75:O75"/>
    <mergeCell ref="P75:S75"/>
    <mergeCell ref="AB76:AD76"/>
    <mergeCell ref="AE76:AG76"/>
    <mergeCell ref="AJ76:AK76"/>
    <mergeCell ref="AL76:AM76"/>
    <mergeCell ref="C78:AJ78"/>
    <mergeCell ref="C79:AI79"/>
    <mergeCell ref="AL75:AM75"/>
    <mergeCell ref="D76:E76"/>
    <mergeCell ref="F76:G76"/>
    <mergeCell ref="H76:J76"/>
    <mergeCell ref="K76:L76"/>
    <mergeCell ref="M76:O76"/>
    <mergeCell ref="P76:S76"/>
    <mergeCell ref="T76:V76"/>
    <mergeCell ref="X76:Y76"/>
    <mergeCell ref="Z76:AA76"/>
    <mergeCell ref="T75:V75"/>
    <mergeCell ref="X75:Y75"/>
    <mergeCell ref="Z75:AA75"/>
    <mergeCell ref="AB75:AD75"/>
    <mergeCell ref="AE75:AG75"/>
    <mergeCell ref="AJ75:AK75"/>
    <mergeCell ref="C81:AC81"/>
    <mergeCell ref="C83:D83"/>
    <mergeCell ref="E83:F83"/>
    <mergeCell ref="G83:R83"/>
    <mergeCell ref="S83:AB83"/>
    <mergeCell ref="C84:D84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C85:D90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E89:F89"/>
    <mergeCell ref="G89:H89"/>
    <mergeCell ref="I89:K89"/>
    <mergeCell ref="L89:N89"/>
    <mergeCell ref="O89:R89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V90:X90"/>
    <mergeCell ref="Y90:Z90"/>
    <mergeCell ref="AA90:AB90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E91:F91"/>
    <mergeCell ref="G91:H91"/>
    <mergeCell ref="I91:K91"/>
    <mergeCell ref="L91:N91"/>
    <mergeCell ref="O91:R91"/>
    <mergeCell ref="V92:X92"/>
    <mergeCell ref="Y92:Z92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E94:F94"/>
    <mergeCell ref="G94:H94"/>
    <mergeCell ref="I94:K94"/>
    <mergeCell ref="L94:N94"/>
    <mergeCell ref="O94:R94"/>
    <mergeCell ref="S94:U94"/>
    <mergeCell ref="V94:X94"/>
    <mergeCell ref="Y94:Z94"/>
    <mergeCell ref="O96:R96"/>
    <mergeCell ref="S96:U96"/>
    <mergeCell ref="V96:X96"/>
    <mergeCell ref="Y96:Z96"/>
    <mergeCell ref="AA96:AB96"/>
    <mergeCell ref="C98:AB98"/>
    <mergeCell ref="AA94:AB94"/>
    <mergeCell ref="E95:F95"/>
    <mergeCell ref="G95:H95"/>
    <mergeCell ref="I95:K95"/>
    <mergeCell ref="L95:N95"/>
    <mergeCell ref="O95:R95"/>
    <mergeCell ref="S95:U95"/>
    <mergeCell ref="V95:X95"/>
    <mergeCell ref="Y95:Z95"/>
    <mergeCell ref="AA95:AB95"/>
    <mergeCell ref="C91:D96"/>
    <mergeCell ref="E96:F96"/>
    <mergeCell ref="G96:H96"/>
    <mergeCell ref="I96:K96"/>
    <mergeCell ref="L96:N96"/>
    <mergeCell ref="C100:AC100"/>
    <mergeCell ref="C102:D102"/>
    <mergeCell ref="E102:F102"/>
    <mergeCell ref="E103:F103"/>
    <mergeCell ref="J103:L103"/>
    <mergeCell ref="E104:F104"/>
    <mergeCell ref="C103:D103"/>
    <mergeCell ref="G103:I103"/>
    <mergeCell ref="Q103:T103"/>
    <mergeCell ref="M103:P103"/>
    <mergeCell ref="C104:D109"/>
    <mergeCell ref="G104:I104"/>
    <mergeCell ref="Q104:T104"/>
    <mergeCell ref="M104:P104"/>
    <mergeCell ref="G105:I105"/>
    <mergeCell ref="Q105:T105"/>
    <mergeCell ref="M105:P105"/>
    <mergeCell ref="G106:I106"/>
    <mergeCell ref="Q106:T106"/>
    <mergeCell ref="M106:P106"/>
    <mergeCell ref="E107:F107"/>
    <mergeCell ref="J107:L107"/>
    <mergeCell ref="E108:F108"/>
    <mergeCell ref="J108:L108"/>
    <mergeCell ref="E105:F105"/>
    <mergeCell ref="J105:L105"/>
    <mergeCell ref="E106:F106"/>
    <mergeCell ref="J106:L106"/>
    <mergeCell ref="G107:I107"/>
    <mergeCell ref="Q107:T107"/>
    <mergeCell ref="E114:F114"/>
    <mergeCell ref="J114:L114"/>
    <mergeCell ref="C117:AC117"/>
    <mergeCell ref="C118:AB118"/>
    <mergeCell ref="E112:F112"/>
    <mergeCell ref="J112:L112"/>
    <mergeCell ref="E113:F113"/>
    <mergeCell ref="J113:L113"/>
    <mergeCell ref="E109:F109"/>
    <mergeCell ref="J109:L109"/>
    <mergeCell ref="E110:F110"/>
    <mergeCell ref="J110:L110"/>
    <mergeCell ref="E111:F111"/>
    <mergeCell ref="J111:L111"/>
    <mergeCell ref="J115:L115"/>
    <mergeCell ref="G115:I115"/>
    <mergeCell ref="Q115:T115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81"/>
  <sheetViews>
    <sheetView showGridLines="0" workbookViewId="0"/>
  </sheetViews>
  <sheetFormatPr baseColWidth="10" defaultRowHeight="12.75" x14ac:dyDescent="0.2"/>
  <cols>
    <col min="1" max="1" width="2" customWidth="1"/>
    <col min="2" max="2" width="0.5703125" customWidth="1"/>
    <col min="3" max="3" width="25.5703125" customWidth="1"/>
    <col min="4" max="4" width="0.5703125" customWidth="1"/>
    <col min="5" max="5" width="7.42578125" customWidth="1"/>
    <col min="6" max="6" width="0.5703125" customWidth="1"/>
    <col min="7" max="7" width="6.28515625" customWidth="1"/>
    <col min="8" max="8" width="0.5703125" customWidth="1"/>
    <col min="9" max="9" width="7.42578125" customWidth="1"/>
    <col min="10" max="10" width="0.5703125" customWidth="1"/>
    <col min="11" max="11" width="6.28515625" customWidth="1"/>
    <col min="12" max="12" width="0.5703125" customWidth="1"/>
    <col min="13" max="13" width="7.42578125" customWidth="1"/>
    <col min="14" max="14" width="0.5703125" customWidth="1"/>
    <col min="15" max="15" width="6.28515625" customWidth="1"/>
    <col min="16" max="16" width="0.5703125" customWidth="1"/>
    <col min="17" max="17" width="7.42578125" customWidth="1"/>
    <col min="18" max="18" width="0.5703125" customWidth="1"/>
    <col min="19" max="19" width="6.28515625" customWidth="1"/>
    <col min="20" max="20" width="0.5703125" customWidth="1"/>
    <col min="21" max="21" width="9" customWidth="1"/>
    <col min="22" max="22" width="0.5703125" customWidth="1"/>
    <col min="23" max="23" width="9" customWidth="1"/>
    <col min="24" max="24" width="0.5703125" customWidth="1"/>
    <col min="25" max="26" width="0.42578125" customWidth="1"/>
    <col min="27" max="27" width="0.85546875" customWidth="1"/>
    <col min="28" max="28" width="0.42578125" customWidth="1"/>
    <col min="29" max="29" width="0.5703125" customWidth="1"/>
    <col min="30" max="30" width="25.5703125" customWidth="1"/>
    <col min="31" max="31" width="0.5703125" customWidth="1"/>
    <col min="32" max="32" width="7.42578125" customWidth="1"/>
    <col min="33" max="33" width="0.5703125" customWidth="1"/>
    <col min="34" max="34" width="6.28515625" customWidth="1"/>
    <col min="35" max="35" width="0.5703125" customWidth="1"/>
    <col min="36" max="36" width="7.42578125" customWidth="1"/>
    <col min="37" max="37" width="0.5703125" customWidth="1"/>
    <col min="38" max="38" width="6.28515625" customWidth="1"/>
    <col min="39" max="39" width="0.5703125" customWidth="1"/>
    <col min="40" max="40" width="7.42578125" customWidth="1"/>
    <col min="41" max="41" width="0.5703125" customWidth="1"/>
    <col min="42" max="42" width="6.28515625" customWidth="1"/>
    <col min="43" max="43" width="0.5703125" customWidth="1"/>
    <col min="44" max="44" width="7.42578125" customWidth="1"/>
    <col min="45" max="45" width="0.5703125" customWidth="1"/>
    <col min="46" max="46" width="6.28515625" customWidth="1"/>
    <col min="47" max="47" width="0.5703125" customWidth="1"/>
    <col min="48" max="48" width="9" customWidth="1"/>
    <col min="49" max="49" width="0.5703125" customWidth="1"/>
    <col min="50" max="50" width="9" customWidth="1"/>
    <col min="51" max="51" width="0.5703125" customWidth="1"/>
    <col min="52" max="52" width="0.42578125" customWidth="1"/>
    <col min="53" max="53" width="0.5703125" customWidth="1"/>
    <col min="54" max="54" width="1.5703125" customWidth="1"/>
    <col min="55" max="55" width="0.42578125" customWidth="1"/>
    <col min="56" max="56" width="4.7109375" customWidth="1"/>
  </cols>
  <sheetData>
    <row r="1" spans="2:54" s="6" customFormat="1" ht="13.35" customHeight="1" x14ac:dyDescent="0.2"/>
    <row r="2" spans="2:54" s="6" customFormat="1" ht="20.85" customHeight="1" x14ac:dyDescent="0.2">
      <c r="B2" s="39" t="s">
        <v>82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6" customFormat="1" ht="14.45" customHeight="1" x14ac:dyDescent="0.2"/>
    <row r="4" spans="2:54" s="6" customFormat="1" ht="24" customHeight="1" x14ac:dyDescent="0.2">
      <c r="B4" s="40"/>
      <c r="C4" s="40"/>
      <c r="D4" s="41" t="s">
        <v>0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5" t="s">
        <v>1</v>
      </c>
      <c r="U4" s="45"/>
      <c r="V4" s="45"/>
      <c r="W4" s="45"/>
      <c r="X4" s="57"/>
      <c r="Y4" s="57"/>
      <c r="AC4" s="40"/>
      <c r="AD4" s="40"/>
      <c r="AE4" s="41" t="s">
        <v>2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5" t="s">
        <v>3</v>
      </c>
      <c r="AV4" s="45"/>
      <c r="AW4" s="45"/>
      <c r="AX4" s="45"/>
      <c r="AY4" s="57"/>
      <c r="AZ4" s="57"/>
    </row>
    <row r="5" spans="2:54" s="6" customFormat="1" ht="24" customHeight="1" x14ac:dyDescent="0.2">
      <c r="B5" s="40"/>
      <c r="C5" s="40"/>
      <c r="D5" s="41" t="s">
        <v>4</v>
      </c>
      <c r="E5" s="41"/>
      <c r="F5" s="41"/>
      <c r="G5" s="41"/>
      <c r="H5" s="41" t="s">
        <v>5</v>
      </c>
      <c r="I5" s="41"/>
      <c r="J5" s="41"/>
      <c r="K5" s="41"/>
      <c r="L5" s="41" t="s">
        <v>11</v>
      </c>
      <c r="M5" s="41"/>
      <c r="N5" s="41"/>
      <c r="O5" s="41"/>
      <c r="P5" s="41" t="s">
        <v>12</v>
      </c>
      <c r="Q5" s="41"/>
      <c r="R5" s="41"/>
      <c r="S5" s="41"/>
      <c r="T5" s="45"/>
      <c r="U5" s="45"/>
      <c r="V5" s="45"/>
      <c r="W5" s="45"/>
      <c r="X5" s="57"/>
      <c r="Y5" s="57"/>
      <c r="AC5" s="40"/>
      <c r="AD5" s="40"/>
      <c r="AE5" s="41" t="s">
        <v>4</v>
      </c>
      <c r="AF5" s="41"/>
      <c r="AG5" s="41"/>
      <c r="AH5" s="41"/>
      <c r="AI5" s="41" t="s">
        <v>5</v>
      </c>
      <c r="AJ5" s="41"/>
      <c r="AK5" s="41"/>
      <c r="AL5" s="41"/>
      <c r="AM5" s="41" t="s">
        <v>11</v>
      </c>
      <c r="AN5" s="41"/>
      <c r="AO5" s="41"/>
      <c r="AP5" s="41"/>
      <c r="AQ5" s="41" t="s">
        <v>12</v>
      </c>
      <c r="AR5" s="41"/>
      <c r="AS5" s="41"/>
      <c r="AT5" s="41"/>
      <c r="AU5" s="45"/>
      <c r="AV5" s="45"/>
      <c r="AW5" s="45"/>
      <c r="AX5" s="45"/>
      <c r="AY5" s="57"/>
      <c r="AZ5" s="57"/>
    </row>
    <row r="6" spans="2:54" s="6" customFormat="1" ht="24" customHeight="1" x14ac:dyDescent="0.2">
      <c r="B6" s="40"/>
      <c r="C6" s="40"/>
      <c r="D6" s="41" t="s">
        <v>43</v>
      </c>
      <c r="E6" s="41"/>
      <c r="F6" s="41" t="s">
        <v>44</v>
      </c>
      <c r="G6" s="41"/>
      <c r="H6" s="41" t="s">
        <v>43</v>
      </c>
      <c r="I6" s="41"/>
      <c r="J6" s="41" t="s">
        <v>44</v>
      </c>
      <c r="K6" s="41"/>
      <c r="L6" s="41" t="s">
        <v>43</v>
      </c>
      <c r="M6" s="41"/>
      <c r="N6" s="41" t="s">
        <v>44</v>
      </c>
      <c r="O6" s="41"/>
      <c r="P6" s="41" t="s">
        <v>43</v>
      </c>
      <c r="Q6" s="41"/>
      <c r="R6" s="41" t="s">
        <v>44</v>
      </c>
      <c r="S6" s="41"/>
      <c r="T6" s="58" t="s">
        <v>43</v>
      </c>
      <c r="U6" s="58"/>
      <c r="V6" s="58" t="s">
        <v>44</v>
      </c>
      <c r="W6" s="58"/>
      <c r="X6" s="57"/>
      <c r="Y6" s="57"/>
      <c r="AC6" s="40"/>
      <c r="AD6" s="40"/>
      <c r="AE6" s="41" t="s">
        <v>43</v>
      </c>
      <c r="AF6" s="41"/>
      <c r="AG6" s="41" t="s">
        <v>44</v>
      </c>
      <c r="AH6" s="41"/>
      <c r="AI6" s="41" t="s">
        <v>43</v>
      </c>
      <c r="AJ6" s="41"/>
      <c r="AK6" s="41" t="s">
        <v>44</v>
      </c>
      <c r="AL6" s="41"/>
      <c r="AM6" s="41" t="s">
        <v>43</v>
      </c>
      <c r="AN6" s="41"/>
      <c r="AO6" s="41" t="s">
        <v>44</v>
      </c>
      <c r="AP6" s="41"/>
      <c r="AQ6" s="41" t="s">
        <v>43</v>
      </c>
      <c r="AR6" s="41"/>
      <c r="AS6" s="41" t="s">
        <v>44</v>
      </c>
      <c r="AT6" s="41"/>
      <c r="AU6" s="58" t="s">
        <v>43</v>
      </c>
      <c r="AV6" s="58"/>
      <c r="AW6" s="58" t="s">
        <v>44</v>
      </c>
      <c r="AX6" s="58"/>
      <c r="AY6" s="57"/>
      <c r="AZ6" s="57"/>
    </row>
    <row r="7" spans="2:54" s="6" customFormat="1" ht="19.7" customHeight="1" x14ac:dyDescent="0.2">
      <c r="B7" s="54" t="s">
        <v>26</v>
      </c>
      <c r="C7" s="54"/>
      <c r="D7" s="55">
        <v>0</v>
      </c>
      <c r="E7" s="55"/>
      <c r="F7" s="56">
        <v>0</v>
      </c>
      <c r="G7" s="56"/>
      <c r="H7" s="55">
        <v>11</v>
      </c>
      <c r="I7" s="55"/>
      <c r="J7" s="56">
        <v>2.9255319148936199E-2</v>
      </c>
      <c r="K7" s="56"/>
      <c r="L7" s="55">
        <v>762</v>
      </c>
      <c r="M7" s="55"/>
      <c r="N7" s="56">
        <v>0.329299913569577</v>
      </c>
      <c r="O7" s="56"/>
      <c r="P7" s="55">
        <v>846</v>
      </c>
      <c r="Q7" s="55"/>
      <c r="R7" s="56">
        <v>0.30618892508143303</v>
      </c>
      <c r="S7" s="56"/>
      <c r="T7" s="47">
        <v>1619</v>
      </c>
      <c r="U7" s="47"/>
      <c r="V7" s="48">
        <v>0.295276308590188</v>
      </c>
      <c r="W7" s="48"/>
      <c r="X7" s="49"/>
      <c r="Y7" s="49"/>
      <c r="AC7" s="54" t="s">
        <v>25</v>
      </c>
      <c r="AD7" s="54"/>
      <c r="AE7" s="55">
        <v>0</v>
      </c>
      <c r="AF7" s="55"/>
      <c r="AG7" s="56">
        <v>0</v>
      </c>
      <c r="AH7" s="56"/>
      <c r="AI7" s="55">
        <v>249</v>
      </c>
      <c r="AJ7" s="55"/>
      <c r="AK7" s="56">
        <v>0.43607705779334499</v>
      </c>
      <c r="AL7" s="56"/>
      <c r="AM7" s="55">
        <v>683</v>
      </c>
      <c r="AN7" s="55"/>
      <c r="AO7" s="56">
        <v>0.38263305322128899</v>
      </c>
      <c r="AP7" s="56"/>
      <c r="AQ7" s="55">
        <v>457</v>
      </c>
      <c r="AR7" s="55"/>
      <c r="AS7" s="56">
        <v>0.24244031830238699</v>
      </c>
      <c r="AT7" s="56"/>
      <c r="AU7" s="47">
        <v>1389</v>
      </c>
      <c r="AV7" s="47"/>
      <c r="AW7" s="48">
        <v>0.32536893886155999</v>
      </c>
      <c r="AX7" s="48"/>
      <c r="AY7" s="49"/>
      <c r="AZ7" s="49"/>
    </row>
    <row r="8" spans="2:54" s="6" customFormat="1" ht="19.7" customHeight="1" x14ac:dyDescent="0.2">
      <c r="B8" s="54" t="s">
        <v>23</v>
      </c>
      <c r="C8" s="54"/>
      <c r="D8" s="51">
        <v>0</v>
      </c>
      <c r="E8" s="51"/>
      <c r="F8" s="52">
        <v>0</v>
      </c>
      <c r="G8" s="52"/>
      <c r="H8" s="51">
        <v>19</v>
      </c>
      <c r="I8" s="51"/>
      <c r="J8" s="52">
        <v>5.0531914893616997E-2</v>
      </c>
      <c r="K8" s="52"/>
      <c r="L8" s="51">
        <v>271</v>
      </c>
      <c r="M8" s="51"/>
      <c r="N8" s="52">
        <v>0.117113223854797</v>
      </c>
      <c r="O8" s="52"/>
      <c r="P8" s="51">
        <v>364</v>
      </c>
      <c r="Q8" s="51"/>
      <c r="R8" s="52">
        <v>0.131740861382555</v>
      </c>
      <c r="S8" s="52"/>
      <c r="T8" s="47">
        <v>654</v>
      </c>
      <c r="U8" s="47"/>
      <c r="V8" s="48">
        <v>0.11927776764545001</v>
      </c>
      <c r="W8" s="48"/>
      <c r="X8" s="49"/>
      <c r="Y8" s="49"/>
      <c r="AC8" s="54" t="s">
        <v>23</v>
      </c>
      <c r="AD8" s="54"/>
      <c r="AE8" s="51">
        <v>0</v>
      </c>
      <c r="AF8" s="51"/>
      <c r="AG8" s="52">
        <v>0</v>
      </c>
      <c r="AH8" s="52"/>
      <c r="AI8" s="51">
        <v>23</v>
      </c>
      <c r="AJ8" s="51"/>
      <c r="AK8" s="52">
        <v>4.02802101576182E-2</v>
      </c>
      <c r="AL8" s="52"/>
      <c r="AM8" s="51">
        <v>197</v>
      </c>
      <c r="AN8" s="51"/>
      <c r="AO8" s="52">
        <v>0.110364145658263</v>
      </c>
      <c r="AP8" s="52"/>
      <c r="AQ8" s="51">
        <v>235</v>
      </c>
      <c r="AR8" s="51"/>
      <c r="AS8" s="52">
        <v>0.124668435013263</v>
      </c>
      <c r="AT8" s="52"/>
      <c r="AU8" s="47">
        <v>455</v>
      </c>
      <c r="AV8" s="47"/>
      <c r="AW8" s="48">
        <v>0.106582337784024</v>
      </c>
      <c r="AX8" s="48"/>
      <c r="AY8" s="49"/>
      <c r="AZ8" s="49"/>
    </row>
    <row r="9" spans="2:54" s="6" customFormat="1" ht="19.7" customHeight="1" x14ac:dyDescent="0.2">
      <c r="B9" s="54" t="s">
        <v>20</v>
      </c>
      <c r="C9" s="54"/>
      <c r="D9" s="55">
        <v>1</v>
      </c>
      <c r="E9" s="55"/>
      <c r="F9" s="56">
        <v>3.3333333333333298E-2</v>
      </c>
      <c r="G9" s="56"/>
      <c r="H9" s="55">
        <v>25</v>
      </c>
      <c r="I9" s="55"/>
      <c r="J9" s="56">
        <v>6.64893617021277E-2</v>
      </c>
      <c r="K9" s="56"/>
      <c r="L9" s="55">
        <v>205</v>
      </c>
      <c r="M9" s="55"/>
      <c r="N9" s="56">
        <v>8.8591184096802097E-2</v>
      </c>
      <c r="O9" s="56"/>
      <c r="P9" s="55">
        <v>315</v>
      </c>
      <c r="Q9" s="55"/>
      <c r="R9" s="56">
        <v>0.11400651465797999</v>
      </c>
      <c r="S9" s="56"/>
      <c r="T9" s="47">
        <v>546</v>
      </c>
      <c r="U9" s="47"/>
      <c r="V9" s="48">
        <v>9.9580521612256098E-2</v>
      </c>
      <c r="W9" s="48"/>
      <c r="X9" s="49"/>
      <c r="Y9" s="49"/>
      <c r="AC9" s="54" t="s">
        <v>20</v>
      </c>
      <c r="AD9" s="54"/>
      <c r="AE9" s="55">
        <v>1</v>
      </c>
      <c r="AF9" s="55"/>
      <c r="AG9" s="56">
        <v>3.5714285714285698E-2</v>
      </c>
      <c r="AH9" s="56"/>
      <c r="AI9" s="55">
        <v>28</v>
      </c>
      <c r="AJ9" s="55"/>
      <c r="AK9" s="56">
        <v>4.9036777583187398E-2</v>
      </c>
      <c r="AL9" s="56"/>
      <c r="AM9" s="55">
        <v>141</v>
      </c>
      <c r="AN9" s="55"/>
      <c r="AO9" s="56">
        <v>7.8991596638655501E-2</v>
      </c>
      <c r="AP9" s="56"/>
      <c r="AQ9" s="55">
        <v>239</v>
      </c>
      <c r="AR9" s="55"/>
      <c r="AS9" s="56">
        <v>0.12679045092838201</v>
      </c>
      <c r="AT9" s="56"/>
      <c r="AU9" s="47">
        <v>409</v>
      </c>
      <c r="AV9" s="47"/>
      <c r="AW9" s="48">
        <v>9.5806980557507596E-2</v>
      </c>
      <c r="AX9" s="48"/>
      <c r="AY9" s="49"/>
      <c r="AZ9" s="49"/>
    </row>
    <row r="10" spans="2:54" s="6" customFormat="1" ht="19.7" customHeight="1" x14ac:dyDescent="0.2">
      <c r="B10" s="54" t="s">
        <v>24</v>
      </c>
      <c r="C10" s="54"/>
      <c r="D10" s="51">
        <v>0</v>
      </c>
      <c r="E10" s="51"/>
      <c r="F10" s="52">
        <v>0</v>
      </c>
      <c r="G10" s="52"/>
      <c r="H10" s="51">
        <v>54</v>
      </c>
      <c r="I10" s="51"/>
      <c r="J10" s="52">
        <v>0.14361702127659601</v>
      </c>
      <c r="K10" s="52"/>
      <c r="L10" s="51">
        <v>104</v>
      </c>
      <c r="M10" s="51"/>
      <c r="N10" s="52">
        <v>4.49438202247191E-2</v>
      </c>
      <c r="O10" s="52"/>
      <c r="P10" s="51">
        <v>139</v>
      </c>
      <c r="Q10" s="51"/>
      <c r="R10" s="52">
        <v>5.0307636626854897E-2</v>
      </c>
      <c r="S10" s="52"/>
      <c r="T10" s="47">
        <v>297</v>
      </c>
      <c r="U10" s="47"/>
      <c r="V10" s="48">
        <v>5.4167426591282097E-2</v>
      </c>
      <c r="W10" s="48"/>
      <c r="X10" s="49"/>
      <c r="Y10" s="49"/>
      <c r="AC10" s="54" t="s">
        <v>24</v>
      </c>
      <c r="AD10" s="54"/>
      <c r="AE10" s="51">
        <v>2</v>
      </c>
      <c r="AF10" s="51"/>
      <c r="AG10" s="52">
        <v>7.1428571428571397E-2</v>
      </c>
      <c r="AH10" s="52"/>
      <c r="AI10" s="51">
        <v>59</v>
      </c>
      <c r="AJ10" s="51"/>
      <c r="AK10" s="52">
        <v>0.103327495621716</v>
      </c>
      <c r="AL10" s="52"/>
      <c r="AM10" s="51">
        <v>100</v>
      </c>
      <c r="AN10" s="51"/>
      <c r="AO10" s="52">
        <v>5.6022408963585402E-2</v>
      </c>
      <c r="AP10" s="52"/>
      <c r="AQ10" s="51">
        <v>83</v>
      </c>
      <c r="AR10" s="51"/>
      <c r="AS10" s="52">
        <v>4.4031830238726803E-2</v>
      </c>
      <c r="AT10" s="52"/>
      <c r="AU10" s="47">
        <v>244</v>
      </c>
      <c r="AV10" s="47"/>
      <c r="AW10" s="48">
        <v>5.7156242679784502E-2</v>
      </c>
      <c r="AX10" s="48"/>
      <c r="AY10" s="49"/>
      <c r="AZ10" s="49"/>
    </row>
    <row r="11" spans="2:54" s="6" customFormat="1" ht="19.7" customHeight="1" x14ac:dyDescent="0.2">
      <c r="B11" s="54" t="s">
        <v>21</v>
      </c>
      <c r="C11" s="54"/>
      <c r="D11" s="55">
        <v>0</v>
      </c>
      <c r="E11" s="55"/>
      <c r="F11" s="56">
        <v>0</v>
      </c>
      <c r="G11" s="56"/>
      <c r="H11" s="55">
        <v>5</v>
      </c>
      <c r="I11" s="55"/>
      <c r="J11" s="56">
        <v>1.3297872340425501E-2</v>
      </c>
      <c r="K11" s="56"/>
      <c r="L11" s="55">
        <v>116</v>
      </c>
      <c r="M11" s="55"/>
      <c r="N11" s="56">
        <v>5.0129645635263599E-2</v>
      </c>
      <c r="O11" s="56"/>
      <c r="P11" s="55">
        <v>142</v>
      </c>
      <c r="Q11" s="55"/>
      <c r="R11" s="56">
        <v>5.1393412956930902E-2</v>
      </c>
      <c r="S11" s="56"/>
      <c r="T11" s="47">
        <v>263</v>
      </c>
      <c r="U11" s="47"/>
      <c r="V11" s="48">
        <v>4.79664417289805E-2</v>
      </c>
      <c r="W11" s="48"/>
      <c r="X11" s="49"/>
      <c r="Y11" s="49"/>
      <c r="AC11" s="54" t="s">
        <v>45</v>
      </c>
      <c r="AD11" s="54"/>
      <c r="AE11" s="55">
        <v>0</v>
      </c>
      <c r="AF11" s="55"/>
      <c r="AG11" s="56">
        <v>0</v>
      </c>
      <c r="AH11" s="56"/>
      <c r="AI11" s="55">
        <v>10</v>
      </c>
      <c r="AJ11" s="55"/>
      <c r="AK11" s="56">
        <v>1.7513134851138399E-2</v>
      </c>
      <c r="AL11" s="56"/>
      <c r="AM11" s="55">
        <v>115</v>
      </c>
      <c r="AN11" s="55"/>
      <c r="AO11" s="56">
        <v>6.4425770308123201E-2</v>
      </c>
      <c r="AP11" s="56"/>
      <c r="AQ11" s="55">
        <v>97</v>
      </c>
      <c r="AR11" s="55"/>
      <c r="AS11" s="56">
        <v>5.1458885941644598E-2</v>
      </c>
      <c r="AT11" s="56"/>
      <c r="AU11" s="47">
        <v>222</v>
      </c>
      <c r="AV11" s="47"/>
      <c r="AW11" s="48">
        <v>5.2002810962754699E-2</v>
      </c>
      <c r="AX11" s="48"/>
      <c r="AY11" s="49"/>
      <c r="AZ11" s="49"/>
    </row>
    <row r="12" spans="2:54" s="6" customFormat="1" ht="19.7" customHeight="1" x14ac:dyDescent="0.2">
      <c r="B12" s="54" t="s">
        <v>46</v>
      </c>
      <c r="C12" s="54"/>
      <c r="D12" s="51">
        <v>1</v>
      </c>
      <c r="E12" s="51"/>
      <c r="F12" s="52">
        <v>3.3333333333333298E-2</v>
      </c>
      <c r="G12" s="52"/>
      <c r="H12" s="51">
        <v>15</v>
      </c>
      <c r="I12" s="51"/>
      <c r="J12" s="52">
        <v>3.9893617021276598E-2</v>
      </c>
      <c r="K12" s="52"/>
      <c r="L12" s="51">
        <v>127</v>
      </c>
      <c r="M12" s="51"/>
      <c r="N12" s="52">
        <v>5.48833189282628E-2</v>
      </c>
      <c r="O12" s="52"/>
      <c r="P12" s="51">
        <v>57</v>
      </c>
      <c r="Q12" s="51"/>
      <c r="R12" s="52">
        <v>2.0629750271444099E-2</v>
      </c>
      <c r="S12" s="52"/>
      <c r="T12" s="47">
        <v>200</v>
      </c>
      <c r="U12" s="47"/>
      <c r="V12" s="48">
        <v>3.6476381542950902E-2</v>
      </c>
      <c r="W12" s="48"/>
      <c r="X12" s="49"/>
      <c r="Y12" s="49"/>
      <c r="AC12" s="54" t="s">
        <v>22</v>
      </c>
      <c r="AD12" s="54"/>
      <c r="AE12" s="51">
        <v>0</v>
      </c>
      <c r="AF12" s="51"/>
      <c r="AG12" s="52">
        <v>0</v>
      </c>
      <c r="AH12" s="52"/>
      <c r="AI12" s="51">
        <v>7</v>
      </c>
      <c r="AJ12" s="51"/>
      <c r="AK12" s="52">
        <v>1.2259194395796799E-2</v>
      </c>
      <c r="AL12" s="52"/>
      <c r="AM12" s="51">
        <v>55</v>
      </c>
      <c r="AN12" s="51"/>
      <c r="AO12" s="52">
        <v>3.0812324929972001E-2</v>
      </c>
      <c r="AP12" s="52"/>
      <c r="AQ12" s="51">
        <v>101</v>
      </c>
      <c r="AR12" s="51"/>
      <c r="AS12" s="52">
        <v>5.3580901856763903E-2</v>
      </c>
      <c r="AT12" s="52"/>
      <c r="AU12" s="47">
        <v>163</v>
      </c>
      <c r="AV12" s="47"/>
      <c r="AW12" s="48">
        <v>3.8182244085265903E-2</v>
      </c>
      <c r="AX12" s="48"/>
      <c r="AY12" s="49"/>
      <c r="AZ12" s="49"/>
    </row>
    <row r="13" spans="2:54" s="6" customFormat="1" ht="19.7" customHeight="1" x14ac:dyDescent="0.2">
      <c r="B13" s="54" t="s">
        <v>48</v>
      </c>
      <c r="C13" s="54"/>
      <c r="D13" s="55">
        <v>0</v>
      </c>
      <c r="E13" s="55"/>
      <c r="F13" s="56">
        <v>0</v>
      </c>
      <c r="G13" s="56"/>
      <c r="H13" s="55">
        <v>29</v>
      </c>
      <c r="I13" s="55"/>
      <c r="J13" s="56">
        <v>7.7127659574468099E-2</v>
      </c>
      <c r="K13" s="56"/>
      <c r="L13" s="55">
        <v>58</v>
      </c>
      <c r="M13" s="55"/>
      <c r="N13" s="56">
        <v>2.50648228176318E-2</v>
      </c>
      <c r="O13" s="56"/>
      <c r="P13" s="55">
        <v>92</v>
      </c>
      <c r="Q13" s="55"/>
      <c r="R13" s="56">
        <v>3.3297140788997502E-2</v>
      </c>
      <c r="S13" s="56"/>
      <c r="T13" s="47">
        <v>179</v>
      </c>
      <c r="U13" s="47"/>
      <c r="V13" s="48">
        <v>3.2646361480941098E-2</v>
      </c>
      <c r="W13" s="48"/>
      <c r="X13" s="49"/>
      <c r="Y13" s="49"/>
      <c r="AC13" s="54" t="s">
        <v>49</v>
      </c>
      <c r="AD13" s="54"/>
      <c r="AE13" s="55">
        <v>0</v>
      </c>
      <c r="AF13" s="55"/>
      <c r="AG13" s="56">
        <v>0</v>
      </c>
      <c r="AH13" s="56"/>
      <c r="AI13" s="55">
        <v>23</v>
      </c>
      <c r="AJ13" s="55"/>
      <c r="AK13" s="56">
        <v>4.02802101576182E-2</v>
      </c>
      <c r="AL13" s="56"/>
      <c r="AM13" s="55">
        <v>61</v>
      </c>
      <c r="AN13" s="55"/>
      <c r="AO13" s="56">
        <v>3.4173669467787098E-2</v>
      </c>
      <c r="AP13" s="56"/>
      <c r="AQ13" s="55">
        <v>63</v>
      </c>
      <c r="AR13" s="55"/>
      <c r="AS13" s="56">
        <v>3.3421750663130002E-2</v>
      </c>
      <c r="AT13" s="56"/>
      <c r="AU13" s="47">
        <v>147</v>
      </c>
      <c r="AV13" s="47"/>
      <c r="AW13" s="48">
        <v>3.44342937456079E-2</v>
      </c>
      <c r="AX13" s="48"/>
      <c r="AY13" s="49"/>
      <c r="AZ13" s="49"/>
    </row>
    <row r="14" spans="2:54" s="6" customFormat="1" ht="19.7" customHeight="1" x14ac:dyDescent="0.2">
      <c r="B14" s="54" t="s">
        <v>47</v>
      </c>
      <c r="C14" s="54"/>
      <c r="D14" s="51">
        <v>0</v>
      </c>
      <c r="E14" s="51"/>
      <c r="F14" s="52">
        <v>0</v>
      </c>
      <c r="G14" s="52"/>
      <c r="H14" s="51">
        <v>2</v>
      </c>
      <c r="I14" s="51"/>
      <c r="J14" s="52">
        <v>5.31914893617021E-3</v>
      </c>
      <c r="K14" s="52"/>
      <c r="L14" s="51">
        <v>61</v>
      </c>
      <c r="M14" s="51"/>
      <c r="N14" s="52">
        <v>2.6361279170267898E-2</v>
      </c>
      <c r="O14" s="52"/>
      <c r="P14" s="51">
        <v>111</v>
      </c>
      <c r="Q14" s="51"/>
      <c r="R14" s="52">
        <v>4.0173724212812199E-2</v>
      </c>
      <c r="S14" s="52"/>
      <c r="T14" s="47">
        <v>174</v>
      </c>
      <c r="U14" s="47"/>
      <c r="V14" s="48">
        <v>3.1734451942367299E-2</v>
      </c>
      <c r="W14" s="48"/>
      <c r="X14" s="49"/>
      <c r="Y14" s="49"/>
      <c r="AC14" s="54" t="s">
        <v>48</v>
      </c>
      <c r="AD14" s="54"/>
      <c r="AE14" s="51">
        <v>2</v>
      </c>
      <c r="AF14" s="51"/>
      <c r="AG14" s="52">
        <v>7.1428571428571397E-2</v>
      </c>
      <c r="AH14" s="52"/>
      <c r="AI14" s="51">
        <v>14</v>
      </c>
      <c r="AJ14" s="51"/>
      <c r="AK14" s="52">
        <v>2.4518388791593699E-2</v>
      </c>
      <c r="AL14" s="52"/>
      <c r="AM14" s="51">
        <v>46</v>
      </c>
      <c r="AN14" s="51"/>
      <c r="AO14" s="52">
        <v>2.5770308123249298E-2</v>
      </c>
      <c r="AP14" s="52"/>
      <c r="AQ14" s="51">
        <v>83</v>
      </c>
      <c r="AR14" s="51"/>
      <c r="AS14" s="52">
        <v>4.4031830238726803E-2</v>
      </c>
      <c r="AT14" s="52"/>
      <c r="AU14" s="47">
        <v>145</v>
      </c>
      <c r="AV14" s="47"/>
      <c r="AW14" s="48">
        <v>3.3965799953150598E-2</v>
      </c>
      <c r="AX14" s="48"/>
      <c r="AY14" s="49"/>
      <c r="AZ14" s="49"/>
    </row>
    <row r="15" spans="2:54" s="6" customFormat="1" ht="19.7" customHeight="1" x14ac:dyDescent="0.2">
      <c r="B15" s="54" t="s">
        <v>50</v>
      </c>
      <c r="C15" s="54"/>
      <c r="D15" s="55">
        <v>12</v>
      </c>
      <c r="E15" s="55"/>
      <c r="F15" s="56">
        <v>0.4</v>
      </c>
      <c r="G15" s="56"/>
      <c r="H15" s="55">
        <v>12</v>
      </c>
      <c r="I15" s="55"/>
      <c r="J15" s="56">
        <v>3.1914893617021302E-2</v>
      </c>
      <c r="K15" s="56"/>
      <c r="L15" s="55">
        <v>57</v>
      </c>
      <c r="M15" s="55"/>
      <c r="N15" s="56">
        <v>2.4632670700086401E-2</v>
      </c>
      <c r="O15" s="56"/>
      <c r="P15" s="55">
        <v>93</v>
      </c>
      <c r="Q15" s="55"/>
      <c r="R15" s="56">
        <v>3.3659066232356101E-2</v>
      </c>
      <c r="S15" s="56"/>
      <c r="T15" s="47">
        <v>174</v>
      </c>
      <c r="U15" s="47"/>
      <c r="V15" s="48">
        <v>3.1734451942367299E-2</v>
      </c>
      <c r="W15" s="48"/>
      <c r="X15" s="49"/>
      <c r="Y15" s="49"/>
      <c r="AC15" s="54" t="s">
        <v>51</v>
      </c>
      <c r="AD15" s="54"/>
      <c r="AE15" s="55">
        <v>2</v>
      </c>
      <c r="AF15" s="55"/>
      <c r="AG15" s="56">
        <v>7.1428571428571397E-2</v>
      </c>
      <c r="AH15" s="56"/>
      <c r="AI15" s="55">
        <v>48</v>
      </c>
      <c r="AJ15" s="55"/>
      <c r="AK15" s="56">
        <v>8.4063047285464099E-2</v>
      </c>
      <c r="AL15" s="56"/>
      <c r="AM15" s="55">
        <v>51</v>
      </c>
      <c r="AN15" s="55"/>
      <c r="AO15" s="56">
        <v>2.8571428571428598E-2</v>
      </c>
      <c r="AP15" s="56"/>
      <c r="AQ15" s="55">
        <v>17</v>
      </c>
      <c r="AR15" s="55"/>
      <c r="AS15" s="56">
        <v>9.0185676392572894E-3</v>
      </c>
      <c r="AT15" s="56"/>
      <c r="AU15" s="47">
        <v>118</v>
      </c>
      <c r="AV15" s="47"/>
      <c r="AW15" s="48">
        <v>2.76411337549777E-2</v>
      </c>
      <c r="AX15" s="48"/>
      <c r="AY15" s="49"/>
      <c r="AZ15" s="49"/>
    </row>
    <row r="16" spans="2:54" s="6" customFormat="1" ht="19.7" customHeight="1" x14ac:dyDescent="0.2">
      <c r="B16" s="54" t="s">
        <v>22</v>
      </c>
      <c r="C16" s="54"/>
      <c r="D16" s="51">
        <v>1</v>
      </c>
      <c r="E16" s="51"/>
      <c r="F16" s="52">
        <v>3.3333333333333298E-2</v>
      </c>
      <c r="G16" s="52"/>
      <c r="H16" s="51">
        <v>4</v>
      </c>
      <c r="I16" s="51"/>
      <c r="J16" s="52">
        <v>1.0638297872340399E-2</v>
      </c>
      <c r="K16" s="52"/>
      <c r="L16" s="51">
        <v>57</v>
      </c>
      <c r="M16" s="51"/>
      <c r="N16" s="52">
        <v>2.4632670700086401E-2</v>
      </c>
      <c r="O16" s="52"/>
      <c r="P16" s="51">
        <v>104</v>
      </c>
      <c r="Q16" s="51"/>
      <c r="R16" s="52">
        <v>3.7640246109301501E-2</v>
      </c>
      <c r="S16" s="52"/>
      <c r="T16" s="47">
        <v>166</v>
      </c>
      <c r="U16" s="47"/>
      <c r="V16" s="48">
        <v>3.02753966806493E-2</v>
      </c>
      <c r="W16" s="48"/>
      <c r="X16" s="49"/>
      <c r="Y16" s="49"/>
      <c r="AC16" s="54" t="s">
        <v>19</v>
      </c>
      <c r="AD16" s="54"/>
      <c r="AE16" s="51">
        <v>0</v>
      </c>
      <c r="AF16" s="51"/>
      <c r="AG16" s="52">
        <v>0</v>
      </c>
      <c r="AH16" s="52"/>
      <c r="AI16" s="51">
        <v>10</v>
      </c>
      <c r="AJ16" s="51"/>
      <c r="AK16" s="52">
        <v>1.7513134851138399E-2</v>
      </c>
      <c r="AL16" s="52"/>
      <c r="AM16" s="51">
        <v>36</v>
      </c>
      <c r="AN16" s="51"/>
      <c r="AO16" s="52">
        <v>2.0168067226890799E-2</v>
      </c>
      <c r="AP16" s="52"/>
      <c r="AQ16" s="51">
        <v>52</v>
      </c>
      <c r="AR16" s="51"/>
      <c r="AS16" s="52">
        <v>2.7586206896551699E-2</v>
      </c>
      <c r="AT16" s="52"/>
      <c r="AU16" s="47">
        <v>98</v>
      </c>
      <c r="AV16" s="47"/>
      <c r="AW16" s="48">
        <v>2.2956195830405202E-2</v>
      </c>
      <c r="AX16" s="48"/>
      <c r="AY16" s="49"/>
      <c r="AZ16" s="49"/>
    </row>
    <row r="17" spans="2:52" s="6" customFormat="1" ht="19.7" customHeight="1" x14ac:dyDescent="0.2">
      <c r="B17" s="54" t="s">
        <v>19</v>
      </c>
      <c r="C17" s="54"/>
      <c r="D17" s="55">
        <v>0</v>
      </c>
      <c r="E17" s="55"/>
      <c r="F17" s="56">
        <v>0</v>
      </c>
      <c r="G17" s="56"/>
      <c r="H17" s="55">
        <v>7</v>
      </c>
      <c r="I17" s="55"/>
      <c r="J17" s="56">
        <v>1.8617021276595699E-2</v>
      </c>
      <c r="K17" s="56"/>
      <c r="L17" s="55">
        <v>60</v>
      </c>
      <c r="M17" s="55"/>
      <c r="N17" s="56">
        <v>2.59291270527226E-2</v>
      </c>
      <c r="O17" s="56"/>
      <c r="P17" s="55">
        <v>84</v>
      </c>
      <c r="Q17" s="55"/>
      <c r="R17" s="56">
        <v>3.04017372421281E-2</v>
      </c>
      <c r="S17" s="56"/>
      <c r="T17" s="47">
        <v>151</v>
      </c>
      <c r="U17" s="47"/>
      <c r="V17" s="48">
        <v>2.7539668064928E-2</v>
      </c>
      <c r="W17" s="48"/>
      <c r="X17" s="49"/>
      <c r="Y17" s="49"/>
      <c r="AC17" s="54" t="s">
        <v>50</v>
      </c>
      <c r="AD17" s="54"/>
      <c r="AE17" s="55">
        <v>5</v>
      </c>
      <c r="AF17" s="55"/>
      <c r="AG17" s="56">
        <v>0.17857142857142899</v>
      </c>
      <c r="AH17" s="56"/>
      <c r="AI17" s="55">
        <v>10</v>
      </c>
      <c r="AJ17" s="55"/>
      <c r="AK17" s="56">
        <v>1.7513134851138399E-2</v>
      </c>
      <c r="AL17" s="56"/>
      <c r="AM17" s="55">
        <v>25</v>
      </c>
      <c r="AN17" s="55"/>
      <c r="AO17" s="56">
        <v>1.4005602240896401E-2</v>
      </c>
      <c r="AP17" s="56"/>
      <c r="AQ17" s="55">
        <v>50</v>
      </c>
      <c r="AR17" s="55"/>
      <c r="AS17" s="56">
        <v>2.6525198938991999E-2</v>
      </c>
      <c r="AT17" s="56"/>
      <c r="AU17" s="47">
        <v>90</v>
      </c>
      <c r="AV17" s="47"/>
      <c r="AW17" s="48">
        <v>2.10822206605762E-2</v>
      </c>
      <c r="AX17" s="48"/>
      <c r="AY17" s="49"/>
      <c r="AZ17" s="49"/>
    </row>
    <row r="18" spans="2:52" s="6" customFormat="1" ht="19.7" customHeight="1" x14ac:dyDescent="0.2">
      <c r="B18" s="54" t="s">
        <v>52</v>
      </c>
      <c r="C18" s="54"/>
      <c r="D18" s="51">
        <v>1</v>
      </c>
      <c r="E18" s="51"/>
      <c r="F18" s="52">
        <v>3.3333333333333298E-2</v>
      </c>
      <c r="G18" s="52"/>
      <c r="H18" s="51">
        <v>10</v>
      </c>
      <c r="I18" s="51"/>
      <c r="J18" s="52">
        <v>2.6595744680851099E-2</v>
      </c>
      <c r="K18" s="52"/>
      <c r="L18" s="51">
        <v>75</v>
      </c>
      <c r="M18" s="51"/>
      <c r="N18" s="52">
        <v>3.2411408815903202E-2</v>
      </c>
      <c r="O18" s="52"/>
      <c r="P18" s="51">
        <v>61</v>
      </c>
      <c r="Q18" s="51"/>
      <c r="R18" s="52">
        <v>2.2077452044878799E-2</v>
      </c>
      <c r="S18" s="52"/>
      <c r="T18" s="47">
        <v>147</v>
      </c>
      <c r="U18" s="47"/>
      <c r="V18" s="48">
        <v>2.6810140434068899E-2</v>
      </c>
      <c r="W18" s="48"/>
      <c r="X18" s="49"/>
      <c r="Y18" s="49"/>
      <c r="AC18" s="54" t="s">
        <v>47</v>
      </c>
      <c r="AD18" s="54"/>
      <c r="AE18" s="51">
        <v>0</v>
      </c>
      <c r="AF18" s="51"/>
      <c r="AG18" s="52">
        <v>0</v>
      </c>
      <c r="AH18" s="52"/>
      <c r="AI18" s="51">
        <v>3</v>
      </c>
      <c r="AJ18" s="51"/>
      <c r="AK18" s="52">
        <v>5.2539404553415096E-3</v>
      </c>
      <c r="AL18" s="52"/>
      <c r="AM18" s="51">
        <v>25</v>
      </c>
      <c r="AN18" s="51"/>
      <c r="AO18" s="52">
        <v>1.4005602240896401E-2</v>
      </c>
      <c r="AP18" s="52"/>
      <c r="AQ18" s="51">
        <v>50</v>
      </c>
      <c r="AR18" s="51"/>
      <c r="AS18" s="52">
        <v>2.6525198938991999E-2</v>
      </c>
      <c r="AT18" s="52"/>
      <c r="AU18" s="47">
        <v>78</v>
      </c>
      <c r="AV18" s="47"/>
      <c r="AW18" s="48">
        <v>1.82712579058327E-2</v>
      </c>
      <c r="AX18" s="48"/>
      <c r="AY18" s="49"/>
      <c r="AZ18" s="49"/>
    </row>
    <row r="19" spans="2:52" s="6" customFormat="1" ht="19.7" customHeight="1" x14ac:dyDescent="0.2">
      <c r="B19" s="54" t="s">
        <v>53</v>
      </c>
      <c r="C19" s="54"/>
      <c r="D19" s="55">
        <v>0</v>
      </c>
      <c r="E19" s="55"/>
      <c r="F19" s="56">
        <v>0</v>
      </c>
      <c r="G19" s="56"/>
      <c r="H19" s="55">
        <v>3</v>
      </c>
      <c r="I19" s="55"/>
      <c r="J19" s="56">
        <v>7.9787234042553203E-3</v>
      </c>
      <c r="K19" s="56"/>
      <c r="L19" s="55">
        <v>65</v>
      </c>
      <c r="M19" s="55"/>
      <c r="N19" s="56">
        <v>2.8089887640449399E-2</v>
      </c>
      <c r="O19" s="56"/>
      <c r="P19" s="55">
        <v>45</v>
      </c>
      <c r="Q19" s="55"/>
      <c r="R19" s="56">
        <v>1.62866449511401E-2</v>
      </c>
      <c r="S19" s="56"/>
      <c r="T19" s="47">
        <v>113</v>
      </c>
      <c r="U19" s="47"/>
      <c r="V19" s="48">
        <v>2.0609155571767301E-2</v>
      </c>
      <c r="W19" s="48"/>
      <c r="X19" s="49"/>
      <c r="Y19" s="49"/>
      <c r="AC19" s="54" t="s">
        <v>46</v>
      </c>
      <c r="AD19" s="54"/>
      <c r="AE19" s="55">
        <v>0</v>
      </c>
      <c r="AF19" s="55"/>
      <c r="AG19" s="56">
        <v>0</v>
      </c>
      <c r="AH19" s="56"/>
      <c r="AI19" s="55">
        <v>7</v>
      </c>
      <c r="AJ19" s="55"/>
      <c r="AK19" s="56">
        <v>1.2259194395796799E-2</v>
      </c>
      <c r="AL19" s="56"/>
      <c r="AM19" s="55">
        <v>31</v>
      </c>
      <c r="AN19" s="55"/>
      <c r="AO19" s="56">
        <v>1.7366946778711499E-2</v>
      </c>
      <c r="AP19" s="56"/>
      <c r="AQ19" s="55">
        <v>35</v>
      </c>
      <c r="AR19" s="55"/>
      <c r="AS19" s="56">
        <v>1.8567639257294401E-2</v>
      </c>
      <c r="AT19" s="56"/>
      <c r="AU19" s="47">
        <v>73</v>
      </c>
      <c r="AV19" s="47"/>
      <c r="AW19" s="48">
        <v>1.7100023424689598E-2</v>
      </c>
      <c r="AX19" s="48"/>
      <c r="AY19" s="49"/>
      <c r="AZ19" s="49"/>
    </row>
    <row r="20" spans="2:52" s="6" customFormat="1" ht="19.7" customHeight="1" x14ac:dyDescent="0.2">
      <c r="B20" s="54" t="s">
        <v>54</v>
      </c>
      <c r="C20" s="54"/>
      <c r="D20" s="51">
        <v>3</v>
      </c>
      <c r="E20" s="51"/>
      <c r="F20" s="52">
        <v>0.1</v>
      </c>
      <c r="G20" s="52"/>
      <c r="H20" s="51">
        <v>82</v>
      </c>
      <c r="I20" s="51"/>
      <c r="J20" s="52">
        <v>0.21808510638297901</v>
      </c>
      <c r="K20" s="52"/>
      <c r="L20" s="51">
        <v>16</v>
      </c>
      <c r="M20" s="51"/>
      <c r="N20" s="52">
        <v>6.9144338807260201E-3</v>
      </c>
      <c r="O20" s="52"/>
      <c r="P20" s="51">
        <v>1</v>
      </c>
      <c r="Q20" s="51"/>
      <c r="R20" s="52">
        <v>3.61925443358668E-4</v>
      </c>
      <c r="S20" s="52"/>
      <c r="T20" s="47">
        <v>102</v>
      </c>
      <c r="U20" s="47"/>
      <c r="V20" s="48">
        <v>1.8602954586905002E-2</v>
      </c>
      <c r="W20" s="48"/>
      <c r="X20" s="49"/>
      <c r="Y20" s="49"/>
      <c r="AC20" s="54" t="s">
        <v>52</v>
      </c>
      <c r="AD20" s="54"/>
      <c r="AE20" s="51">
        <v>2</v>
      </c>
      <c r="AF20" s="51"/>
      <c r="AG20" s="52">
        <v>7.1428571428571397E-2</v>
      </c>
      <c r="AH20" s="52"/>
      <c r="AI20" s="51">
        <v>8</v>
      </c>
      <c r="AJ20" s="51"/>
      <c r="AK20" s="52">
        <v>1.40105078809107E-2</v>
      </c>
      <c r="AL20" s="52"/>
      <c r="AM20" s="51">
        <v>18</v>
      </c>
      <c r="AN20" s="51"/>
      <c r="AO20" s="52">
        <v>1.00840336134454E-2</v>
      </c>
      <c r="AP20" s="52"/>
      <c r="AQ20" s="51">
        <v>37</v>
      </c>
      <c r="AR20" s="51"/>
      <c r="AS20" s="52">
        <v>1.9628647214854099E-2</v>
      </c>
      <c r="AT20" s="52"/>
      <c r="AU20" s="47">
        <v>65</v>
      </c>
      <c r="AV20" s="47"/>
      <c r="AW20" s="48">
        <v>1.52260482548606E-2</v>
      </c>
      <c r="AX20" s="48"/>
      <c r="AY20" s="49"/>
      <c r="AZ20" s="49"/>
    </row>
    <row r="21" spans="2:52" s="6" customFormat="1" ht="19.7" customHeight="1" x14ac:dyDescent="0.2">
      <c r="B21" s="54" t="s">
        <v>55</v>
      </c>
      <c r="C21" s="54"/>
      <c r="D21" s="55">
        <v>0</v>
      </c>
      <c r="E21" s="55"/>
      <c r="F21" s="56">
        <v>0</v>
      </c>
      <c r="G21" s="56"/>
      <c r="H21" s="55">
        <v>6</v>
      </c>
      <c r="I21" s="55"/>
      <c r="J21" s="56">
        <v>1.5957446808510599E-2</v>
      </c>
      <c r="K21" s="56"/>
      <c r="L21" s="55">
        <v>45</v>
      </c>
      <c r="M21" s="55"/>
      <c r="N21" s="56">
        <v>1.9446845289541902E-2</v>
      </c>
      <c r="O21" s="56"/>
      <c r="P21" s="55">
        <v>42</v>
      </c>
      <c r="Q21" s="55"/>
      <c r="R21" s="56">
        <v>1.5200868621064101E-2</v>
      </c>
      <c r="S21" s="56"/>
      <c r="T21" s="47">
        <v>93</v>
      </c>
      <c r="U21" s="47"/>
      <c r="V21" s="48">
        <v>1.6961517417472202E-2</v>
      </c>
      <c r="W21" s="48"/>
      <c r="X21" s="49"/>
      <c r="Y21" s="49"/>
      <c r="AC21" s="54" t="s">
        <v>56</v>
      </c>
      <c r="AD21" s="54"/>
      <c r="AE21" s="55">
        <v>0</v>
      </c>
      <c r="AF21" s="55"/>
      <c r="AG21" s="56">
        <v>0</v>
      </c>
      <c r="AH21" s="56"/>
      <c r="AI21" s="55">
        <v>24</v>
      </c>
      <c r="AJ21" s="55"/>
      <c r="AK21" s="56">
        <v>4.2031523642732098E-2</v>
      </c>
      <c r="AL21" s="56"/>
      <c r="AM21" s="55">
        <v>18</v>
      </c>
      <c r="AN21" s="55"/>
      <c r="AO21" s="56">
        <v>1.00840336134454E-2</v>
      </c>
      <c r="AP21" s="56"/>
      <c r="AQ21" s="55">
        <v>10</v>
      </c>
      <c r="AR21" s="55"/>
      <c r="AS21" s="56">
        <v>5.3050397877984099E-3</v>
      </c>
      <c r="AT21" s="56"/>
      <c r="AU21" s="47">
        <v>52</v>
      </c>
      <c r="AV21" s="47"/>
      <c r="AW21" s="48">
        <v>1.2180838603888499E-2</v>
      </c>
      <c r="AX21" s="48"/>
      <c r="AY21" s="49"/>
      <c r="AZ21" s="49"/>
    </row>
    <row r="22" spans="2:52" s="6" customFormat="1" ht="19.7" customHeight="1" x14ac:dyDescent="0.2">
      <c r="B22" s="54" t="s">
        <v>57</v>
      </c>
      <c r="C22" s="54"/>
      <c r="D22" s="51">
        <v>2</v>
      </c>
      <c r="E22" s="51"/>
      <c r="F22" s="52">
        <v>6.6666666666666693E-2</v>
      </c>
      <c r="G22" s="52"/>
      <c r="H22" s="51">
        <v>14</v>
      </c>
      <c r="I22" s="51"/>
      <c r="J22" s="52">
        <v>3.7234042553191501E-2</v>
      </c>
      <c r="K22" s="52"/>
      <c r="L22" s="51">
        <v>36</v>
      </c>
      <c r="M22" s="51"/>
      <c r="N22" s="52">
        <v>1.5557476231633499E-2</v>
      </c>
      <c r="O22" s="52"/>
      <c r="P22" s="51">
        <v>33</v>
      </c>
      <c r="Q22" s="51"/>
      <c r="R22" s="52">
        <v>1.1943539630835999E-2</v>
      </c>
      <c r="S22" s="52"/>
      <c r="T22" s="47">
        <v>85</v>
      </c>
      <c r="U22" s="47"/>
      <c r="V22" s="48">
        <v>1.5502462155754199E-2</v>
      </c>
      <c r="W22" s="48"/>
      <c r="X22" s="49"/>
      <c r="Y22" s="49"/>
      <c r="AC22" s="54" t="s">
        <v>55</v>
      </c>
      <c r="AD22" s="54"/>
      <c r="AE22" s="51">
        <v>0</v>
      </c>
      <c r="AF22" s="51"/>
      <c r="AG22" s="52">
        <v>0</v>
      </c>
      <c r="AH22" s="52"/>
      <c r="AI22" s="51">
        <v>1</v>
      </c>
      <c r="AJ22" s="51"/>
      <c r="AK22" s="52">
        <v>1.7513134851138399E-3</v>
      </c>
      <c r="AL22" s="52"/>
      <c r="AM22" s="51">
        <v>22</v>
      </c>
      <c r="AN22" s="51"/>
      <c r="AO22" s="52">
        <v>1.23249299719888E-2</v>
      </c>
      <c r="AP22" s="52"/>
      <c r="AQ22" s="51">
        <v>28</v>
      </c>
      <c r="AR22" s="51"/>
      <c r="AS22" s="52">
        <v>1.48541114058355E-2</v>
      </c>
      <c r="AT22" s="52"/>
      <c r="AU22" s="47">
        <v>51</v>
      </c>
      <c r="AV22" s="47"/>
      <c r="AW22" s="48">
        <v>1.1946591707659901E-2</v>
      </c>
      <c r="AX22" s="48"/>
      <c r="AY22" s="49"/>
      <c r="AZ22" s="49"/>
    </row>
    <row r="23" spans="2:52" s="6" customFormat="1" ht="19.7" customHeight="1" x14ac:dyDescent="0.2">
      <c r="B23" s="54" t="s">
        <v>58</v>
      </c>
      <c r="C23" s="54"/>
      <c r="D23" s="55">
        <v>0</v>
      </c>
      <c r="E23" s="55"/>
      <c r="F23" s="56">
        <v>0</v>
      </c>
      <c r="G23" s="56"/>
      <c r="H23" s="55">
        <v>3</v>
      </c>
      <c r="I23" s="55"/>
      <c r="J23" s="56">
        <v>7.9787234042553203E-3</v>
      </c>
      <c r="K23" s="56"/>
      <c r="L23" s="55">
        <v>38</v>
      </c>
      <c r="M23" s="55"/>
      <c r="N23" s="56">
        <v>1.6421780466724299E-2</v>
      </c>
      <c r="O23" s="56"/>
      <c r="P23" s="55">
        <v>22</v>
      </c>
      <c r="Q23" s="55"/>
      <c r="R23" s="56">
        <v>7.9623597538907003E-3</v>
      </c>
      <c r="S23" s="56"/>
      <c r="T23" s="47">
        <v>63</v>
      </c>
      <c r="U23" s="47"/>
      <c r="V23" s="48">
        <v>1.1490060186029501E-2</v>
      </c>
      <c r="W23" s="48"/>
      <c r="X23" s="49"/>
      <c r="Y23" s="49"/>
      <c r="AC23" s="54" t="s">
        <v>57</v>
      </c>
      <c r="AD23" s="54"/>
      <c r="AE23" s="55">
        <v>5</v>
      </c>
      <c r="AF23" s="55"/>
      <c r="AG23" s="56">
        <v>0.17857142857142899</v>
      </c>
      <c r="AH23" s="56"/>
      <c r="AI23" s="55">
        <v>6</v>
      </c>
      <c r="AJ23" s="55"/>
      <c r="AK23" s="56">
        <v>1.0507880910683E-2</v>
      </c>
      <c r="AL23" s="56"/>
      <c r="AM23" s="55">
        <v>20</v>
      </c>
      <c r="AN23" s="55"/>
      <c r="AO23" s="56">
        <v>1.1204481792717101E-2</v>
      </c>
      <c r="AP23" s="56"/>
      <c r="AQ23" s="55">
        <v>17</v>
      </c>
      <c r="AR23" s="55"/>
      <c r="AS23" s="56">
        <v>9.0185676392572894E-3</v>
      </c>
      <c r="AT23" s="56"/>
      <c r="AU23" s="47">
        <v>48</v>
      </c>
      <c r="AV23" s="47"/>
      <c r="AW23" s="48">
        <v>1.1243851018974E-2</v>
      </c>
      <c r="AX23" s="48"/>
      <c r="AY23" s="49"/>
      <c r="AZ23" s="49"/>
    </row>
    <row r="24" spans="2:52" s="6" customFormat="1" ht="19.7" customHeight="1" x14ac:dyDescent="0.2">
      <c r="B24" s="54" t="s">
        <v>51</v>
      </c>
      <c r="C24" s="54"/>
      <c r="D24" s="51">
        <v>1</v>
      </c>
      <c r="E24" s="51"/>
      <c r="F24" s="52">
        <v>3.3333333333333298E-2</v>
      </c>
      <c r="G24" s="52"/>
      <c r="H24" s="51">
        <v>20</v>
      </c>
      <c r="I24" s="51"/>
      <c r="J24" s="52">
        <v>5.31914893617021E-2</v>
      </c>
      <c r="K24" s="52"/>
      <c r="L24" s="51">
        <v>21</v>
      </c>
      <c r="M24" s="51"/>
      <c r="N24" s="52">
        <v>9.0751944684528997E-3</v>
      </c>
      <c r="O24" s="52"/>
      <c r="P24" s="51">
        <v>9</v>
      </c>
      <c r="Q24" s="51"/>
      <c r="R24" s="52">
        <v>3.2573289902280101E-3</v>
      </c>
      <c r="S24" s="52"/>
      <c r="T24" s="47">
        <v>51</v>
      </c>
      <c r="U24" s="47"/>
      <c r="V24" s="48">
        <v>9.3014772934524904E-3</v>
      </c>
      <c r="W24" s="48"/>
      <c r="X24" s="49"/>
      <c r="Y24" s="49"/>
      <c r="AC24" s="54" t="s">
        <v>21</v>
      </c>
      <c r="AD24" s="54"/>
      <c r="AE24" s="51">
        <v>0</v>
      </c>
      <c r="AF24" s="51"/>
      <c r="AG24" s="52">
        <v>0</v>
      </c>
      <c r="AH24" s="52"/>
      <c r="AI24" s="51">
        <v>1</v>
      </c>
      <c r="AJ24" s="51"/>
      <c r="AK24" s="52">
        <v>1.7513134851138399E-3</v>
      </c>
      <c r="AL24" s="52"/>
      <c r="AM24" s="51">
        <v>19</v>
      </c>
      <c r="AN24" s="51"/>
      <c r="AO24" s="52">
        <v>1.06442577030812E-2</v>
      </c>
      <c r="AP24" s="52"/>
      <c r="AQ24" s="51">
        <v>23</v>
      </c>
      <c r="AR24" s="51"/>
      <c r="AS24" s="52">
        <v>1.22015915119363E-2</v>
      </c>
      <c r="AT24" s="52"/>
      <c r="AU24" s="47">
        <v>43</v>
      </c>
      <c r="AV24" s="47"/>
      <c r="AW24" s="48">
        <v>1.0072616537830901E-2</v>
      </c>
      <c r="AX24" s="48"/>
      <c r="AY24" s="49"/>
      <c r="AZ24" s="49"/>
    </row>
    <row r="25" spans="2:52" s="6" customFormat="1" ht="19.7" customHeight="1" x14ac:dyDescent="0.2">
      <c r="B25" s="54" t="s">
        <v>59</v>
      </c>
      <c r="C25" s="54"/>
      <c r="D25" s="55">
        <v>0</v>
      </c>
      <c r="E25" s="55"/>
      <c r="F25" s="56">
        <v>0</v>
      </c>
      <c r="G25" s="56"/>
      <c r="H25" s="55">
        <v>3</v>
      </c>
      <c r="I25" s="55"/>
      <c r="J25" s="56">
        <v>7.9787234042553203E-3</v>
      </c>
      <c r="K25" s="56"/>
      <c r="L25" s="55">
        <v>15</v>
      </c>
      <c r="M25" s="55"/>
      <c r="N25" s="56">
        <v>6.4822817631806397E-3</v>
      </c>
      <c r="O25" s="56"/>
      <c r="P25" s="55">
        <v>18</v>
      </c>
      <c r="Q25" s="55"/>
      <c r="R25" s="56">
        <v>6.5146579804560298E-3</v>
      </c>
      <c r="S25" s="56"/>
      <c r="T25" s="47">
        <v>36</v>
      </c>
      <c r="U25" s="47"/>
      <c r="V25" s="48">
        <v>6.5657486777311704E-3</v>
      </c>
      <c r="W25" s="48"/>
      <c r="X25" s="49"/>
      <c r="Y25" s="49"/>
      <c r="AC25" s="54" t="s">
        <v>62</v>
      </c>
      <c r="AD25" s="54"/>
      <c r="AE25" s="55">
        <v>0</v>
      </c>
      <c r="AF25" s="55"/>
      <c r="AG25" s="56">
        <v>0</v>
      </c>
      <c r="AH25" s="56"/>
      <c r="AI25" s="55">
        <v>1</v>
      </c>
      <c r="AJ25" s="55"/>
      <c r="AK25" s="56">
        <v>1.7513134851138399E-3</v>
      </c>
      <c r="AL25" s="56"/>
      <c r="AM25" s="55">
        <v>22</v>
      </c>
      <c r="AN25" s="55"/>
      <c r="AO25" s="56">
        <v>1.23249299719888E-2</v>
      </c>
      <c r="AP25" s="56"/>
      <c r="AQ25" s="55">
        <v>8</v>
      </c>
      <c r="AR25" s="55"/>
      <c r="AS25" s="56">
        <v>4.2440318302387299E-3</v>
      </c>
      <c r="AT25" s="56"/>
      <c r="AU25" s="47">
        <v>31</v>
      </c>
      <c r="AV25" s="47"/>
      <c r="AW25" s="48">
        <v>7.26165378308737E-3</v>
      </c>
      <c r="AX25" s="48"/>
      <c r="AY25" s="49"/>
      <c r="AZ25" s="49"/>
    </row>
    <row r="26" spans="2:52" s="6" customFormat="1" ht="19.7" customHeight="1" x14ac:dyDescent="0.2">
      <c r="B26" s="54" t="s">
        <v>61</v>
      </c>
      <c r="C26" s="54"/>
      <c r="D26" s="51">
        <v>0</v>
      </c>
      <c r="E26" s="51"/>
      <c r="F26" s="52">
        <v>0</v>
      </c>
      <c r="G26" s="52"/>
      <c r="H26" s="51">
        <v>2</v>
      </c>
      <c r="I26" s="51"/>
      <c r="J26" s="52">
        <v>5.31914893617021E-3</v>
      </c>
      <c r="K26" s="52"/>
      <c r="L26" s="51">
        <v>12</v>
      </c>
      <c r="M26" s="51"/>
      <c r="N26" s="52">
        <v>5.1858254105445097E-3</v>
      </c>
      <c r="O26" s="52"/>
      <c r="P26" s="51">
        <v>18</v>
      </c>
      <c r="Q26" s="51"/>
      <c r="R26" s="52">
        <v>6.5146579804560298E-3</v>
      </c>
      <c r="S26" s="52"/>
      <c r="T26" s="47">
        <v>32</v>
      </c>
      <c r="U26" s="47"/>
      <c r="V26" s="48">
        <v>5.8362210468721502E-3</v>
      </c>
      <c r="W26" s="48"/>
      <c r="X26" s="49"/>
      <c r="Y26" s="49"/>
      <c r="AC26" s="54" t="s">
        <v>63</v>
      </c>
      <c r="AD26" s="54"/>
      <c r="AE26" s="51">
        <v>2</v>
      </c>
      <c r="AF26" s="51"/>
      <c r="AG26" s="52">
        <v>7.1428571428571397E-2</v>
      </c>
      <c r="AH26" s="52"/>
      <c r="AI26" s="51">
        <v>5</v>
      </c>
      <c r="AJ26" s="51"/>
      <c r="AK26" s="52">
        <v>8.7565674255691804E-3</v>
      </c>
      <c r="AL26" s="52"/>
      <c r="AM26" s="51">
        <v>3</v>
      </c>
      <c r="AN26" s="51"/>
      <c r="AO26" s="52">
        <v>1.6806722689075601E-3</v>
      </c>
      <c r="AP26" s="52"/>
      <c r="AQ26" s="51">
        <v>19</v>
      </c>
      <c r="AR26" s="51"/>
      <c r="AS26" s="52">
        <v>1.0079575596817001E-2</v>
      </c>
      <c r="AT26" s="52"/>
      <c r="AU26" s="47">
        <v>29</v>
      </c>
      <c r="AV26" s="47"/>
      <c r="AW26" s="48">
        <v>6.7931599906301196E-3</v>
      </c>
      <c r="AX26" s="48"/>
      <c r="AY26" s="49"/>
      <c r="AZ26" s="49"/>
    </row>
    <row r="27" spans="2:52" s="6" customFormat="1" ht="19.7" customHeight="1" x14ac:dyDescent="0.2">
      <c r="B27" s="54" t="s">
        <v>63</v>
      </c>
      <c r="C27" s="54"/>
      <c r="D27" s="55">
        <v>1</v>
      </c>
      <c r="E27" s="55"/>
      <c r="F27" s="56">
        <v>3.3333333333333298E-2</v>
      </c>
      <c r="G27" s="56"/>
      <c r="H27" s="55">
        <v>8</v>
      </c>
      <c r="I27" s="55"/>
      <c r="J27" s="56">
        <v>2.1276595744680899E-2</v>
      </c>
      <c r="K27" s="56"/>
      <c r="L27" s="55">
        <v>4</v>
      </c>
      <c r="M27" s="55"/>
      <c r="N27" s="56">
        <v>1.7286084701815E-3</v>
      </c>
      <c r="O27" s="56"/>
      <c r="P27" s="55">
        <v>16</v>
      </c>
      <c r="Q27" s="55"/>
      <c r="R27" s="56">
        <v>5.7908070937386898E-3</v>
      </c>
      <c r="S27" s="56"/>
      <c r="T27" s="47">
        <v>29</v>
      </c>
      <c r="U27" s="47"/>
      <c r="V27" s="48">
        <v>5.2890753237278898E-3</v>
      </c>
      <c r="W27" s="48"/>
      <c r="X27" s="49"/>
      <c r="Y27" s="49"/>
      <c r="AC27" s="54" t="s">
        <v>61</v>
      </c>
      <c r="AD27" s="54"/>
      <c r="AE27" s="55">
        <v>0</v>
      </c>
      <c r="AF27" s="55"/>
      <c r="AG27" s="56">
        <v>0</v>
      </c>
      <c r="AH27" s="56"/>
      <c r="AI27" s="55">
        <v>0</v>
      </c>
      <c r="AJ27" s="55"/>
      <c r="AK27" s="56">
        <v>0</v>
      </c>
      <c r="AL27" s="56"/>
      <c r="AM27" s="55">
        <v>4</v>
      </c>
      <c r="AN27" s="55"/>
      <c r="AO27" s="56">
        <v>2.2408963585434198E-3</v>
      </c>
      <c r="AP27" s="56"/>
      <c r="AQ27" s="55">
        <v>23</v>
      </c>
      <c r="AR27" s="55"/>
      <c r="AS27" s="56">
        <v>1.22015915119363E-2</v>
      </c>
      <c r="AT27" s="56"/>
      <c r="AU27" s="47">
        <v>27</v>
      </c>
      <c r="AV27" s="47"/>
      <c r="AW27" s="48">
        <v>6.3246661981728701E-3</v>
      </c>
      <c r="AX27" s="48"/>
      <c r="AY27" s="49"/>
      <c r="AZ27" s="49"/>
    </row>
    <row r="28" spans="2:52" s="6" customFormat="1" ht="19.7" customHeight="1" x14ac:dyDescent="0.2">
      <c r="B28" s="54" t="s">
        <v>60</v>
      </c>
      <c r="C28" s="54"/>
      <c r="D28" s="51">
        <v>3</v>
      </c>
      <c r="E28" s="51"/>
      <c r="F28" s="52">
        <v>0.1</v>
      </c>
      <c r="G28" s="52"/>
      <c r="H28" s="51">
        <v>14</v>
      </c>
      <c r="I28" s="51"/>
      <c r="J28" s="52">
        <v>3.7234042553191501E-2</v>
      </c>
      <c r="K28" s="52"/>
      <c r="L28" s="51">
        <v>4</v>
      </c>
      <c r="M28" s="51"/>
      <c r="N28" s="52">
        <v>1.7286084701815E-3</v>
      </c>
      <c r="O28" s="52"/>
      <c r="P28" s="51">
        <v>6</v>
      </c>
      <c r="Q28" s="51"/>
      <c r="R28" s="52">
        <v>2.1715526601520101E-3</v>
      </c>
      <c r="S28" s="52"/>
      <c r="T28" s="47">
        <v>27</v>
      </c>
      <c r="U28" s="47"/>
      <c r="V28" s="48">
        <v>4.9243115082983797E-3</v>
      </c>
      <c r="W28" s="48"/>
      <c r="X28" s="49"/>
      <c r="Y28" s="49"/>
      <c r="AC28" s="54" t="s">
        <v>60</v>
      </c>
      <c r="AD28" s="54"/>
      <c r="AE28" s="51">
        <v>2</v>
      </c>
      <c r="AF28" s="51"/>
      <c r="AG28" s="52">
        <v>7.1428571428571397E-2</v>
      </c>
      <c r="AH28" s="52"/>
      <c r="AI28" s="51">
        <v>17</v>
      </c>
      <c r="AJ28" s="51"/>
      <c r="AK28" s="52">
        <v>2.9772329246935202E-2</v>
      </c>
      <c r="AL28" s="52"/>
      <c r="AM28" s="51">
        <v>4</v>
      </c>
      <c r="AN28" s="51"/>
      <c r="AO28" s="52">
        <v>2.2408963585434198E-3</v>
      </c>
      <c r="AP28" s="52"/>
      <c r="AQ28" s="51">
        <v>4</v>
      </c>
      <c r="AR28" s="51"/>
      <c r="AS28" s="52">
        <v>2.1220159151193602E-3</v>
      </c>
      <c r="AT28" s="52"/>
      <c r="AU28" s="47">
        <v>27</v>
      </c>
      <c r="AV28" s="47"/>
      <c r="AW28" s="48">
        <v>6.3246661981728701E-3</v>
      </c>
      <c r="AX28" s="48"/>
      <c r="AY28" s="49"/>
      <c r="AZ28" s="49"/>
    </row>
    <row r="29" spans="2:52" s="6" customFormat="1" ht="19.7" customHeight="1" x14ac:dyDescent="0.2">
      <c r="B29" s="54" t="s">
        <v>64</v>
      </c>
      <c r="C29" s="54"/>
      <c r="D29" s="55">
        <v>0</v>
      </c>
      <c r="E29" s="55"/>
      <c r="F29" s="56">
        <v>0</v>
      </c>
      <c r="G29" s="56"/>
      <c r="H29" s="55">
        <v>1</v>
      </c>
      <c r="I29" s="55"/>
      <c r="J29" s="56">
        <v>2.6595744680851098E-3</v>
      </c>
      <c r="K29" s="56"/>
      <c r="L29" s="55">
        <v>5</v>
      </c>
      <c r="M29" s="55"/>
      <c r="N29" s="56">
        <v>2.16076058772688E-3</v>
      </c>
      <c r="O29" s="56"/>
      <c r="P29" s="55">
        <v>16</v>
      </c>
      <c r="Q29" s="55"/>
      <c r="R29" s="56">
        <v>5.7908070937386898E-3</v>
      </c>
      <c r="S29" s="56"/>
      <c r="T29" s="47">
        <v>22</v>
      </c>
      <c r="U29" s="47"/>
      <c r="V29" s="48">
        <v>4.0124019697245997E-3</v>
      </c>
      <c r="W29" s="48"/>
      <c r="X29" s="49"/>
      <c r="Y29" s="49"/>
      <c r="AC29" s="54" t="s">
        <v>53</v>
      </c>
      <c r="AD29" s="54"/>
      <c r="AE29" s="55">
        <v>0</v>
      </c>
      <c r="AF29" s="55"/>
      <c r="AG29" s="56">
        <v>0</v>
      </c>
      <c r="AH29" s="56"/>
      <c r="AI29" s="55">
        <v>1</v>
      </c>
      <c r="AJ29" s="55"/>
      <c r="AK29" s="56">
        <v>1.7513134851138399E-3</v>
      </c>
      <c r="AL29" s="56"/>
      <c r="AM29" s="55">
        <v>13</v>
      </c>
      <c r="AN29" s="55"/>
      <c r="AO29" s="56">
        <v>7.2829131652661101E-3</v>
      </c>
      <c r="AP29" s="56"/>
      <c r="AQ29" s="55">
        <v>13</v>
      </c>
      <c r="AR29" s="55"/>
      <c r="AS29" s="56">
        <v>6.8965517241379301E-3</v>
      </c>
      <c r="AT29" s="56"/>
      <c r="AU29" s="47">
        <v>27</v>
      </c>
      <c r="AV29" s="47"/>
      <c r="AW29" s="48">
        <v>6.3246661981728701E-3</v>
      </c>
      <c r="AX29" s="48"/>
      <c r="AY29" s="49"/>
      <c r="AZ29" s="49"/>
    </row>
    <row r="30" spans="2:52" s="6" customFormat="1" ht="19.7" customHeight="1" x14ac:dyDescent="0.2">
      <c r="B30" s="54" t="s">
        <v>65</v>
      </c>
      <c r="C30" s="54"/>
      <c r="D30" s="51">
        <v>0</v>
      </c>
      <c r="E30" s="51"/>
      <c r="F30" s="52">
        <v>0</v>
      </c>
      <c r="G30" s="52"/>
      <c r="H30" s="51">
        <v>0</v>
      </c>
      <c r="I30" s="51"/>
      <c r="J30" s="52">
        <v>0</v>
      </c>
      <c r="K30" s="52"/>
      <c r="L30" s="51">
        <v>8</v>
      </c>
      <c r="M30" s="51"/>
      <c r="N30" s="52">
        <v>3.4572169403630101E-3</v>
      </c>
      <c r="O30" s="52"/>
      <c r="P30" s="51">
        <v>11</v>
      </c>
      <c r="Q30" s="51"/>
      <c r="R30" s="52">
        <v>3.9811798769453502E-3</v>
      </c>
      <c r="S30" s="52"/>
      <c r="T30" s="47">
        <v>19</v>
      </c>
      <c r="U30" s="47"/>
      <c r="V30" s="48">
        <v>3.4652562465803398E-3</v>
      </c>
      <c r="W30" s="48"/>
      <c r="X30" s="49"/>
      <c r="Y30" s="49"/>
      <c r="AC30" s="54" t="s">
        <v>59</v>
      </c>
      <c r="AD30" s="54"/>
      <c r="AE30" s="51">
        <v>0</v>
      </c>
      <c r="AF30" s="51"/>
      <c r="AG30" s="52">
        <v>0</v>
      </c>
      <c r="AH30" s="52"/>
      <c r="AI30" s="51">
        <v>1</v>
      </c>
      <c r="AJ30" s="51"/>
      <c r="AK30" s="52">
        <v>1.7513134851138399E-3</v>
      </c>
      <c r="AL30" s="52"/>
      <c r="AM30" s="51">
        <v>11</v>
      </c>
      <c r="AN30" s="51"/>
      <c r="AO30" s="52">
        <v>6.1624649859944002E-3</v>
      </c>
      <c r="AP30" s="52"/>
      <c r="AQ30" s="51">
        <v>13</v>
      </c>
      <c r="AR30" s="51"/>
      <c r="AS30" s="52">
        <v>6.8965517241379301E-3</v>
      </c>
      <c r="AT30" s="52"/>
      <c r="AU30" s="47">
        <v>25</v>
      </c>
      <c r="AV30" s="47"/>
      <c r="AW30" s="48">
        <v>5.8561724057156197E-3</v>
      </c>
      <c r="AX30" s="48"/>
      <c r="AY30" s="49"/>
      <c r="AZ30" s="49"/>
    </row>
    <row r="31" spans="2:52" s="6" customFormat="1" ht="19.7" customHeight="1" x14ac:dyDescent="0.2">
      <c r="B31" s="54" t="s">
        <v>62</v>
      </c>
      <c r="C31" s="54"/>
      <c r="D31" s="55">
        <v>0</v>
      </c>
      <c r="E31" s="55"/>
      <c r="F31" s="56">
        <v>0</v>
      </c>
      <c r="G31" s="56"/>
      <c r="H31" s="55">
        <v>2</v>
      </c>
      <c r="I31" s="55"/>
      <c r="J31" s="56">
        <v>5.31914893617021E-3</v>
      </c>
      <c r="K31" s="56"/>
      <c r="L31" s="55">
        <v>1</v>
      </c>
      <c r="M31" s="55"/>
      <c r="N31" s="56">
        <v>4.3215211754537599E-4</v>
      </c>
      <c r="O31" s="56"/>
      <c r="P31" s="55">
        <v>10</v>
      </c>
      <c r="Q31" s="55"/>
      <c r="R31" s="56">
        <v>3.6192544335866801E-3</v>
      </c>
      <c r="S31" s="56"/>
      <c r="T31" s="47">
        <v>13</v>
      </c>
      <c r="U31" s="47"/>
      <c r="V31" s="48">
        <v>2.37096480029181E-3</v>
      </c>
      <c r="W31" s="48"/>
      <c r="X31" s="49"/>
      <c r="Y31" s="49"/>
      <c r="AC31" s="54" t="s">
        <v>58</v>
      </c>
      <c r="AD31" s="54"/>
      <c r="AE31" s="55">
        <v>0</v>
      </c>
      <c r="AF31" s="55"/>
      <c r="AG31" s="56">
        <v>0</v>
      </c>
      <c r="AH31" s="56"/>
      <c r="AI31" s="55">
        <v>1</v>
      </c>
      <c r="AJ31" s="55"/>
      <c r="AK31" s="56">
        <v>1.7513134851138399E-3</v>
      </c>
      <c r="AL31" s="56"/>
      <c r="AM31" s="55">
        <v>4</v>
      </c>
      <c r="AN31" s="55"/>
      <c r="AO31" s="56">
        <v>2.2408963585434198E-3</v>
      </c>
      <c r="AP31" s="56"/>
      <c r="AQ31" s="55">
        <v>5</v>
      </c>
      <c r="AR31" s="55"/>
      <c r="AS31" s="56">
        <v>2.6525198938992002E-3</v>
      </c>
      <c r="AT31" s="56"/>
      <c r="AU31" s="47">
        <v>10</v>
      </c>
      <c r="AV31" s="47"/>
      <c r="AW31" s="48">
        <v>2.3424689622862501E-3</v>
      </c>
      <c r="AX31" s="48"/>
      <c r="AY31" s="49"/>
      <c r="AZ31" s="49"/>
    </row>
    <row r="32" spans="2:52" s="6" customFormat="1" ht="19.7" customHeight="1" x14ac:dyDescent="0.2">
      <c r="B32" s="54" t="s">
        <v>66</v>
      </c>
      <c r="C32" s="54"/>
      <c r="D32" s="51">
        <v>2</v>
      </c>
      <c r="E32" s="51"/>
      <c r="F32" s="52">
        <v>6.6666666666666693E-2</v>
      </c>
      <c r="G32" s="52"/>
      <c r="H32" s="51">
        <v>2</v>
      </c>
      <c r="I32" s="51"/>
      <c r="J32" s="52">
        <v>5.31914893617021E-3</v>
      </c>
      <c r="K32" s="52"/>
      <c r="L32" s="51">
        <v>2</v>
      </c>
      <c r="M32" s="51"/>
      <c r="N32" s="52">
        <v>8.6430423509075197E-4</v>
      </c>
      <c r="O32" s="52"/>
      <c r="P32" s="51">
        <v>4</v>
      </c>
      <c r="Q32" s="51"/>
      <c r="R32" s="52">
        <v>1.4477017734346701E-3</v>
      </c>
      <c r="S32" s="52"/>
      <c r="T32" s="47">
        <v>10</v>
      </c>
      <c r="U32" s="47"/>
      <c r="V32" s="48">
        <v>1.82381907714755E-3</v>
      </c>
      <c r="W32" s="48"/>
      <c r="X32" s="49"/>
      <c r="Y32" s="49"/>
      <c r="AC32" s="54" t="s">
        <v>65</v>
      </c>
      <c r="AD32" s="54"/>
      <c r="AE32" s="51">
        <v>0</v>
      </c>
      <c r="AF32" s="51"/>
      <c r="AG32" s="52">
        <v>0</v>
      </c>
      <c r="AH32" s="52"/>
      <c r="AI32" s="51">
        <v>0</v>
      </c>
      <c r="AJ32" s="51"/>
      <c r="AK32" s="52">
        <v>0</v>
      </c>
      <c r="AL32" s="52"/>
      <c r="AM32" s="51">
        <v>3</v>
      </c>
      <c r="AN32" s="51"/>
      <c r="AO32" s="52">
        <v>1.6806722689075601E-3</v>
      </c>
      <c r="AP32" s="52"/>
      <c r="AQ32" s="51">
        <v>6</v>
      </c>
      <c r="AR32" s="51"/>
      <c r="AS32" s="52">
        <v>3.1830238726790498E-3</v>
      </c>
      <c r="AT32" s="52"/>
      <c r="AU32" s="47">
        <v>9</v>
      </c>
      <c r="AV32" s="47"/>
      <c r="AW32" s="48">
        <v>2.1082220660576202E-3</v>
      </c>
      <c r="AX32" s="48"/>
      <c r="AY32" s="49"/>
      <c r="AZ32" s="49"/>
    </row>
    <row r="33" spans="2:55" s="6" customFormat="1" ht="19.7" customHeight="1" x14ac:dyDescent="0.2">
      <c r="B33" s="54" t="s">
        <v>25</v>
      </c>
      <c r="C33" s="54"/>
      <c r="D33" s="55">
        <v>0</v>
      </c>
      <c r="E33" s="55"/>
      <c r="F33" s="56">
        <v>0</v>
      </c>
      <c r="G33" s="56"/>
      <c r="H33" s="55">
        <v>1</v>
      </c>
      <c r="I33" s="55"/>
      <c r="J33" s="56">
        <v>2.6595744680851098E-3</v>
      </c>
      <c r="K33" s="56"/>
      <c r="L33" s="55">
        <v>4</v>
      </c>
      <c r="M33" s="55"/>
      <c r="N33" s="56">
        <v>1.7286084701815E-3</v>
      </c>
      <c r="O33" s="56"/>
      <c r="P33" s="55">
        <v>4</v>
      </c>
      <c r="Q33" s="55"/>
      <c r="R33" s="56">
        <v>1.4477017734346701E-3</v>
      </c>
      <c r="S33" s="56"/>
      <c r="T33" s="47">
        <v>9</v>
      </c>
      <c r="U33" s="47"/>
      <c r="V33" s="48">
        <v>1.64143716943279E-3</v>
      </c>
      <c r="W33" s="48"/>
      <c r="X33" s="49"/>
      <c r="Y33" s="49"/>
      <c r="AC33" s="54" t="s">
        <v>67</v>
      </c>
      <c r="AD33" s="54"/>
      <c r="AE33" s="55">
        <v>1</v>
      </c>
      <c r="AF33" s="55"/>
      <c r="AG33" s="56">
        <v>3.5714285714285698E-2</v>
      </c>
      <c r="AH33" s="56"/>
      <c r="AI33" s="55">
        <v>0</v>
      </c>
      <c r="AJ33" s="55"/>
      <c r="AK33" s="56">
        <v>0</v>
      </c>
      <c r="AL33" s="56"/>
      <c r="AM33" s="55">
        <v>3</v>
      </c>
      <c r="AN33" s="55"/>
      <c r="AO33" s="56">
        <v>1.6806722689075601E-3</v>
      </c>
      <c r="AP33" s="56"/>
      <c r="AQ33" s="55">
        <v>5</v>
      </c>
      <c r="AR33" s="55"/>
      <c r="AS33" s="56">
        <v>2.6525198938992002E-3</v>
      </c>
      <c r="AT33" s="56"/>
      <c r="AU33" s="47">
        <v>9</v>
      </c>
      <c r="AV33" s="47"/>
      <c r="AW33" s="48">
        <v>2.1082220660576202E-3</v>
      </c>
      <c r="AX33" s="48"/>
      <c r="AY33" s="49"/>
      <c r="AZ33" s="49"/>
    </row>
    <row r="34" spans="2:55" s="6" customFormat="1" ht="19.7" customHeight="1" x14ac:dyDescent="0.2">
      <c r="B34" s="54" t="s">
        <v>67</v>
      </c>
      <c r="C34" s="54"/>
      <c r="D34" s="51">
        <v>1</v>
      </c>
      <c r="E34" s="51"/>
      <c r="F34" s="52">
        <v>3.3333333333333298E-2</v>
      </c>
      <c r="G34" s="52"/>
      <c r="H34" s="51">
        <v>0</v>
      </c>
      <c r="I34" s="51"/>
      <c r="J34" s="52">
        <v>0</v>
      </c>
      <c r="K34" s="52"/>
      <c r="L34" s="51">
        <v>3</v>
      </c>
      <c r="M34" s="51"/>
      <c r="N34" s="52">
        <v>1.29645635263613E-3</v>
      </c>
      <c r="O34" s="52"/>
      <c r="P34" s="51">
        <v>3</v>
      </c>
      <c r="Q34" s="51"/>
      <c r="R34" s="52">
        <v>1.0857763300760001E-3</v>
      </c>
      <c r="S34" s="52"/>
      <c r="T34" s="47">
        <v>7</v>
      </c>
      <c r="U34" s="47"/>
      <c r="V34" s="48">
        <v>1.2766733540032799E-3</v>
      </c>
      <c r="W34" s="48"/>
      <c r="X34" s="49"/>
      <c r="Y34" s="49"/>
      <c r="AC34" s="54" t="s">
        <v>66</v>
      </c>
      <c r="AD34" s="54"/>
      <c r="AE34" s="51">
        <v>1</v>
      </c>
      <c r="AF34" s="51"/>
      <c r="AG34" s="52">
        <v>3.5714285714285698E-2</v>
      </c>
      <c r="AH34" s="52"/>
      <c r="AI34" s="51">
        <v>4</v>
      </c>
      <c r="AJ34" s="51"/>
      <c r="AK34" s="52">
        <v>7.0052539404553398E-3</v>
      </c>
      <c r="AL34" s="52"/>
      <c r="AM34" s="51">
        <v>3</v>
      </c>
      <c r="AN34" s="51"/>
      <c r="AO34" s="52">
        <v>1.6806722689075601E-3</v>
      </c>
      <c r="AP34" s="52"/>
      <c r="AQ34" s="51">
        <v>0</v>
      </c>
      <c r="AR34" s="51"/>
      <c r="AS34" s="52">
        <v>0</v>
      </c>
      <c r="AT34" s="52"/>
      <c r="AU34" s="47">
        <v>8</v>
      </c>
      <c r="AV34" s="47"/>
      <c r="AW34" s="48">
        <v>1.873975169829E-3</v>
      </c>
      <c r="AX34" s="48"/>
      <c r="AY34" s="49"/>
      <c r="AZ34" s="49"/>
    </row>
    <row r="35" spans="2:55" s="6" customFormat="1" ht="19.7" customHeight="1" x14ac:dyDescent="0.2">
      <c r="B35" s="54" t="s">
        <v>68</v>
      </c>
      <c r="C35" s="54"/>
      <c r="D35" s="55">
        <v>1</v>
      </c>
      <c r="E35" s="55"/>
      <c r="F35" s="56">
        <v>3.3333333333333298E-2</v>
      </c>
      <c r="G35" s="56"/>
      <c r="H35" s="55">
        <v>22</v>
      </c>
      <c r="I35" s="55"/>
      <c r="J35" s="56">
        <v>5.85106382978723E-2</v>
      </c>
      <c r="K35" s="56"/>
      <c r="L35" s="55">
        <v>82</v>
      </c>
      <c r="M35" s="55"/>
      <c r="N35" s="56">
        <v>3.5436473638720802E-2</v>
      </c>
      <c r="O35" s="56"/>
      <c r="P35" s="55">
        <v>97</v>
      </c>
      <c r="Q35" s="55"/>
      <c r="R35" s="56">
        <v>3.5106768005790802E-2</v>
      </c>
      <c r="S35" s="56"/>
      <c r="T35" s="47">
        <v>202</v>
      </c>
      <c r="U35" s="47"/>
      <c r="V35" s="48">
        <v>3.6841145358380498E-2</v>
      </c>
      <c r="W35" s="48"/>
      <c r="X35" s="49"/>
      <c r="Y35" s="49"/>
      <c r="AC35" s="54" t="s">
        <v>64</v>
      </c>
      <c r="AD35" s="54"/>
      <c r="AE35" s="55">
        <v>0</v>
      </c>
      <c r="AF35" s="55"/>
      <c r="AG35" s="56">
        <v>0</v>
      </c>
      <c r="AH35" s="56"/>
      <c r="AI35" s="55">
        <v>0</v>
      </c>
      <c r="AJ35" s="55"/>
      <c r="AK35" s="56">
        <v>0</v>
      </c>
      <c r="AL35" s="56"/>
      <c r="AM35" s="55">
        <v>1</v>
      </c>
      <c r="AN35" s="55"/>
      <c r="AO35" s="56">
        <v>5.6022408963585398E-4</v>
      </c>
      <c r="AP35" s="56"/>
      <c r="AQ35" s="55">
        <v>2</v>
      </c>
      <c r="AR35" s="55"/>
      <c r="AS35" s="56">
        <v>1.0610079575596801E-3</v>
      </c>
      <c r="AT35" s="56"/>
      <c r="AU35" s="47">
        <v>3</v>
      </c>
      <c r="AV35" s="47"/>
      <c r="AW35" s="48">
        <v>7.0274068868587502E-4</v>
      </c>
      <c r="AX35" s="48"/>
      <c r="AY35" s="49"/>
      <c r="AZ35" s="49"/>
    </row>
    <row r="36" spans="2:55" s="6" customFormat="1" ht="19.7" customHeight="1" x14ac:dyDescent="0.2">
      <c r="B36" s="54" t="s">
        <v>69</v>
      </c>
      <c r="C36" s="54"/>
      <c r="D36" s="47">
        <v>30</v>
      </c>
      <c r="E36" s="47"/>
      <c r="F36" s="48">
        <v>1</v>
      </c>
      <c r="G36" s="48"/>
      <c r="H36" s="47">
        <v>376</v>
      </c>
      <c r="I36" s="47"/>
      <c r="J36" s="48">
        <v>1</v>
      </c>
      <c r="K36" s="48"/>
      <c r="L36" s="47">
        <v>2314</v>
      </c>
      <c r="M36" s="47"/>
      <c r="N36" s="48">
        <v>1</v>
      </c>
      <c r="O36" s="48"/>
      <c r="P36" s="47">
        <v>2763</v>
      </c>
      <c r="Q36" s="47"/>
      <c r="R36" s="48">
        <v>1</v>
      </c>
      <c r="S36" s="48"/>
      <c r="T36" s="47">
        <v>5483</v>
      </c>
      <c r="U36" s="47"/>
      <c r="V36" s="48">
        <v>1</v>
      </c>
      <c r="W36" s="48"/>
      <c r="X36" s="53">
        <v>5483</v>
      </c>
      <c r="Y36" s="53"/>
      <c r="AC36" s="54" t="s">
        <v>68</v>
      </c>
      <c r="AD36" s="54"/>
      <c r="AE36" s="51">
        <v>3</v>
      </c>
      <c r="AF36" s="51"/>
      <c r="AG36" s="52">
        <v>0.107142857142857</v>
      </c>
      <c r="AH36" s="52"/>
      <c r="AI36" s="51">
        <v>10</v>
      </c>
      <c r="AJ36" s="51"/>
      <c r="AK36" s="52">
        <v>1.7513134851138399E-2</v>
      </c>
      <c r="AL36" s="52"/>
      <c r="AM36" s="51">
        <v>51</v>
      </c>
      <c r="AN36" s="51"/>
      <c r="AO36" s="52">
        <v>2.8571428571428598E-2</v>
      </c>
      <c r="AP36" s="52"/>
      <c r="AQ36" s="51">
        <v>110</v>
      </c>
      <c r="AR36" s="51"/>
      <c r="AS36" s="52">
        <v>5.8355437665782502E-2</v>
      </c>
      <c r="AT36" s="52"/>
      <c r="AU36" s="47">
        <v>174</v>
      </c>
      <c r="AV36" s="47"/>
      <c r="AW36" s="48">
        <v>4.0758959943780697E-2</v>
      </c>
      <c r="AX36" s="48"/>
      <c r="AY36" s="49"/>
      <c r="AZ36" s="49"/>
    </row>
    <row r="37" spans="2:55" s="6" customFormat="1" ht="1.1499999999999999" customHeight="1" x14ac:dyDescent="0.2">
      <c r="AC37" s="50" t="s">
        <v>69</v>
      </c>
      <c r="AD37" s="50"/>
      <c r="AE37" s="47">
        <v>28</v>
      </c>
      <c r="AF37" s="47"/>
      <c r="AG37" s="48">
        <v>1</v>
      </c>
      <c r="AH37" s="48"/>
      <c r="AI37" s="47">
        <v>571</v>
      </c>
      <c r="AJ37" s="47"/>
      <c r="AK37" s="48">
        <v>1</v>
      </c>
      <c r="AL37" s="48"/>
      <c r="AM37" s="47">
        <v>1785</v>
      </c>
      <c r="AN37" s="47"/>
      <c r="AO37" s="48">
        <v>1</v>
      </c>
      <c r="AP37" s="48"/>
      <c r="AQ37" s="47">
        <v>1885</v>
      </c>
      <c r="AR37" s="47"/>
      <c r="AS37" s="48">
        <v>1</v>
      </c>
      <c r="AT37" s="48"/>
      <c r="AU37" s="47">
        <v>4269</v>
      </c>
      <c r="AV37" s="47"/>
      <c r="AW37" s="48">
        <v>1</v>
      </c>
      <c r="AX37" s="48"/>
      <c r="AY37" s="49"/>
      <c r="AZ37" s="49"/>
    </row>
    <row r="38" spans="2:55" s="6" customFormat="1" ht="19.7" customHeight="1" x14ac:dyDescent="0.2">
      <c r="AC38" s="50"/>
      <c r="AD38" s="50"/>
      <c r="AE38" s="47"/>
      <c r="AF38" s="47"/>
      <c r="AG38" s="48"/>
      <c r="AH38" s="48"/>
      <c r="AI38" s="47"/>
      <c r="AJ38" s="47"/>
      <c r="AK38" s="48"/>
      <c r="AL38" s="48"/>
      <c r="AM38" s="47"/>
      <c r="AN38" s="47"/>
      <c r="AO38" s="48"/>
      <c r="AP38" s="48"/>
      <c r="AQ38" s="47"/>
      <c r="AR38" s="47"/>
      <c r="AS38" s="48"/>
      <c r="AT38" s="48"/>
      <c r="AU38" s="47"/>
      <c r="AV38" s="47"/>
      <c r="AW38" s="48"/>
      <c r="AX38" s="48"/>
      <c r="AY38" s="49"/>
      <c r="AZ38" s="49"/>
    </row>
    <row r="39" spans="2:55" s="6" customFormat="1" ht="8.4499999999999993" customHeight="1" x14ac:dyDescent="0.2"/>
    <row r="40" spans="2:55" s="6" customFormat="1" ht="36.200000000000003" customHeight="1" x14ac:dyDescent="0.2">
      <c r="B40" s="36" t="s">
        <v>83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2:55" s="6" customFormat="1" ht="43.15" customHeight="1" x14ac:dyDescent="0.2"/>
    <row r="42" spans="2:55" s="6" customFormat="1" ht="20.85" customHeight="1" x14ac:dyDescent="0.2">
      <c r="C42" s="39" t="s">
        <v>84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</row>
    <row r="43" spans="2:55" s="6" customFormat="1" ht="14.45" customHeight="1" x14ac:dyDescent="0.2"/>
    <row r="44" spans="2:55" s="6" customFormat="1" ht="24" customHeight="1" x14ac:dyDescent="0.2">
      <c r="C44" s="40"/>
      <c r="D44" s="40"/>
      <c r="E44" s="41" t="s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5" t="s">
        <v>1</v>
      </c>
      <c r="V44" s="45"/>
      <c r="W44" s="45"/>
      <c r="X44" s="45"/>
      <c r="Y44" s="57"/>
      <c r="Z44" s="57"/>
      <c r="AD44" s="40"/>
      <c r="AE44" s="40"/>
      <c r="AF44" s="41" t="s">
        <v>2</v>
      </c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5" t="s">
        <v>3</v>
      </c>
      <c r="AW44" s="45"/>
      <c r="AX44" s="45"/>
      <c r="AY44" s="45"/>
      <c r="AZ44" s="57"/>
      <c r="BA44" s="57"/>
    </row>
    <row r="45" spans="2:55" s="6" customFormat="1" ht="24" customHeight="1" x14ac:dyDescent="0.2">
      <c r="C45" s="40"/>
      <c r="D45" s="40"/>
      <c r="E45" s="41" t="s">
        <v>4</v>
      </c>
      <c r="F45" s="41"/>
      <c r="G45" s="41"/>
      <c r="H45" s="41"/>
      <c r="I45" s="41" t="s">
        <v>5</v>
      </c>
      <c r="J45" s="41"/>
      <c r="K45" s="41"/>
      <c r="L45" s="41"/>
      <c r="M45" s="41" t="s">
        <v>11</v>
      </c>
      <c r="N45" s="41"/>
      <c r="O45" s="41"/>
      <c r="P45" s="41"/>
      <c r="Q45" s="41" t="s">
        <v>12</v>
      </c>
      <c r="R45" s="41"/>
      <c r="S45" s="41"/>
      <c r="T45" s="41"/>
      <c r="U45" s="45"/>
      <c r="V45" s="45"/>
      <c r="W45" s="45"/>
      <c r="X45" s="45"/>
      <c r="Y45" s="57"/>
      <c r="Z45" s="57"/>
      <c r="AD45" s="40"/>
      <c r="AE45" s="40"/>
      <c r="AF45" s="41" t="s">
        <v>4</v>
      </c>
      <c r="AG45" s="41"/>
      <c r="AH45" s="41"/>
      <c r="AI45" s="41"/>
      <c r="AJ45" s="41" t="s">
        <v>5</v>
      </c>
      <c r="AK45" s="41"/>
      <c r="AL45" s="41"/>
      <c r="AM45" s="41"/>
      <c r="AN45" s="41" t="s">
        <v>11</v>
      </c>
      <c r="AO45" s="41"/>
      <c r="AP45" s="41"/>
      <c r="AQ45" s="41"/>
      <c r="AR45" s="41" t="s">
        <v>12</v>
      </c>
      <c r="AS45" s="41"/>
      <c r="AT45" s="41"/>
      <c r="AU45" s="41"/>
      <c r="AV45" s="45"/>
      <c r="AW45" s="45"/>
      <c r="AX45" s="45"/>
      <c r="AY45" s="45"/>
      <c r="AZ45" s="57"/>
      <c r="BA45" s="57"/>
    </row>
    <row r="46" spans="2:55" s="6" customFormat="1" ht="24" customHeight="1" x14ac:dyDescent="0.2">
      <c r="C46" s="40"/>
      <c r="D46" s="40"/>
      <c r="E46" s="41" t="s">
        <v>43</v>
      </c>
      <c r="F46" s="41"/>
      <c r="G46" s="41" t="s">
        <v>44</v>
      </c>
      <c r="H46" s="41"/>
      <c r="I46" s="41" t="s">
        <v>43</v>
      </c>
      <c r="J46" s="41"/>
      <c r="K46" s="41" t="s">
        <v>44</v>
      </c>
      <c r="L46" s="41"/>
      <c r="M46" s="41" t="s">
        <v>43</v>
      </c>
      <c r="N46" s="41"/>
      <c r="O46" s="41" t="s">
        <v>44</v>
      </c>
      <c r="P46" s="41"/>
      <c r="Q46" s="41" t="s">
        <v>43</v>
      </c>
      <c r="R46" s="41"/>
      <c r="S46" s="41" t="s">
        <v>44</v>
      </c>
      <c r="T46" s="41"/>
      <c r="U46" s="58" t="s">
        <v>43</v>
      </c>
      <c r="V46" s="58"/>
      <c r="W46" s="58" t="s">
        <v>44</v>
      </c>
      <c r="X46" s="58"/>
      <c r="Y46" s="57"/>
      <c r="Z46" s="57"/>
      <c r="AD46" s="40"/>
      <c r="AE46" s="40"/>
      <c r="AF46" s="41" t="s">
        <v>43</v>
      </c>
      <c r="AG46" s="41"/>
      <c r="AH46" s="41" t="s">
        <v>44</v>
      </c>
      <c r="AI46" s="41"/>
      <c r="AJ46" s="41" t="s">
        <v>43</v>
      </c>
      <c r="AK46" s="41"/>
      <c r="AL46" s="41" t="s">
        <v>44</v>
      </c>
      <c r="AM46" s="41"/>
      <c r="AN46" s="41" t="s">
        <v>43</v>
      </c>
      <c r="AO46" s="41"/>
      <c r="AP46" s="41" t="s">
        <v>44</v>
      </c>
      <c r="AQ46" s="41"/>
      <c r="AR46" s="41" t="s">
        <v>43</v>
      </c>
      <c r="AS46" s="41"/>
      <c r="AT46" s="41" t="s">
        <v>44</v>
      </c>
      <c r="AU46" s="41"/>
      <c r="AV46" s="58" t="s">
        <v>43</v>
      </c>
      <c r="AW46" s="58"/>
      <c r="AX46" s="58" t="s">
        <v>44</v>
      </c>
      <c r="AY46" s="58"/>
      <c r="AZ46" s="57"/>
      <c r="BA46" s="57"/>
    </row>
    <row r="47" spans="2:55" s="6" customFormat="1" ht="19.7" customHeight="1" x14ac:dyDescent="0.2">
      <c r="C47" s="54" t="s">
        <v>23</v>
      </c>
      <c r="D47" s="54"/>
      <c r="E47" s="55">
        <v>0</v>
      </c>
      <c r="F47" s="55"/>
      <c r="G47" s="56">
        <v>0</v>
      </c>
      <c r="H47" s="56"/>
      <c r="I47" s="55">
        <v>10</v>
      </c>
      <c r="J47" s="55"/>
      <c r="K47" s="56">
        <v>0.17857142857142899</v>
      </c>
      <c r="L47" s="56"/>
      <c r="M47" s="55">
        <v>153</v>
      </c>
      <c r="N47" s="55"/>
      <c r="O47" s="56">
        <v>0.23181818181818201</v>
      </c>
      <c r="P47" s="56"/>
      <c r="Q47" s="55">
        <v>280</v>
      </c>
      <c r="R47" s="55"/>
      <c r="S47" s="56">
        <v>0.191256830601093</v>
      </c>
      <c r="T47" s="56"/>
      <c r="U47" s="47">
        <v>443</v>
      </c>
      <c r="V47" s="47"/>
      <c r="W47" s="48">
        <v>0.203024747937672</v>
      </c>
      <c r="X47" s="48"/>
      <c r="Y47" s="49"/>
      <c r="Z47" s="49"/>
      <c r="AD47" s="54" t="s">
        <v>23</v>
      </c>
      <c r="AE47" s="54"/>
      <c r="AF47" s="55">
        <v>0</v>
      </c>
      <c r="AG47" s="55"/>
      <c r="AH47" s="56">
        <v>0</v>
      </c>
      <c r="AI47" s="56"/>
      <c r="AJ47" s="55">
        <v>6</v>
      </c>
      <c r="AK47" s="55"/>
      <c r="AL47" s="56">
        <v>9.375E-2</v>
      </c>
      <c r="AM47" s="56"/>
      <c r="AN47" s="55">
        <v>112</v>
      </c>
      <c r="AO47" s="55"/>
      <c r="AP47" s="56">
        <v>0.24034334763948501</v>
      </c>
      <c r="AQ47" s="56"/>
      <c r="AR47" s="55">
        <v>190</v>
      </c>
      <c r="AS47" s="55"/>
      <c r="AT47" s="56">
        <v>0.177570093457944</v>
      </c>
      <c r="AU47" s="56"/>
      <c r="AV47" s="47">
        <v>308</v>
      </c>
      <c r="AW47" s="47"/>
      <c r="AX47" s="48">
        <v>0.19213973799126599</v>
      </c>
      <c r="AY47" s="48"/>
      <c r="AZ47" s="49"/>
      <c r="BA47" s="49"/>
    </row>
    <row r="48" spans="2:55" s="6" customFormat="1" ht="19.7" customHeight="1" x14ac:dyDescent="0.2">
      <c r="C48" s="54" t="s">
        <v>26</v>
      </c>
      <c r="D48" s="54"/>
      <c r="E48" s="51">
        <v>0</v>
      </c>
      <c r="F48" s="51"/>
      <c r="G48" s="52">
        <v>0</v>
      </c>
      <c r="H48" s="52"/>
      <c r="I48" s="51">
        <v>0</v>
      </c>
      <c r="J48" s="51"/>
      <c r="K48" s="52">
        <v>0</v>
      </c>
      <c r="L48" s="52"/>
      <c r="M48" s="51">
        <v>33</v>
      </c>
      <c r="N48" s="51"/>
      <c r="O48" s="52">
        <v>0.05</v>
      </c>
      <c r="P48" s="52"/>
      <c r="Q48" s="51">
        <v>232</v>
      </c>
      <c r="R48" s="51"/>
      <c r="S48" s="52">
        <v>0.15846994535519099</v>
      </c>
      <c r="T48" s="52"/>
      <c r="U48" s="47">
        <v>265</v>
      </c>
      <c r="V48" s="47"/>
      <c r="W48" s="48">
        <v>0.12144821264894599</v>
      </c>
      <c r="X48" s="48"/>
      <c r="Y48" s="49"/>
      <c r="Z48" s="49"/>
      <c r="AD48" s="54" t="s">
        <v>25</v>
      </c>
      <c r="AE48" s="54"/>
      <c r="AF48" s="51">
        <v>0</v>
      </c>
      <c r="AG48" s="51"/>
      <c r="AH48" s="52">
        <v>0</v>
      </c>
      <c r="AI48" s="52"/>
      <c r="AJ48" s="51">
        <v>17</v>
      </c>
      <c r="AK48" s="51"/>
      <c r="AL48" s="52">
        <v>0.265625</v>
      </c>
      <c r="AM48" s="52"/>
      <c r="AN48" s="51">
        <v>86</v>
      </c>
      <c r="AO48" s="51"/>
      <c r="AP48" s="52">
        <v>0.184549356223176</v>
      </c>
      <c r="AQ48" s="52"/>
      <c r="AR48" s="51">
        <v>164</v>
      </c>
      <c r="AS48" s="51"/>
      <c r="AT48" s="52">
        <v>0.15327102803738299</v>
      </c>
      <c r="AU48" s="52"/>
      <c r="AV48" s="47">
        <v>267</v>
      </c>
      <c r="AW48" s="47"/>
      <c r="AX48" s="48">
        <v>0.16656269494697401</v>
      </c>
      <c r="AY48" s="48"/>
      <c r="AZ48" s="49"/>
      <c r="BA48" s="49"/>
    </row>
    <row r="49" spans="3:53" s="6" customFormat="1" ht="19.7" customHeight="1" x14ac:dyDescent="0.2">
      <c r="C49" s="54" t="s">
        <v>20</v>
      </c>
      <c r="D49" s="54"/>
      <c r="E49" s="55">
        <v>0</v>
      </c>
      <c r="F49" s="55"/>
      <c r="G49" s="56">
        <v>0</v>
      </c>
      <c r="H49" s="56"/>
      <c r="I49" s="55">
        <v>4</v>
      </c>
      <c r="J49" s="55"/>
      <c r="K49" s="56">
        <v>7.1428571428571397E-2</v>
      </c>
      <c r="L49" s="56"/>
      <c r="M49" s="55">
        <v>58</v>
      </c>
      <c r="N49" s="55"/>
      <c r="O49" s="56">
        <v>8.7878787878787903E-2</v>
      </c>
      <c r="P49" s="56"/>
      <c r="Q49" s="55">
        <v>148</v>
      </c>
      <c r="R49" s="55"/>
      <c r="S49" s="56">
        <v>0.101092896174863</v>
      </c>
      <c r="T49" s="56"/>
      <c r="U49" s="47">
        <v>210</v>
      </c>
      <c r="V49" s="47"/>
      <c r="W49" s="48">
        <v>9.6241979835013702E-2</v>
      </c>
      <c r="X49" s="48"/>
      <c r="Y49" s="49"/>
      <c r="Z49" s="49"/>
      <c r="AD49" s="54" t="s">
        <v>20</v>
      </c>
      <c r="AE49" s="54"/>
      <c r="AF49" s="55">
        <v>0</v>
      </c>
      <c r="AG49" s="55"/>
      <c r="AH49" s="56">
        <v>0</v>
      </c>
      <c r="AI49" s="56"/>
      <c r="AJ49" s="55">
        <v>6</v>
      </c>
      <c r="AK49" s="55"/>
      <c r="AL49" s="56">
        <v>9.375E-2</v>
      </c>
      <c r="AM49" s="56"/>
      <c r="AN49" s="55">
        <v>38</v>
      </c>
      <c r="AO49" s="55"/>
      <c r="AP49" s="56">
        <v>8.15450643776824E-2</v>
      </c>
      <c r="AQ49" s="56"/>
      <c r="AR49" s="55">
        <v>122</v>
      </c>
      <c r="AS49" s="55"/>
      <c r="AT49" s="56">
        <v>0.114018691588785</v>
      </c>
      <c r="AU49" s="56"/>
      <c r="AV49" s="47">
        <v>166</v>
      </c>
      <c r="AW49" s="47"/>
      <c r="AX49" s="48">
        <v>0.103555832813475</v>
      </c>
      <c r="AY49" s="48"/>
      <c r="AZ49" s="49"/>
      <c r="BA49" s="49"/>
    </row>
    <row r="50" spans="3:53" s="6" customFormat="1" ht="19.7" customHeight="1" x14ac:dyDescent="0.2">
      <c r="C50" s="54" t="s">
        <v>21</v>
      </c>
      <c r="D50" s="54"/>
      <c r="E50" s="51">
        <v>0</v>
      </c>
      <c r="F50" s="51"/>
      <c r="G50" s="52">
        <v>0</v>
      </c>
      <c r="H50" s="52"/>
      <c r="I50" s="51">
        <v>2</v>
      </c>
      <c r="J50" s="51"/>
      <c r="K50" s="52">
        <v>3.5714285714285698E-2</v>
      </c>
      <c r="L50" s="52"/>
      <c r="M50" s="51">
        <v>68</v>
      </c>
      <c r="N50" s="51"/>
      <c r="O50" s="52">
        <v>0.103030303030303</v>
      </c>
      <c r="P50" s="52"/>
      <c r="Q50" s="51">
        <v>113</v>
      </c>
      <c r="R50" s="51"/>
      <c r="S50" s="52">
        <v>7.7185792349726806E-2</v>
      </c>
      <c r="T50" s="52"/>
      <c r="U50" s="47">
        <v>183</v>
      </c>
      <c r="V50" s="47"/>
      <c r="W50" s="48">
        <v>8.3868010999083406E-2</v>
      </c>
      <c r="X50" s="48"/>
      <c r="Y50" s="49"/>
      <c r="Z50" s="49"/>
      <c r="AD50" s="54" t="s">
        <v>22</v>
      </c>
      <c r="AE50" s="54"/>
      <c r="AF50" s="51">
        <v>0</v>
      </c>
      <c r="AG50" s="51"/>
      <c r="AH50" s="52">
        <v>0</v>
      </c>
      <c r="AI50" s="52"/>
      <c r="AJ50" s="51">
        <v>4</v>
      </c>
      <c r="AK50" s="51"/>
      <c r="AL50" s="52">
        <v>6.25E-2</v>
      </c>
      <c r="AM50" s="52"/>
      <c r="AN50" s="51">
        <v>36</v>
      </c>
      <c r="AO50" s="51"/>
      <c r="AP50" s="52">
        <v>7.7253218884120206E-2</v>
      </c>
      <c r="AQ50" s="52"/>
      <c r="AR50" s="51">
        <v>98</v>
      </c>
      <c r="AS50" s="51"/>
      <c r="AT50" s="52">
        <v>9.1588785046729002E-2</v>
      </c>
      <c r="AU50" s="52"/>
      <c r="AV50" s="47">
        <v>138</v>
      </c>
      <c r="AW50" s="47"/>
      <c r="AX50" s="48">
        <v>8.6088583905177804E-2</v>
      </c>
      <c r="AY50" s="48"/>
      <c r="AZ50" s="49"/>
      <c r="BA50" s="49"/>
    </row>
    <row r="51" spans="3:53" s="6" customFormat="1" ht="19.7" customHeight="1" x14ac:dyDescent="0.2">
      <c r="C51" s="54" t="s">
        <v>22</v>
      </c>
      <c r="D51" s="54"/>
      <c r="E51" s="55">
        <v>0</v>
      </c>
      <c r="F51" s="55"/>
      <c r="G51" s="56">
        <v>0</v>
      </c>
      <c r="H51" s="56"/>
      <c r="I51" s="55">
        <v>1</v>
      </c>
      <c r="J51" s="55"/>
      <c r="K51" s="56">
        <v>1.7857142857142901E-2</v>
      </c>
      <c r="L51" s="56"/>
      <c r="M51" s="55">
        <v>48</v>
      </c>
      <c r="N51" s="55"/>
      <c r="O51" s="56">
        <v>7.2727272727272696E-2</v>
      </c>
      <c r="P51" s="56"/>
      <c r="Q51" s="55">
        <v>96</v>
      </c>
      <c r="R51" s="55"/>
      <c r="S51" s="56">
        <v>6.5573770491803296E-2</v>
      </c>
      <c r="T51" s="56"/>
      <c r="U51" s="47">
        <v>145</v>
      </c>
      <c r="V51" s="47"/>
      <c r="W51" s="48">
        <v>6.6452795600366599E-2</v>
      </c>
      <c r="X51" s="48"/>
      <c r="Y51" s="49"/>
      <c r="Z51" s="49"/>
      <c r="AD51" s="54" t="s">
        <v>49</v>
      </c>
      <c r="AE51" s="54"/>
      <c r="AF51" s="55">
        <v>0</v>
      </c>
      <c r="AG51" s="55"/>
      <c r="AH51" s="56">
        <v>0</v>
      </c>
      <c r="AI51" s="56"/>
      <c r="AJ51" s="55">
        <v>2</v>
      </c>
      <c r="AK51" s="55"/>
      <c r="AL51" s="56">
        <v>3.125E-2</v>
      </c>
      <c r="AM51" s="56"/>
      <c r="AN51" s="55">
        <v>33</v>
      </c>
      <c r="AO51" s="55"/>
      <c r="AP51" s="56">
        <v>7.0815450643776798E-2</v>
      </c>
      <c r="AQ51" s="56"/>
      <c r="AR51" s="55">
        <v>50</v>
      </c>
      <c r="AS51" s="55"/>
      <c r="AT51" s="56">
        <v>4.67289719626168E-2</v>
      </c>
      <c r="AU51" s="56"/>
      <c r="AV51" s="47">
        <v>85</v>
      </c>
      <c r="AW51" s="47"/>
      <c r="AX51" s="48">
        <v>5.3025577043044302E-2</v>
      </c>
      <c r="AY51" s="48"/>
      <c r="AZ51" s="49"/>
      <c r="BA51" s="49"/>
    </row>
    <row r="52" spans="3:53" s="6" customFormat="1" ht="19.7" customHeight="1" x14ac:dyDescent="0.2">
      <c r="C52" s="54" t="s">
        <v>46</v>
      </c>
      <c r="D52" s="54"/>
      <c r="E52" s="51">
        <v>0</v>
      </c>
      <c r="F52" s="51"/>
      <c r="G52" s="52">
        <v>0</v>
      </c>
      <c r="H52" s="52"/>
      <c r="I52" s="51">
        <v>4</v>
      </c>
      <c r="J52" s="51"/>
      <c r="K52" s="52">
        <v>7.1428571428571397E-2</v>
      </c>
      <c r="L52" s="52"/>
      <c r="M52" s="51">
        <v>56</v>
      </c>
      <c r="N52" s="51"/>
      <c r="O52" s="52">
        <v>8.4848484848484895E-2</v>
      </c>
      <c r="P52" s="52"/>
      <c r="Q52" s="51">
        <v>37</v>
      </c>
      <c r="R52" s="51"/>
      <c r="S52" s="52">
        <v>2.5273224043715799E-2</v>
      </c>
      <c r="T52" s="52"/>
      <c r="U52" s="47">
        <v>97</v>
      </c>
      <c r="V52" s="47"/>
      <c r="W52" s="48">
        <v>4.4454628780934903E-2</v>
      </c>
      <c r="X52" s="48"/>
      <c r="Y52" s="49"/>
      <c r="Z52" s="49"/>
      <c r="AD52" s="54" t="s">
        <v>19</v>
      </c>
      <c r="AE52" s="54"/>
      <c r="AF52" s="51">
        <v>0</v>
      </c>
      <c r="AG52" s="51"/>
      <c r="AH52" s="52">
        <v>0</v>
      </c>
      <c r="AI52" s="52"/>
      <c r="AJ52" s="51">
        <v>6</v>
      </c>
      <c r="AK52" s="51"/>
      <c r="AL52" s="52">
        <v>9.375E-2</v>
      </c>
      <c r="AM52" s="52"/>
      <c r="AN52" s="51">
        <v>16</v>
      </c>
      <c r="AO52" s="51"/>
      <c r="AP52" s="52">
        <v>3.4334763948497903E-2</v>
      </c>
      <c r="AQ52" s="52"/>
      <c r="AR52" s="51">
        <v>37</v>
      </c>
      <c r="AS52" s="51"/>
      <c r="AT52" s="52">
        <v>3.4579439252336398E-2</v>
      </c>
      <c r="AU52" s="52"/>
      <c r="AV52" s="47">
        <v>59</v>
      </c>
      <c r="AW52" s="47"/>
      <c r="AX52" s="48">
        <v>3.6805988771054302E-2</v>
      </c>
      <c r="AY52" s="48"/>
      <c r="AZ52" s="49"/>
      <c r="BA52" s="49"/>
    </row>
    <row r="53" spans="3:53" s="6" customFormat="1" ht="19.7" customHeight="1" x14ac:dyDescent="0.2">
      <c r="C53" s="54" t="s">
        <v>19</v>
      </c>
      <c r="D53" s="54"/>
      <c r="E53" s="55">
        <v>0</v>
      </c>
      <c r="F53" s="55"/>
      <c r="G53" s="56">
        <v>0</v>
      </c>
      <c r="H53" s="56"/>
      <c r="I53" s="55">
        <v>5</v>
      </c>
      <c r="J53" s="55"/>
      <c r="K53" s="56">
        <v>8.9285714285714302E-2</v>
      </c>
      <c r="L53" s="56"/>
      <c r="M53" s="55">
        <v>33</v>
      </c>
      <c r="N53" s="55"/>
      <c r="O53" s="56">
        <v>0.05</v>
      </c>
      <c r="P53" s="56"/>
      <c r="Q53" s="55">
        <v>52</v>
      </c>
      <c r="R53" s="55"/>
      <c r="S53" s="56">
        <v>3.55191256830601E-2</v>
      </c>
      <c r="T53" s="56"/>
      <c r="U53" s="47">
        <v>90</v>
      </c>
      <c r="V53" s="47"/>
      <c r="W53" s="48">
        <v>4.1246562786434501E-2</v>
      </c>
      <c r="X53" s="48"/>
      <c r="Y53" s="49"/>
      <c r="Z53" s="49"/>
      <c r="AD53" s="54" t="s">
        <v>48</v>
      </c>
      <c r="AE53" s="54"/>
      <c r="AF53" s="55">
        <v>0</v>
      </c>
      <c r="AG53" s="55"/>
      <c r="AH53" s="56">
        <v>0</v>
      </c>
      <c r="AI53" s="56"/>
      <c r="AJ53" s="55">
        <v>0</v>
      </c>
      <c r="AK53" s="55"/>
      <c r="AL53" s="56">
        <v>0</v>
      </c>
      <c r="AM53" s="56"/>
      <c r="AN53" s="55">
        <v>6</v>
      </c>
      <c r="AO53" s="55"/>
      <c r="AP53" s="56">
        <v>1.28755364806867E-2</v>
      </c>
      <c r="AQ53" s="56"/>
      <c r="AR53" s="55">
        <v>49</v>
      </c>
      <c r="AS53" s="55"/>
      <c r="AT53" s="56">
        <v>4.5794392523364501E-2</v>
      </c>
      <c r="AU53" s="56"/>
      <c r="AV53" s="47">
        <v>55</v>
      </c>
      <c r="AW53" s="47"/>
      <c r="AX53" s="48">
        <v>3.4310667498440403E-2</v>
      </c>
      <c r="AY53" s="48"/>
      <c r="AZ53" s="49"/>
      <c r="BA53" s="49"/>
    </row>
    <row r="54" spans="3:53" s="6" customFormat="1" ht="19.7" customHeight="1" x14ac:dyDescent="0.2">
      <c r="C54" s="54" t="s">
        <v>53</v>
      </c>
      <c r="D54" s="54"/>
      <c r="E54" s="51">
        <v>0</v>
      </c>
      <c r="F54" s="51"/>
      <c r="G54" s="52">
        <v>0</v>
      </c>
      <c r="H54" s="52"/>
      <c r="I54" s="51">
        <v>2</v>
      </c>
      <c r="J54" s="51"/>
      <c r="K54" s="52">
        <v>3.5714285714285698E-2</v>
      </c>
      <c r="L54" s="52"/>
      <c r="M54" s="51">
        <v>46</v>
      </c>
      <c r="N54" s="51"/>
      <c r="O54" s="52">
        <v>6.9696969696969702E-2</v>
      </c>
      <c r="P54" s="52"/>
      <c r="Q54" s="51">
        <v>36</v>
      </c>
      <c r="R54" s="51"/>
      <c r="S54" s="52">
        <v>2.4590163934426201E-2</v>
      </c>
      <c r="T54" s="52"/>
      <c r="U54" s="47">
        <v>84</v>
      </c>
      <c r="V54" s="47"/>
      <c r="W54" s="48">
        <v>3.84967919340055E-2</v>
      </c>
      <c r="X54" s="48"/>
      <c r="Y54" s="49"/>
      <c r="Z54" s="49"/>
      <c r="AD54" s="54" t="s">
        <v>45</v>
      </c>
      <c r="AE54" s="54"/>
      <c r="AF54" s="51">
        <v>0</v>
      </c>
      <c r="AG54" s="51"/>
      <c r="AH54" s="52">
        <v>0</v>
      </c>
      <c r="AI54" s="52"/>
      <c r="AJ54" s="51">
        <v>1</v>
      </c>
      <c r="AK54" s="51"/>
      <c r="AL54" s="52">
        <v>1.5625E-2</v>
      </c>
      <c r="AM54" s="52"/>
      <c r="AN54" s="51">
        <v>11</v>
      </c>
      <c r="AO54" s="51"/>
      <c r="AP54" s="52">
        <v>2.3605150214592301E-2</v>
      </c>
      <c r="AQ54" s="52"/>
      <c r="AR54" s="51">
        <v>34</v>
      </c>
      <c r="AS54" s="51"/>
      <c r="AT54" s="52">
        <v>3.1775700934579397E-2</v>
      </c>
      <c r="AU54" s="52"/>
      <c r="AV54" s="47">
        <v>46</v>
      </c>
      <c r="AW54" s="47"/>
      <c r="AX54" s="48">
        <v>2.8696194635059302E-2</v>
      </c>
      <c r="AY54" s="48"/>
      <c r="AZ54" s="49"/>
      <c r="BA54" s="49"/>
    </row>
    <row r="55" spans="3:53" s="6" customFormat="1" ht="19.7" customHeight="1" x14ac:dyDescent="0.2">
      <c r="C55" s="54" t="s">
        <v>47</v>
      </c>
      <c r="D55" s="54"/>
      <c r="E55" s="55">
        <v>0</v>
      </c>
      <c r="F55" s="55"/>
      <c r="G55" s="56">
        <v>0</v>
      </c>
      <c r="H55" s="56"/>
      <c r="I55" s="55">
        <v>0</v>
      </c>
      <c r="J55" s="55"/>
      <c r="K55" s="56">
        <v>0</v>
      </c>
      <c r="L55" s="56"/>
      <c r="M55" s="55">
        <v>10</v>
      </c>
      <c r="N55" s="55"/>
      <c r="O55" s="56">
        <v>1.5151515151515201E-2</v>
      </c>
      <c r="P55" s="56"/>
      <c r="Q55" s="55">
        <v>73</v>
      </c>
      <c r="R55" s="55"/>
      <c r="S55" s="56">
        <v>4.9863387978142097E-2</v>
      </c>
      <c r="T55" s="56"/>
      <c r="U55" s="47">
        <v>83</v>
      </c>
      <c r="V55" s="47"/>
      <c r="W55" s="48">
        <v>3.8038496791934003E-2</v>
      </c>
      <c r="X55" s="48"/>
      <c r="Y55" s="49"/>
      <c r="Z55" s="49"/>
      <c r="AD55" s="54" t="s">
        <v>47</v>
      </c>
      <c r="AE55" s="54"/>
      <c r="AF55" s="55">
        <v>0</v>
      </c>
      <c r="AG55" s="55"/>
      <c r="AH55" s="56">
        <v>0</v>
      </c>
      <c r="AI55" s="56"/>
      <c r="AJ55" s="55">
        <v>0</v>
      </c>
      <c r="AK55" s="55"/>
      <c r="AL55" s="56">
        <v>0</v>
      </c>
      <c r="AM55" s="56"/>
      <c r="AN55" s="55">
        <v>6</v>
      </c>
      <c r="AO55" s="55"/>
      <c r="AP55" s="56">
        <v>1.28755364806867E-2</v>
      </c>
      <c r="AQ55" s="56"/>
      <c r="AR55" s="55">
        <v>37</v>
      </c>
      <c r="AS55" s="55"/>
      <c r="AT55" s="56">
        <v>3.4579439252336398E-2</v>
      </c>
      <c r="AU55" s="56"/>
      <c r="AV55" s="47">
        <v>43</v>
      </c>
      <c r="AW55" s="47"/>
      <c r="AX55" s="48">
        <v>2.6824703680598899E-2</v>
      </c>
      <c r="AY55" s="48"/>
      <c r="AZ55" s="49"/>
      <c r="BA55" s="49"/>
    </row>
    <row r="56" spans="3:53" s="6" customFormat="1" ht="19.7" customHeight="1" x14ac:dyDescent="0.2">
      <c r="C56" s="54" t="s">
        <v>50</v>
      </c>
      <c r="D56" s="54"/>
      <c r="E56" s="51">
        <v>1</v>
      </c>
      <c r="F56" s="51"/>
      <c r="G56" s="52">
        <v>0.5</v>
      </c>
      <c r="H56" s="52"/>
      <c r="I56" s="51">
        <v>1</v>
      </c>
      <c r="J56" s="51"/>
      <c r="K56" s="52">
        <v>1.7857142857142901E-2</v>
      </c>
      <c r="L56" s="52"/>
      <c r="M56" s="51">
        <v>21</v>
      </c>
      <c r="N56" s="51"/>
      <c r="O56" s="52">
        <v>3.1818181818181801E-2</v>
      </c>
      <c r="P56" s="52"/>
      <c r="Q56" s="51">
        <v>56</v>
      </c>
      <c r="R56" s="51"/>
      <c r="S56" s="52">
        <v>3.8251366120218601E-2</v>
      </c>
      <c r="T56" s="52"/>
      <c r="U56" s="47">
        <v>79</v>
      </c>
      <c r="V56" s="47"/>
      <c r="W56" s="48">
        <v>3.6205316223647997E-2</v>
      </c>
      <c r="X56" s="48"/>
      <c r="Y56" s="49"/>
      <c r="Z56" s="49"/>
      <c r="AD56" s="54" t="s">
        <v>21</v>
      </c>
      <c r="AE56" s="54"/>
      <c r="AF56" s="51">
        <v>0</v>
      </c>
      <c r="AG56" s="51"/>
      <c r="AH56" s="52">
        <v>0</v>
      </c>
      <c r="AI56" s="52"/>
      <c r="AJ56" s="51">
        <v>1</v>
      </c>
      <c r="AK56" s="51"/>
      <c r="AL56" s="52">
        <v>1.5625E-2</v>
      </c>
      <c r="AM56" s="52"/>
      <c r="AN56" s="51">
        <v>15</v>
      </c>
      <c r="AO56" s="51"/>
      <c r="AP56" s="52">
        <v>3.2188841201716702E-2</v>
      </c>
      <c r="AQ56" s="52"/>
      <c r="AR56" s="51">
        <v>24</v>
      </c>
      <c r="AS56" s="51"/>
      <c r="AT56" s="52">
        <v>2.2429906542056101E-2</v>
      </c>
      <c r="AU56" s="52"/>
      <c r="AV56" s="47">
        <v>40</v>
      </c>
      <c r="AW56" s="47"/>
      <c r="AX56" s="48">
        <v>2.4953212726138499E-2</v>
      </c>
      <c r="AY56" s="48"/>
      <c r="AZ56" s="49"/>
      <c r="BA56" s="49"/>
    </row>
    <row r="57" spans="3:53" s="6" customFormat="1" ht="19.7" customHeight="1" x14ac:dyDescent="0.2">
      <c r="C57" s="54" t="s">
        <v>48</v>
      </c>
      <c r="D57" s="54"/>
      <c r="E57" s="55">
        <v>0</v>
      </c>
      <c r="F57" s="55"/>
      <c r="G57" s="56">
        <v>0</v>
      </c>
      <c r="H57" s="56"/>
      <c r="I57" s="55">
        <v>2</v>
      </c>
      <c r="J57" s="55"/>
      <c r="K57" s="56">
        <v>3.5714285714285698E-2</v>
      </c>
      <c r="L57" s="56"/>
      <c r="M57" s="55">
        <v>13</v>
      </c>
      <c r="N57" s="55"/>
      <c r="O57" s="56">
        <v>1.9696969696969699E-2</v>
      </c>
      <c r="P57" s="56"/>
      <c r="Q57" s="55">
        <v>57</v>
      </c>
      <c r="R57" s="55"/>
      <c r="S57" s="56">
        <v>3.8934426229508198E-2</v>
      </c>
      <c r="T57" s="56"/>
      <c r="U57" s="47">
        <v>72</v>
      </c>
      <c r="V57" s="47"/>
      <c r="W57" s="48">
        <v>3.2997250229147602E-2</v>
      </c>
      <c r="X57" s="48"/>
      <c r="Y57" s="49"/>
      <c r="Z57" s="49"/>
      <c r="AD57" s="54" t="s">
        <v>57</v>
      </c>
      <c r="AE57" s="54"/>
      <c r="AF57" s="55">
        <v>2</v>
      </c>
      <c r="AG57" s="55"/>
      <c r="AH57" s="56">
        <v>0.66666666666666696</v>
      </c>
      <c r="AI57" s="56"/>
      <c r="AJ57" s="55">
        <v>8</v>
      </c>
      <c r="AK57" s="55"/>
      <c r="AL57" s="56">
        <v>0.125</v>
      </c>
      <c r="AM57" s="56"/>
      <c r="AN57" s="55">
        <v>12</v>
      </c>
      <c r="AO57" s="55"/>
      <c r="AP57" s="56">
        <v>2.5751072961373401E-2</v>
      </c>
      <c r="AQ57" s="56"/>
      <c r="AR57" s="55">
        <v>17</v>
      </c>
      <c r="AS57" s="55"/>
      <c r="AT57" s="56">
        <v>1.5887850467289698E-2</v>
      </c>
      <c r="AU57" s="56"/>
      <c r="AV57" s="47">
        <v>39</v>
      </c>
      <c r="AW57" s="47"/>
      <c r="AX57" s="48">
        <v>2.4329382407985E-2</v>
      </c>
      <c r="AY57" s="48"/>
      <c r="AZ57" s="49"/>
      <c r="BA57" s="49"/>
    </row>
    <row r="58" spans="3:53" s="6" customFormat="1" ht="19.7" customHeight="1" x14ac:dyDescent="0.2">
      <c r="C58" s="54" t="s">
        <v>57</v>
      </c>
      <c r="D58" s="54"/>
      <c r="E58" s="51">
        <v>0</v>
      </c>
      <c r="F58" s="51"/>
      <c r="G58" s="52">
        <v>0</v>
      </c>
      <c r="H58" s="52"/>
      <c r="I58" s="51">
        <v>13</v>
      </c>
      <c r="J58" s="51"/>
      <c r="K58" s="52">
        <v>0.23214285714285701</v>
      </c>
      <c r="L58" s="52"/>
      <c r="M58" s="51">
        <v>26</v>
      </c>
      <c r="N58" s="51"/>
      <c r="O58" s="52">
        <v>3.9393939393939398E-2</v>
      </c>
      <c r="P58" s="52"/>
      <c r="Q58" s="51">
        <v>29</v>
      </c>
      <c r="R58" s="51"/>
      <c r="S58" s="52">
        <v>1.9808743169398901E-2</v>
      </c>
      <c r="T58" s="52"/>
      <c r="U58" s="47">
        <v>68</v>
      </c>
      <c r="V58" s="47"/>
      <c r="W58" s="48">
        <v>3.1164069660861601E-2</v>
      </c>
      <c r="X58" s="48"/>
      <c r="Y58" s="49"/>
      <c r="Z58" s="49"/>
      <c r="AD58" s="54" t="s">
        <v>50</v>
      </c>
      <c r="AE58" s="54"/>
      <c r="AF58" s="51">
        <v>0</v>
      </c>
      <c r="AG58" s="51"/>
      <c r="AH58" s="52">
        <v>0</v>
      </c>
      <c r="AI58" s="52"/>
      <c r="AJ58" s="51">
        <v>1</v>
      </c>
      <c r="AK58" s="51"/>
      <c r="AL58" s="52">
        <v>1.5625E-2</v>
      </c>
      <c r="AM58" s="52"/>
      <c r="AN58" s="51">
        <v>10</v>
      </c>
      <c r="AO58" s="51"/>
      <c r="AP58" s="52">
        <v>2.14592274678112E-2</v>
      </c>
      <c r="AQ58" s="52"/>
      <c r="AR58" s="51">
        <v>24</v>
      </c>
      <c r="AS58" s="51"/>
      <c r="AT58" s="52">
        <v>2.2429906542056101E-2</v>
      </c>
      <c r="AU58" s="52"/>
      <c r="AV58" s="47">
        <v>35</v>
      </c>
      <c r="AW58" s="47"/>
      <c r="AX58" s="48">
        <v>2.1834061135371199E-2</v>
      </c>
      <c r="AY58" s="48"/>
      <c r="AZ58" s="49"/>
      <c r="BA58" s="49"/>
    </row>
    <row r="59" spans="3:53" s="6" customFormat="1" ht="19.7" customHeight="1" x14ac:dyDescent="0.2">
      <c r="C59" s="54" t="s">
        <v>55</v>
      </c>
      <c r="D59" s="54"/>
      <c r="E59" s="55">
        <v>0</v>
      </c>
      <c r="F59" s="55"/>
      <c r="G59" s="56">
        <v>0</v>
      </c>
      <c r="H59" s="56"/>
      <c r="I59" s="55">
        <v>0</v>
      </c>
      <c r="J59" s="55"/>
      <c r="K59" s="56">
        <v>0</v>
      </c>
      <c r="L59" s="56"/>
      <c r="M59" s="55">
        <v>11</v>
      </c>
      <c r="N59" s="55"/>
      <c r="O59" s="56">
        <v>1.6666666666666701E-2</v>
      </c>
      <c r="P59" s="56"/>
      <c r="Q59" s="55">
        <v>40</v>
      </c>
      <c r="R59" s="55"/>
      <c r="S59" s="56">
        <v>2.7322404371584699E-2</v>
      </c>
      <c r="T59" s="56"/>
      <c r="U59" s="47">
        <v>51</v>
      </c>
      <c r="V59" s="47"/>
      <c r="W59" s="48">
        <v>2.33730522456462E-2</v>
      </c>
      <c r="X59" s="48"/>
      <c r="Y59" s="49"/>
      <c r="Z59" s="49"/>
      <c r="AD59" s="54" t="s">
        <v>55</v>
      </c>
      <c r="AE59" s="54"/>
      <c r="AF59" s="55">
        <v>0</v>
      </c>
      <c r="AG59" s="55"/>
      <c r="AH59" s="56">
        <v>0</v>
      </c>
      <c r="AI59" s="56"/>
      <c r="AJ59" s="55">
        <v>0</v>
      </c>
      <c r="AK59" s="55"/>
      <c r="AL59" s="56">
        <v>0</v>
      </c>
      <c r="AM59" s="56"/>
      <c r="AN59" s="55">
        <v>5</v>
      </c>
      <c r="AO59" s="55"/>
      <c r="AP59" s="56">
        <v>1.07296137339056E-2</v>
      </c>
      <c r="AQ59" s="56"/>
      <c r="AR59" s="55">
        <v>28</v>
      </c>
      <c r="AS59" s="55"/>
      <c r="AT59" s="56">
        <v>2.6168224299065401E-2</v>
      </c>
      <c r="AU59" s="56"/>
      <c r="AV59" s="47">
        <v>33</v>
      </c>
      <c r="AW59" s="47"/>
      <c r="AX59" s="48">
        <v>2.0586400499064302E-2</v>
      </c>
      <c r="AY59" s="48"/>
      <c r="AZ59" s="49"/>
      <c r="BA59" s="49"/>
    </row>
    <row r="60" spans="3:53" s="6" customFormat="1" ht="19.7" customHeight="1" x14ac:dyDescent="0.2">
      <c r="C60" s="54" t="s">
        <v>52</v>
      </c>
      <c r="D60" s="54"/>
      <c r="E60" s="51">
        <v>0</v>
      </c>
      <c r="F60" s="51"/>
      <c r="G60" s="52">
        <v>0</v>
      </c>
      <c r="H60" s="52"/>
      <c r="I60" s="51">
        <v>0</v>
      </c>
      <c r="J60" s="51"/>
      <c r="K60" s="52">
        <v>0</v>
      </c>
      <c r="L60" s="52"/>
      <c r="M60" s="51">
        <v>12</v>
      </c>
      <c r="N60" s="51"/>
      <c r="O60" s="52">
        <v>1.8181818181818198E-2</v>
      </c>
      <c r="P60" s="52"/>
      <c r="Q60" s="51">
        <v>34</v>
      </c>
      <c r="R60" s="51"/>
      <c r="S60" s="52">
        <v>2.3224043715847E-2</v>
      </c>
      <c r="T60" s="52"/>
      <c r="U60" s="47">
        <v>46</v>
      </c>
      <c r="V60" s="47"/>
      <c r="W60" s="48">
        <v>2.10815765352887E-2</v>
      </c>
      <c r="X60" s="48"/>
      <c r="Y60" s="49"/>
      <c r="Z60" s="49"/>
      <c r="AD60" s="54" t="s">
        <v>46</v>
      </c>
      <c r="AE60" s="54"/>
      <c r="AF60" s="51">
        <v>0</v>
      </c>
      <c r="AG60" s="51"/>
      <c r="AH60" s="52">
        <v>0</v>
      </c>
      <c r="AI60" s="52"/>
      <c r="AJ60" s="51">
        <v>0</v>
      </c>
      <c r="AK60" s="51"/>
      <c r="AL60" s="52">
        <v>0</v>
      </c>
      <c r="AM60" s="52"/>
      <c r="AN60" s="51">
        <v>16</v>
      </c>
      <c r="AO60" s="51"/>
      <c r="AP60" s="52">
        <v>3.4334763948497903E-2</v>
      </c>
      <c r="AQ60" s="52"/>
      <c r="AR60" s="51">
        <v>15</v>
      </c>
      <c r="AS60" s="51"/>
      <c r="AT60" s="52">
        <v>1.4018691588785E-2</v>
      </c>
      <c r="AU60" s="52"/>
      <c r="AV60" s="47">
        <v>31</v>
      </c>
      <c r="AW60" s="47"/>
      <c r="AX60" s="48">
        <v>1.93387398627573E-2</v>
      </c>
      <c r="AY60" s="48"/>
      <c r="AZ60" s="49"/>
      <c r="BA60" s="49"/>
    </row>
    <row r="61" spans="3:53" s="6" customFormat="1" ht="19.7" customHeight="1" x14ac:dyDescent="0.2">
      <c r="C61" s="54" t="s">
        <v>24</v>
      </c>
      <c r="D61" s="54"/>
      <c r="E61" s="55">
        <v>0</v>
      </c>
      <c r="F61" s="55"/>
      <c r="G61" s="56">
        <v>0</v>
      </c>
      <c r="H61" s="56"/>
      <c r="I61" s="55">
        <v>1</v>
      </c>
      <c r="J61" s="55"/>
      <c r="K61" s="56">
        <v>1.7857142857142901E-2</v>
      </c>
      <c r="L61" s="56"/>
      <c r="M61" s="55">
        <v>11</v>
      </c>
      <c r="N61" s="55"/>
      <c r="O61" s="56">
        <v>1.6666666666666701E-2</v>
      </c>
      <c r="P61" s="56"/>
      <c r="Q61" s="55">
        <v>25</v>
      </c>
      <c r="R61" s="55"/>
      <c r="S61" s="56">
        <v>1.7076502732240401E-2</v>
      </c>
      <c r="T61" s="56"/>
      <c r="U61" s="47">
        <v>37</v>
      </c>
      <c r="V61" s="47"/>
      <c r="W61" s="48">
        <v>1.6956920256645299E-2</v>
      </c>
      <c r="X61" s="48"/>
      <c r="Y61" s="49"/>
      <c r="Z61" s="49"/>
      <c r="AD61" s="54" t="s">
        <v>52</v>
      </c>
      <c r="AE61" s="54"/>
      <c r="AF61" s="55">
        <v>0</v>
      </c>
      <c r="AG61" s="55"/>
      <c r="AH61" s="56">
        <v>0</v>
      </c>
      <c r="AI61" s="56"/>
      <c r="AJ61" s="55">
        <v>0</v>
      </c>
      <c r="AK61" s="55"/>
      <c r="AL61" s="56">
        <v>0</v>
      </c>
      <c r="AM61" s="56"/>
      <c r="AN61" s="55">
        <v>5</v>
      </c>
      <c r="AO61" s="55"/>
      <c r="AP61" s="56">
        <v>1.07296137339056E-2</v>
      </c>
      <c r="AQ61" s="56"/>
      <c r="AR61" s="55">
        <v>20</v>
      </c>
      <c r="AS61" s="55"/>
      <c r="AT61" s="56">
        <v>1.86915887850467E-2</v>
      </c>
      <c r="AU61" s="56"/>
      <c r="AV61" s="47">
        <v>25</v>
      </c>
      <c r="AW61" s="47"/>
      <c r="AX61" s="48">
        <v>1.55957579538366E-2</v>
      </c>
      <c r="AY61" s="48"/>
      <c r="AZ61" s="49"/>
      <c r="BA61" s="49"/>
    </row>
    <row r="62" spans="3:53" s="6" customFormat="1" ht="19.7" customHeight="1" x14ac:dyDescent="0.2">
      <c r="C62" s="54" t="s">
        <v>61</v>
      </c>
      <c r="D62" s="54"/>
      <c r="E62" s="51">
        <v>0</v>
      </c>
      <c r="F62" s="51"/>
      <c r="G62" s="52">
        <v>0</v>
      </c>
      <c r="H62" s="52"/>
      <c r="I62" s="51">
        <v>1</v>
      </c>
      <c r="J62" s="51"/>
      <c r="K62" s="52">
        <v>1.7857142857142901E-2</v>
      </c>
      <c r="L62" s="52"/>
      <c r="M62" s="51">
        <v>9</v>
      </c>
      <c r="N62" s="51"/>
      <c r="O62" s="52">
        <v>1.3636363636363599E-2</v>
      </c>
      <c r="P62" s="52"/>
      <c r="Q62" s="51">
        <v>12</v>
      </c>
      <c r="R62" s="51"/>
      <c r="S62" s="52">
        <v>8.1967213114754103E-3</v>
      </c>
      <c r="T62" s="52"/>
      <c r="U62" s="47">
        <v>22</v>
      </c>
      <c r="V62" s="47"/>
      <c r="W62" s="48">
        <v>1.0082493125572901E-2</v>
      </c>
      <c r="X62" s="48"/>
      <c r="Y62" s="49"/>
      <c r="Z62" s="49"/>
      <c r="AD62" s="54" t="s">
        <v>24</v>
      </c>
      <c r="AE62" s="54"/>
      <c r="AF62" s="51">
        <v>0</v>
      </c>
      <c r="AG62" s="51"/>
      <c r="AH62" s="52">
        <v>0</v>
      </c>
      <c r="AI62" s="52"/>
      <c r="AJ62" s="51">
        <v>3</v>
      </c>
      <c r="AK62" s="51"/>
      <c r="AL62" s="52">
        <v>4.6875E-2</v>
      </c>
      <c r="AM62" s="52"/>
      <c r="AN62" s="51">
        <v>8</v>
      </c>
      <c r="AO62" s="51"/>
      <c r="AP62" s="52">
        <v>1.7167381974248899E-2</v>
      </c>
      <c r="AQ62" s="52"/>
      <c r="AR62" s="51">
        <v>9</v>
      </c>
      <c r="AS62" s="51"/>
      <c r="AT62" s="52">
        <v>8.41121495327103E-3</v>
      </c>
      <c r="AU62" s="52"/>
      <c r="AV62" s="47">
        <v>20</v>
      </c>
      <c r="AW62" s="47"/>
      <c r="AX62" s="48">
        <v>1.2476606363069199E-2</v>
      </c>
      <c r="AY62" s="48"/>
      <c r="AZ62" s="49"/>
      <c r="BA62" s="49"/>
    </row>
    <row r="63" spans="3:53" s="6" customFormat="1" ht="19.7" customHeight="1" x14ac:dyDescent="0.2">
      <c r="C63" s="54" t="s">
        <v>65</v>
      </c>
      <c r="D63" s="54"/>
      <c r="E63" s="55">
        <v>0</v>
      </c>
      <c r="F63" s="55"/>
      <c r="G63" s="56">
        <v>0</v>
      </c>
      <c r="H63" s="56"/>
      <c r="I63" s="55">
        <v>0</v>
      </c>
      <c r="J63" s="55"/>
      <c r="K63" s="56">
        <v>0</v>
      </c>
      <c r="L63" s="56"/>
      <c r="M63" s="55">
        <v>7</v>
      </c>
      <c r="N63" s="55"/>
      <c r="O63" s="56">
        <v>1.06060606060606E-2</v>
      </c>
      <c r="P63" s="56"/>
      <c r="Q63" s="55">
        <v>14</v>
      </c>
      <c r="R63" s="55"/>
      <c r="S63" s="56">
        <v>9.5628415300546502E-3</v>
      </c>
      <c r="T63" s="56"/>
      <c r="U63" s="47">
        <v>21</v>
      </c>
      <c r="V63" s="47"/>
      <c r="W63" s="48">
        <v>9.6241979835013803E-3</v>
      </c>
      <c r="X63" s="48"/>
      <c r="Y63" s="49"/>
      <c r="Z63" s="49"/>
      <c r="AD63" s="54" t="s">
        <v>53</v>
      </c>
      <c r="AE63" s="54"/>
      <c r="AF63" s="55">
        <v>0</v>
      </c>
      <c r="AG63" s="55"/>
      <c r="AH63" s="56">
        <v>0</v>
      </c>
      <c r="AI63" s="56"/>
      <c r="AJ63" s="55">
        <v>1</v>
      </c>
      <c r="AK63" s="55"/>
      <c r="AL63" s="56">
        <v>1.5625E-2</v>
      </c>
      <c r="AM63" s="56"/>
      <c r="AN63" s="55">
        <v>7</v>
      </c>
      <c r="AO63" s="55"/>
      <c r="AP63" s="56">
        <v>1.5021459227467801E-2</v>
      </c>
      <c r="AQ63" s="56"/>
      <c r="AR63" s="55">
        <v>12</v>
      </c>
      <c r="AS63" s="55"/>
      <c r="AT63" s="56">
        <v>1.1214953271028E-2</v>
      </c>
      <c r="AU63" s="56"/>
      <c r="AV63" s="47">
        <v>20</v>
      </c>
      <c r="AW63" s="47"/>
      <c r="AX63" s="48">
        <v>1.2476606363069199E-2</v>
      </c>
      <c r="AY63" s="48"/>
      <c r="AZ63" s="49"/>
      <c r="BA63" s="49"/>
    </row>
    <row r="64" spans="3:53" s="6" customFormat="1" ht="19.7" customHeight="1" x14ac:dyDescent="0.2">
      <c r="C64" s="54" t="s">
        <v>59</v>
      </c>
      <c r="D64" s="54"/>
      <c r="E64" s="51">
        <v>0</v>
      </c>
      <c r="F64" s="51"/>
      <c r="G64" s="52">
        <v>0</v>
      </c>
      <c r="H64" s="52"/>
      <c r="I64" s="51">
        <v>0</v>
      </c>
      <c r="J64" s="51"/>
      <c r="K64" s="52">
        <v>0</v>
      </c>
      <c r="L64" s="52"/>
      <c r="M64" s="51">
        <v>3</v>
      </c>
      <c r="N64" s="51"/>
      <c r="O64" s="52">
        <v>4.5454545454545496E-3</v>
      </c>
      <c r="P64" s="52"/>
      <c r="Q64" s="51">
        <v>7</v>
      </c>
      <c r="R64" s="51"/>
      <c r="S64" s="52">
        <v>4.7814207650273199E-3</v>
      </c>
      <c r="T64" s="52"/>
      <c r="U64" s="47">
        <v>10</v>
      </c>
      <c r="V64" s="47"/>
      <c r="W64" s="48">
        <v>4.5829514207149404E-3</v>
      </c>
      <c r="X64" s="48"/>
      <c r="Y64" s="49"/>
      <c r="Z64" s="49"/>
      <c r="AD64" s="54" t="s">
        <v>61</v>
      </c>
      <c r="AE64" s="54"/>
      <c r="AF64" s="51">
        <v>0</v>
      </c>
      <c r="AG64" s="51"/>
      <c r="AH64" s="52">
        <v>0</v>
      </c>
      <c r="AI64" s="52"/>
      <c r="AJ64" s="51">
        <v>0</v>
      </c>
      <c r="AK64" s="51"/>
      <c r="AL64" s="52">
        <v>0</v>
      </c>
      <c r="AM64" s="52"/>
      <c r="AN64" s="51">
        <v>3</v>
      </c>
      <c r="AO64" s="51"/>
      <c r="AP64" s="52">
        <v>6.4377682403433502E-3</v>
      </c>
      <c r="AQ64" s="52"/>
      <c r="AR64" s="51">
        <v>13</v>
      </c>
      <c r="AS64" s="51"/>
      <c r="AT64" s="52">
        <v>1.21495327102804E-2</v>
      </c>
      <c r="AU64" s="52"/>
      <c r="AV64" s="47">
        <v>16</v>
      </c>
      <c r="AW64" s="47"/>
      <c r="AX64" s="48">
        <v>9.9812850904553996E-3</v>
      </c>
      <c r="AY64" s="48"/>
      <c r="AZ64" s="49"/>
      <c r="BA64" s="49"/>
    </row>
    <row r="65" spans="3:53" s="6" customFormat="1" ht="19.7" customHeight="1" x14ac:dyDescent="0.2">
      <c r="C65" s="54" t="s">
        <v>58</v>
      </c>
      <c r="D65" s="54"/>
      <c r="E65" s="55">
        <v>0</v>
      </c>
      <c r="F65" s="55"/>
      <c r="G65" s="56">
        <v>0</v>
      </c>
      <c r="H65" s="56"/>
      <c r="I65" s="55">
        <v>0</v>
      </c>
      <c r="J65" s="55"/>
      <c r="K65" s="56">
        <v>0</v>
      </c>
      <c r="L65" s="56"/>
      <c r="M65" s="55">
        <v>3</v>
      </c>
      <c r="N65" s="55"/>
      <c r="O65" s="56">
        <v>4.5454545454545496E-3</v>
      </c>
      <c r="P65" s="56"/>
      <c r="Q65" s="55">
        <v>7</v>
      </c>
      <c r="R65" s="55"/>
      <c r="S65" s="56">
        <v>4.7814207650273199E-3</v>
      </c>
      <c r="T65" s="56"/>
      <c r="U65" s="47">
        <v>10</v>
      </c>
      <c r="V65" s="47"/>
      <c r="W65" s="48">
        <v>4.5829514207149404E-3</v>
      </c>
      <c r="X65" s="48"/>
      <c r="Y65" s="49"/>
      <c r="Z65" s="49"/>
      <c r="AD65" s="54" t="s">
        <v>56</v>
      </c>
      <c r="AE65" s="54"/>
      <c r="AF65" s="55">
        <v>0</v>
      </c>
      <c r="AG65" s="55"/>
      <c r="AH65" s="56">
        <v>0</v>
      </c>
      <c r="AI65" s="56"/>
      <c r="AJ65" s="55">
        <v>4</v>
      </c>
      <c r="AK65" s="55"/>
      <c r="AL65" s="56">
        <v>6.25E-2</v>
      </c>
      <c r="AM65" s="56"/>
      <c r="AN65" s="55">
        <v>4</v>
      </c>
      <c r="AO65" s="55"/>
      <c r="AP65" s="56">
        <v>8.58369098712446E-3</v>
      </c>
      <c r="AQ65" s="56"/>
      <c r="AR65" s="55">
        <v>7</v>
      </c>
      <c r="AS65" s="55"/>
      <c r="AT65" s="56">
        <v>6.5420560747663599E-3</v>
      </c>
      <c r="AU65" s="56"/>
      <c r="AV65" s="47">
        <v>15</v>
      </c>
      <c r="AW65" s="47"/>
      <c r="AX65" s="48">
        <v>9.3574547723019302E-3</v>
      </c>
      <c r="AY65" s="48"/>
      <c r="AZ65" s="49"/>
      <c r="BA65" s="49"/>
    </row>
    <row r="66" spans="3:53" s="6" customFormat="1" ht="19.7" customHeight="1" x14ac:dyDescent="0.2">
      <c r="C66" s="54" t="s">
        <v>63</v>
      </c>
      <c r="D66" s="54"/>
      <c r="E66" s="51">
        <v>1</v>
      </c>
      <c r="F66" s="51"/>
      <c r="G66" s="52">
        <v>0.5</v>
      </c>
      <c r="H66" s="52"/>
      <c r="I66" s="51">
        <v>1</v>
      </c>
      <c r="J66" s="51"/>
      <c r="K66" s="52">
        <v>1.7857142857142901E-2</v>
      </c>
      <c r="L66" s="52"/>
      <c r="M66" s="51">
        <v>2</v>
      </c>
      <c r="N66" s="51"/>
      <c r="O66" s="52">
        <v>3.0303030303030299E-3</v>
      </c>
      <c r="P66" s="52"/>
      <c r="Q66" s="51">
        <v>6</v>
      </c>
      <c r="R66" s="51"/>
      <c r="S66" s="52">
        <v>4.0983606557377103E-3</v>
      </c>
      <c r="T66" s="52"/>
      <c r="U66" s="47">
        <v>10</v>
      </c>
      <c r="V66" s="47"/>
      <c r="W66" s="48">
        <v>4.5829514207149404E-3</v>
      </c>
      <c r="X66" s="48"/>
      <c r="Y66" s="49"/>
      <c r="Z66" s="49"/>
      <c r="AD66" s="54" t="s">
        <v>63</v>
      </c>
      <c r="AE66" s="54"/>
      <c r="AF66" s="51">
        <v>1</v>
      </c>
      <c r="AG66" s="51"/>
      <c r="AH66" s="52">
        <v>0.33333333333333298</v>
      </c>
      <c r="AI66" s="52"/>
      <c r="AJ66" s="51">
        <v>1</v>
      </c>
      <c r="AK66" s="51"/>
      <c r="AL66" s="52">
        <v>1.5625E-2</v>
      </c>
      <c r="AM66" s="52"/>
      <c r="AN66" s="51">
        <v>3</v>
      </c>
      <c r="AO66" s="51"/>
      <c r="AP66" s="52">
        <v>6.4377682403433502E-3</v>
      </c>
      <c r="AQ66" s="52"/>
      <c r="AR66" s="51">
        <v>7</v>
      </c>
      <c r="AS66" s="51"/>
      <c r="AT66" s="52">
        <v>6.5420560747663599E-3</v>
      </c>
      <c r="AU66" s="52"/>
      <c r="AV66" s="47">
        <v>12</v>
      </c>
      <c r="AW66" s="47"/>
      <c r="AX66" s="48">
        <v>7.4859638178415497E-3</v>
      </c>
      <c r="AY66" s="48"/>
      <c r="AZ66" s="49"/>
      <c r="BA66" s="49"/>
    </row>
    <row r="67" spans="3:53" s="6" customFormat="1" ht="19.7" customHeight="1" x14ac:dyDescent="0.2">
      <c r="C67" s="54" t="s">
        <v>64</v>
      </c>
      <c r="D67" s="54"/>
      <c r="E67" s="55">
        <v>0</v>
      </c>
      <c r="F67" s="55"/>
      <c r="G67" s="56">
        <v>0</v>
      </c>
      <c r="H67" s="56"/>
      <c r="I67" s="55">
        <v>0</v>
      </c>
      <c r="J67" s="55"/>
      <c r="K67" s="56">
        <v>0</v>
      </c>
      <c r="L67" s="56"/>
      <c r="M67" s="55">
        <v>2</v>
      </c>
      <c r="N67" s="55"/>
      <c r="O67" s="56">
        <v>3.0303030303030299E-3</v>
      </c>
      <c r="P67" s="56"/>
      <c r="Q67" s="55">
        <v>5</v>
      </c>
      <c r="R67" s="55"/>
      <c r="S67" s="56">
        <v>3.4153005464480899E-3</v>
      </c>
      <c r="T67" s="56"/>
      <c r="U67" s="47">
        <v>7</v>
      </c>
      <c r="V67" s="47"/>
      <c r="W67" s="48">
        <v>3.2080659945004598E-3</v>
      </c>
      <c r="X67" s="48"/>
      <c r="Y67" s="49"/>
      <c r="Z67" s="49"/>
      <c r="AD67" s="54" t="s">
        <v>65</v>
      </c>
      <c r="AE67" s="54"/>
      <c r="AF67" s="55">
        <v>0</v>
      </c>
      <c r="AG67" s="55"/>
      <c r="AH67" s="56">
        <v>0</v>
      </c>
      <c r="AI67" s="56"/>
      <c r="AJ67" s="55">
        <v>1</v>
      </c>
      <c r="AK67" s="55"/>
      <c r="AL67" s="56">
        <v>1.5625E-2</v>
      </c>
      <c r="AM67" s="56"/>
      <c r="AN67" s="55">
        <v>1</v>
      </c>
      <c r="AO67" s="55"/>
      <c r="AP67" s="56">
        <v>2.1459227467811202E-3</v>
      </c>
      <c r="AQ67" s="56"/>
      <c r="AR67" s="55">
        <v>9</v>
      </c>
      <c r="AS67" s="55"/>
      <c r="AT67" s="56">
        <v>8.41121495327103E-3</v>
      </c>
      <c r="AU67" s="56"/>
      <c r="AV67" s="47">
        <v>11</v>
      </c>
      <c r="AW67" s="47"/>
      <c r="AX67" s="48">
        <v>6.8621334996880898E-3</v>
      </c>
      <c r="AY67" s="48"/>
      <c r="AZ67" s="49"/>
      <c r="BA67" s="49"/>
    </row>
    <row r="68" spans="3:53" s="6" customFormat="1" ht="19.7" customHeight="1" x14ac:dyDescent="0.2">
      <c r="C68" s="54" t="s">
        <v>51</v>
      </c>
      <c r="D68" s="54"/>
      <c r="E68" s="51">
        <v>0</v>
      </c>
      <c r="F68" s="51"/>
      <c r="G68" s="52">
        <v>0</v>
      </c>
      <c r="H68" s="52"/>
      <c r="I68" s="51">
        <v>0</v>
      </c>
      <c r="J68" s="51"/>
      <c r="K68" s="52">
        <v>0</v>
      </c>
      <c r="L68" s="52"/>
      <c r="M68" s="51">
        <v>1</v>
      </c>
      <c r="N68" s="51"/>
      <c r="O68" s="52">
        <v>1.5151515151515199E-3</v>
      </c>
      <c r="P68" s="52"/>
      <c r="Q68" s="51">
        <v>5</v>
      </c>
      <c r="R68" s="51"/>
      <c r="S68" s="52">
        <v>3.4153005464480899E-3</v>
      </c>
      <c r="T68" s="52"/>
      <c r="U68" s="47">
        <v>6</v>
      </c>
      <c r="V68" s="47"/>
      <c r="W68" s="48">
        <v>2.7497708524289598E-3</v>
      </c>
      <c r="X68" s="48"/>
      <c r="Y68" s="49"/>
      <c r="Z68" s="49"/>
      <c r="AD68" s="54" t="s">
        <v>59</v>
      </c>
      <c r="AE68" s="54"/>
      <c r="AF68" s="51">
        <v>0</v>
      </c>
      <c r="AG68" s="51"/>
      <c r="AH68" s="52">
        <v>0</v>
      </c>
      <c r="AI68" s="52"/>
      <c r="AJ68" s="51">
        <v>0</v>
      </c>
      <c r="AK68" s="51"/>
      <c r="AL68" s="52">
        <v>0</v>
      </c>
      <c r="AM68" s="52"/>
      <c r="AN68" s="51">
        <v>5</v>
      </c>
      <c r="AO68" s="51"/>
      <c r="AP68" s="52">
        <v>1.07296137339056E-2</v>
      </c>
      <c r="AQ68" s="52"/>
      <c r="AR68" s="51">
        <v>5</v>
      </c>
      <c r="AS68" s="51"/>
      <c r="AT68" s="52">
        <v>4.6728971962616802E-3</v>
      </c>
      <c r="AU68" s="52"/>
      <c r="AV68" s="47">
        <v>10</v>
      </c>
      <c r="AW68" s="47"/>
      <c r="AX68" s="48">
        <v>6.2383031815346204E-3</v>
      </c>
      <c r="AY68" s="48"/>
      <c r="AZ68" s="49"/>
      <c r="BA68" s="49"/>
    </row>
    <row r="69" spans="3:53" s="6" customFormat="1" ht="19.7" customHeight="1" x14ac:dyDescent="0.2">
      <c r="C69" s="54" t="s">
        <v>67</v>
      </c>
      <c r="D69" s="54"/>
      <c r="E69" s="55">
        <v>0</v>
      </c>
      <c r="F69" s="55"/>
      <c r="G69" s="56">
        <v>0</v>
      </c>
      <c r="H69" s="56"/>
      <c r="I69" s="55">
        <v>0</v>
      </c>
      <c r="J69" s="55"/>
      <c r="K69" s="56">
        <v>0</v>
      </c>
      <c r="L69" s="56"/>
      <c r="M69" s="55">
        <v>2</v>
      </c>
      <c r="N69" s="55"/>
      <c r="O69" s="56">
        <v>3.0303030303030299E-3</v>
      </c>
      <c r="P69" s="56"/>
      <c r="Q69" s="55">
        <v>3</v>
      </c>
      <c r="R69" s="55"/>
      <c r="S69" s="56">
        <v>2.04918032786885E-3</v>
      </c>
      <c r="T69" s="56"/>
      <c r="U69" s="47">
        <v>5</v>
      </c>
      <c r="V69" s="47"/>
      <c r="W69" s="48">
        <v>2.2914757103574702E-3</v>
      </c>
      <c r="X69" s="48"/>
      <c r="Y69" s="49"/>
      <c r="Z69" s="49"/>
      <c r="AD69" s="54" t="s">
        <v>51</v>
      </c>
      <c r="AE69" s="54"/>
      <c r="AF69" s="55">
        <v>0</v>
      </c>
      <c r="AG69" s="55"/>
      <c r="AH69" s="56">
        <v>0</v>
      </c>
      <c r="AI69" s="56"/>
      <c r="AJ69" s="55">
        <v>0</v>
      </c>
      <c r="AK69" s="55"/>
      <c r="AL69" s="56">
        <v>0</v>
      </c>
      <c r="AM69" s="56"/>
      <c r="AN69" s="55">
        <v>1</v>
      </c>
      <c r="AO69" s="55"/>
      <c r="AP69" s="56">
        <v>2.1459227467811202E-3</v>
      </c>
      <c r="AQ69" s="56"/>
      <c r="AR69" s="55">
        <v>5</v>
      </c>
      <c r="AS69" s="55"/>
      <c r="AT69" s="56">
        <v>4.6728971962616802E-3</v>
      </c>
      <c r="AU69" s="56"/>
      <c r="AV69" s="47">
        <v>6</v>
      </c>
      <c r="AW69" s="47"/>
      <c r="AX69" s="48">
        <v>3.7429819089207701E-3</v>
      </c>
      <c r="AY69" s="48"/>
      <c r="AZ69" s="49"/>
      <c r="BA69" s="49"/>
    </row>
    <row r="70" spans="3:53" s="6" customFormat="1" ht="19.7" customHeight="1" x14ac:dyDescent="0.2">
      <c r="C70" s="54" t="s">
        <v>66</v>
      </c>
      <c r="D70" s="54"/>
      <c r="E70" s="51">
        <v>0</v>
      </c>
      <c r="F70" s="51"/>
      <c r="G70" s="52">
        <v>0</v>
      </c>
      <c r="H70" s="52"/>
      <c r="I70" s="51">
        <v>1</v>
      </c>
      <c r="J70" s="51"/>
      <c r="K70" s="52">
        <v>1.7857142857142901E-2</v>
      </c>
      <c r="L70" s="52"/>
      <c r="M70" s="51">
        <v>1</v>
      </c>
      <c r="N70" s="51"/>
      <c r="O70" s="52">
        <v>1.5151515151515199E-3</v>
      </c>
      <c r="P70" s="52"/>
      <c r="Q70" s="51">
        <v>2</v>
      </c>
      <c r="R70" s="51"/>
      <c r="S70" s="52">
        <v>1.36612021857924E-3</v>
      </c>
      <c r="T70" s="52"/>
      <c r="U70" s="47">
        <v>4</v>
      </c>
      <c r="V70" s="47"/>
      <c r="W70" s="48">
        <v>1.8331805682859799E-3</v>
      </c>
      <c r="X70" s="48"/>
      <c r="Y70" s="49"/>
      <c r="Z70" s="49"/>
      <c r="AD70" s="54" t="s">
        <v>62</v>
      </c>
      <c r="AE70" s="54"/>
      <c r="AF70" s="51">
        <v>0</v>
      </c>
      <c r="AG70" s="51"/>
      <c r="AH70" s="52">
        <v>0</v>
      </c>
      <c r="AI70" s="52"/>
      <c r="AJ70" s="51">
        <v>0</v>
      </c>
      <c r="AK70" s="51"/>
      <c r="AL70" s="52">
        <v>0</v>
      </c>
      <c r="AM70" s="52"/>
      <c r="AN70" s="51">
        <v>3</v>
      </c>
      <c r="AO70" s="51"/>
      <c r="AP70" s="52">
        <v>6.4377682403433502E-3</v>
      </c>
      <c r="AQ70" s="52"/>
      <c r="AR70" s="51">
        <v>0</v>
      </c>
      <c r="AS70" s="51"/>
      <c r="AT70" s="52">
        <v>0</v>
      </c>
      <c r="AU70" s="52"/>
      <c r="AV70" s="47">
        <v>3</v>
      </c>
      <c r="AW70" s="47"/>
      <c r="AX70" s="48">
        <v>1.87149095446039E-3</v>
      </c>
      <c r="AY70" s="48"/>
      <c r="AZ70" s="49"/>
      <c r="BA70" s="49"/>
    </row>
    <row r="71" spans="3:53" s="6" customFormat="1" ht="19.7" customHeight="1" x14ac:dyDescent="0.2">
      <c r="C71" s="54" t="s">
        <v>60</v>
      </c>
      <c r="D71" s="54"/>
      <c r="E71" s="55">
        <v>0</v>
      </c>
      <c r="F71" s="55"/>
      <c r="G71" s="56">
        <v>0</v>
      </c>
      <c r="H71" s="56"/>
      <c r="I71" s="55">
        <v>0</v>
      </c>
      <c r="J71" s="55"/>
      <c r="K71" s="56">
        <v>0</v>
      </c>
      <c r="L71" s="56"/>
      <c r="M71" s="55">
        <v>1</v>
      </c>
      <c r="N71" s="55"/>
      <c r="O71" s="56">
        <v>1.5151515151515199E-3</v>
      </c>
      <c r="P71" s="56"/>
      <c r="Q71" s="55">
        <v>2</v>
      </c>
      <c r="R71" s="55"/>
      <c r="S71" s="56">
        <v>1.36612021857924E-3</v>
      </c>
      <c r="T71" s="56"/>
      <c r="U71" s="47">
        <v>3</v>
      </c>
      <c r="V71" s="47"/>
      <c r="W71" s="48">
        <v>1.3748854262144799E-3</v>
      </c>
      <c r="X71" s="48"/>
      <c r="Y71" s="49"/>
      <c r="Z71" s="49"/>
      <c r="AD71" s="54" t="s">
        <v>58</v>
      </c>
      <c r="AE71" s="54"/>
      <c r="AF71" s="55">
        <v>0</v>
      </c>
      <c r="AG71" s="55"/>
      <c r="AH71" s="56">
        <v>0</v>
      </c>
      <c r="AI71" s="56"/>
      <c r="AJ71" s="55">
        <v>0</v>
      </c>
      <c r="AK71" s="55"/>
      <c r="AL71" s="56">
        <v>0</v>
      </c>
      <c r="AM71" s="56"/>
      <c r="AN71" s="55">
        <v>3</v>
      </c>
      <c r="AO71" s="55"/>
      <c r="AP71" s="56">
        <v>6.4377682403433502E-3</v>
      </c>
      <c r="AQ71" s="56"/>
      <c r="AR71" s="55">
        <v>0</v>
      </c>
      <c r="AS71" s="55"/>
      <c r="AT71" s="56">
        <v>0</v>
      </c>
      <c r="AU71" s="56"/>
      <c r="AV71" s="47">
        <v>3</v>
      </c>
      <c r="AW71" s="47"/>
      <c r="AX71" s="48">
        <v>1.87149095446039E-3</v>
      </c>
      <c r="AY71" s="48"/>
      <c r="AZ71" s="49"/>
      <c r="BA71" s="49"/>
    </row>
    <row r="72" spans="3:53" s="6" customFormat="1" ht="19.7" customHeight="1" x14ac:dyDescent="0.2">
      <c r="C72" s="54" t="s">
        <v>62</v>
      </c>
      <c r="D72" s="54"/>
      <c r="E72" s="51">
        <v>0</v>
      </c>
      <c r="F72" s="51"/>
      <c r="G72" s="52">
        <v>0</v>
      </c>
      <c r="H72" s="52"/>
      <c r="I72" s="51">
        <v>0</v>
      </c>
      <c r="J72" s="51"/>
      <c r="K72" s="52">
        <v>0</v>
      </c>
      <c r="L72" s="52"/>
      <c r="M72" s="51">
        <v>0</v>
      </c>
      <c r="N72" s="51"/>
      <c r="O72" s="52">
        <v>0</v>
      </c>
      <c r="P72" s="52"/>
      <c r="Q72" s="51">
        <v>2</v>
      </c>
      <c r="R72" s="51"/>
      <c r="S72" s="52">
        <v>1.36612021857924E-3</v>
      </c>
      <c r="T72" s="52"/>
      <c r="U72" s="47">
        <v>2</v>
      </c>
      <c r="V72" s="47"/>
      <c r="W72" s="48">
        <v>9.1659028414298801E-4</v>
      </c>
      <c r="X72" s="48"/>
      <c r="Y72" s="49"/>
      <c r="Z72" s="49"/>
      <c r="AD72" s="54" t="s">
        <v>67</v>
      </c>
      <c r="AE72" s="54"/>
      <c r="AF72" s="51">
        <v>0</v>
      </c>
      <c r="AG72" s="51"/>
      <c r="AH72" s="52">
        <v>0</v>
      </c>
      <c r="AI72" s="52"/>
      <c r="AJ72" s="51">
        <v>0</v>
      </c>
      <c r="AK72" s="51"/>
      <c r="AL72" s="52">
        <v>0</v>
      </c>
      <c r="AM72" s="52"/>
      <c r="AN72" s="51">
        <v>0</v>
      </c>
      <c r="AO72" s="51"/>
      <c r="AP72" s="52">
        <v>0</v>
      </c>
      <c r="AQ72" s="52"/>
      <c r="AR72" s="51">
        <v>2</v>
      </c>
      <c r="AS72" s="51"/>
      <c r="AT72" s="52">
        <v>1.8691588785046699E-3</v>
      </c>
      <c r="AU72" s="52"/>
      <c r="AV72" s="47">
        <v>2</v>
      </c>
      <c r="AW72" s="47"/>
      <c r="AX72" s="48">
        <v>1.24766063630692E-3</v>
      </c>
      <c r="AY72" s="48"/>
      <c r="AZ72" s="49"/>
      <c r="BA72" s="49"/>
    </row>
    <row r="73" spans="3:53" s="6" customFormat="1" ht="19.7" customHeight="1" x14ac:dyDescent="0.2">
      <c r="C73" s="54" t="s">
        <v>54</v>
      </c>
      <c r="D73" s="54"/>
      <c r="E73" s="55">
        <v>0</v>
      </c>
      <c r="F73" s="55"/>
      <c r="G73" s="56">
        <v>0</v>
      </c>
      <c r="H73" s="56"/>
      <c r="I73" s="55">
        <v>2</v>
      </c>
      <c r="J73" s="55"/>
      <c r="K73" s="56">
        <v>3.5714285714285698E-2</v>
      </c>
      <c r="L73" s="56"/>
      <c r="M73" s="55">
        <v>0</v>
      </c>
      <c r="N73" s="55"/>
      <c r="O73" s="56">
        <v>0</v>
      </c>
      <c r="P73" s="56"/>
      <c r="Q73" s="55">
        <v>0</v>
      </c>
      <c r="R73" s="55"/>
      <c r="S73" s="56">
        <v>0</v>
      </c>
      <c r="T73" s="56"/>
      <c r="U73" s="47">
        <v>2</v>
      </c>
      <c r="V73" s="47"/>
      <c r="W73" s="48">
        <v>9.1659028414298801E-4</v>
      </c>
      <c r="X73" s="48"/>
      <c r="Y73" s="49"/>
      <c r="Z73" s="49"/>
      <c r="AD73" s="54" t="s">
        <v>60</v>
      </c>
      <c r="AE73" s="54"/>
      <c r="AF73" s="55">
        <v>0</v>
      </c>
      <c r="AG73" s="55"/>
      <c r="AH73" s="56">
        <v>0</v>
      </c>
      <c r="AI73" s="56"/>
      <c r="AJ73" s="55">
        <v>0</v>
      </c>
      <c r="AK73" s="55"/>
      <c r="AL73" s="56">
        <v>0</v>
      </c>
      <c r="AM73" s="56"/>
      <c r="AN73" s="55">
        <v>0</v>
      </c>
      <c r="AO73" s="55"/>
      <c r="AP73" s="56">
        <v>0</v>
      </c>
      <c r="AQ73" s="56"/>
      <c r="AR73" s="55">
        <v>2</v>
      </c>
      <c r="AS73" s="55"/>
      <c r="AT73" s="56">
        <v>1.8691588785046699E-3</v>
      </c>
      <c r="AU73" s="56"/>
      <c r="AV73" s="47">
        <v>2</v>
      </c>
      <c r="AW73" s="47"/>
      <c r="AX73" s="48">
        <v>1.24766063630692E-3</v>
      </c>
      <c r="AY73" s="48"/>
      <c r="AZ73" s="49"/>
      <c r="BA73" s="49"/>
    </row>
    <row r="74" spans="3:53" s="6" customFormat="1" ht="19.7" customHeight="1" x14ac:dyDescent="0.2">
      <c r="C74" s="54" t="s">
        <v>25</v>
      </c>
      <c r="D74" s="54"/>
      <c r="E74" s="51">
        <v>0</v>
      </c>
      <c r="F74" s="51"/>
      <c r="G74" s="52">
        <v>0</v>
      </c>
      <c r="H74" s="52"/>
      <c r="I74" s="51">
        <v>0</v>
      </c>
      <c r="J74" s="51"/>
      <c r="K74" s="52">
        <v>0</v>
      </c>
      <c r="L74" s="52"/>
      <c r="M74" s="51">
        <v>1</v>
      </c>
      <c r="N74" s="51"/>
      <c r="O74" s="52">
        <v>1.5151515151515199E-3</v>
      </c>
      <c r="P74" s="52"/>
      <c r="Q74" s="51">
        <v>0</v>
      </c>
      <c r="R74" s="51"/>
      <c r="S74" s="52">
        <v>0</v>
      </c>
      <c r="T74" s="52"/>
      <c r="U74" s="47">
        <v>1</v>
      </c>
      <c r="V74" s="47"/>
      <c r="W74" s="48">
        <v>4.58295142071494E-4</v>
      </c>
      <c r="X74" s="48"/>
      <c r="Y74" s="49"/>
      <c r="Z74" s="49"/>
      <c r="AD74" s="54" t="s">
        <v>66</v>
      </c>
      <c r="AE74" s="54"/>
      <c r="AF74" s="51">
        <v>0</v>
      </c>
      <c r="AG74" s="51"/>
      <c r="AH74" s="52">
        <v>0</v>
      </c>
      <c r="AI74" s="52"/>
      <c r="AJ74" s="51">
        <v>0</v>
      </c>
      <c r="AK74" s="51"/>
      <c r="AL74" s="52">
        <v>0</v>
      </c>
      <c r="AM74" s="52"/>
      <c r="AN74" s="51">
        <v>2</v>
      </c>
      <c r="AO74" s="51"/>
      <c r="AP74" s="52">
        <v>4.29184549356223E-3</v>
      </c>
      <c r="AQ74" s="52"/>
      <c r="AR74" s="51">
        <v>0</v>
      </c>
      <c r="AS74" s="51"/>
      <c r="AT74" s="52">
        <v>0</v>
      </c>
      <c r="AU74" s="52"/>
      <c r="AV74" s="47">
        <v>2</v>
      </c>
      <c r="AW74" s="47"/>
      <c r="AX74" s="48">
        <v>1.24766063630692E-3</v>
      </c>
      <c r="AY74" s="48"/>
      <c r="AZ74" s="49"/>
      <c r="BA74" s="49"/>
    </row>
    <row r="75" spans="3:53" s="6" customFormat="1" ht="19.7" customHeight="1" x14ac:dyDescent="0.2">
      <c r="C75" s="54" t="s">
        <v>68</v>
      </c>
      <c r="D75" s="54"/>
      <c r="E75" s="55">
        <v>0</v>
      </c>
      <c r="F75" s="55"/>
      <c r="G75" s="56">
        <v>0</v>
      </c>
      <c r="H75" s="56"/>
      <c r="I75" s="55">
        <v>6</v>
      </c>
      <c r="J75" s="55"/>
      <c r="K75" s="56">
        <v>0.107142857142857</v>
      </c>
      <c r="L75" s="56"/>
      <c r="M75" s="55">
        <v>29</v>
      </c>
      <c r="N75" s="55"/>
      <c r="O75" s="56">
        <v>4.3939393939393903E-2</v>
      </c>
      <c r="P75" s="56"/>
      <c r="Q75" s="55">
        <v>91</v>
      </c>
      <c r="R75" s="55"/>
      <c r="S75" s="56">
        <v>6.2158469945355198E-2</v>
      </c>
      <c r="T75" s="56"/>
      <c r="U75" s="47">
        <v>126</v>
      </c>
      <c r="V75" s="47"/>
      <c r="W75" s="48">
        <v>5.7745187901008299E-2</v>
      </c>
      <c r="X75" s="48"/>
      <c r="Y75" s="49"/>
      <c r="Z75" s="49"/>
      <c r="AD75" s="54" t="s">
        <v>64</v>
      </c>
      <c r="AE75" s="54"/>
      <c r="AF75" s="55">
        <v>0</v>
      </c>
      <c r="AG75" s="55"/>
      <c r="AH75" s="56">
        <v>0</v>
      </c>
      <c r="AI75" s="56"/>
      <c r="AJ75" s="55">
        <v>0</v>
      </c>
      <c r="AK75" s="55"/>
      <c r="AL75" s="56">
        <v>0</v>
      </c>
      <c r="AM75" s="56"/>
      <c r="AN75" s="55">
        <v>1</v>
      </c>
      <c r="AO75" s="55"/>
      <c r="AP75" s="56">
        <v>2.1459227467811202E-3</v>
      </c>
      <c r="AQ75" s="56"/>
      <c r="AR75" s="55">
        <v>0</v>
      </c>
      <c r="AS75" s="55"/>
      <c r="AT75" s="56">
        <v>0</v>
      </c>
      <c r="AU75" s="56"/>
      <c r="AV75" s="47">
        <v>1</v>
      </c>
      <c r="AW75" s="47"/>
      <c r="AX75" s="48">
        <v>6.2383031815346204E-4</v>
      </c>
      <c r="AY75" s="48"/>
      <c r="AZ75" s="49"/>
      <c r="BA75" s="49"/>
    </row>
    <row r="76" spans="3:53" s="6" customFormat="1" ht="19.7" customHeight="1" x14ac:dyDescent="0.2">
      <c r="C76" s="54" t="s">
        <v>69</v>
      </c>
      <c r="D76" s="54"/>
      <c r="E76" s="47">
        <v>2</v>
      </c>
      <c r="F76" s="47"/>
      <c r="G76" s="48">
        <v>1</v>
      </c>
      <c r="H76" s="48"/>
      <c r="I76" s="47">
        <v>56</v>
      </c>
      <c r="J76" s="47"/>
      <c r="K76" s="48">
        <v>1</v>
      </c>
      <c r="L76" s="48"/>
      <c r="M76" s="47">
        <v>660</v>
      </c>
      <c r="N76" s="47"/>
      <c r="O76" s="48">
        <v>1</v>
      </c>
      <c r="P76" s="48"/>
      <c r="Q76" s="47">
        <v>1464</v>
      </c>
      <c r="R76" s="47"/>
      <c r="S76" s="48">
        <v>1</v>
      </c>
      <c r="T76" s="48"/>
      <c r="U76" s="47">
        <v>2182</v>
      </c>
      <c r="V76" s="47"/>
      <c r="W76" s="48">
        <v>1</v>
      </c>
      <c r="X76" s="48"/>
      <c r="Y76" s="53">
        <v>2182</v>
      </c>
      <c r="Z76" s="53"/>
      <c r="AD76" s="54" t="s">
        <v>68</v>
      </c>
      <c r="AE76" s="54"/>
      <c r="AF76" s="51">
        <v>0</v>
      </c>
      <c r="AG76" s="51"/>
      <c r="AH76" s="52">
        <v>0</v>
      </c>
      <c r="AI76" s="52"/>
      <c r="AJ76" s="51">
        <v>2</v>
      </c>
      <c r="AK76" s="51"/>
      <c r="AL76" s="52">
        <v>3.125E-2</v>
      </c>
      <c r="AM76" s="52"/>
      <c r="AN76" s="51">
        <v>18</v>
      </c>
      <c r="AO76" s="51"/>
      <c r="AP76" s="52">
        <v>3.8626609442060103E-2</v>
      </c>
      <c r="AQ76" s="52"/>
      <c r="AR76" s="51">
        <v>90</v>
      </c>
      <c r="AS76" s="51"/>
      <c r="AT76" s="52">
        <v>8.4112149532710304E-2</v>
      </c>
      <c r="AU76" s="52"/>
      <c r="AV76" s="47">
        <v>110</v>
      </c>
      <c r="AW76" s="47"/>
      <c r="AX76" s="48">
        <v>6.8621334996880903E-2</v>
      </c>
      <c r="AY76" s="48"/>
      <c r="AZ76" s="49"/>
      <c r="BA76" s="49"/>
    </row>
    <row r="77" spans="3:53" s="6" customFormat="1" ht="1.1499999999999999" customHeight="1" x14ac:dyDescent="0.2">
      <c r="AD77" s="50" t="s">
        <v>69</v>
      </c>
      <c r="AE77" s="50"/>
      <c r="AF77" s="47">
        <v>3</v>
      </c>
      <c r="AG77" s="47"/>
      <c r="AH77" s="48">
        <v>1</v>
      </c>
      <c r="AI77" s="48"/>
      <c r="AJ77" s="47">
        <v>64</v>
      </c>
      <c r="AK77" s="47"/>
      <c r="AL77" s="48">
        <v>1</v>
      </c>
      <c r="AM77" s="48"/>
      <c r="AN77" s="47">
        <v>466</v>
      </c>
      <c r="AO77" s="47"/>
      <c r="AP77" s="48">
        <v>1</v>
      </c>
      <c r="AQ77" s="48"/>
      <c r="AR77" s="47">
        <v>1070</v>
      </c>
      <c r="AS77" s="47"/>
      <c r="AT77" s="48">
        <v>1</v>
      </c>
      <c r="AU77" s="48"/>
      <c r="AV77" s="47">
        <v>1603</v>
      </c>
      <c r="AW77" s="47"/>
      <c r="AX77" s="48">
        <v>1</v>
      </c>
      <c r="AY77" s="48"/>
      <c r="AZ77" s="49"/>
      <c r="BA77" s="49"/>
    </row>
    <row r="78" spans="3:53" s="6" customFormat="1" ht="19.7" customHeight="1" x14ac:dyDescent="0.2">
      <c r="AD78" s="50"/>
      <c r="AE78" s="50"/>
      <c r="AF78" s="47"/>
      <c r="AG78" s="47"/>
      <c r="AH78" s="48"/>
      <c r="AI78" s="48"/>
      <c r="AJ78" s="47"/>
      <c r="AK78" s="47"/>
      <c r="AL78" s="48"/>
      <c r="AM78" s="48"/>
      <c r="AN78" s="47"/>
      <c r="AO78" s="47"/>
      <c r="AP78" s="48"/>
      <c r="AQ78" s="48"/>
      <c r="AR78" s="47"/>
      <c r="AS78" s="47"/>
      <c r="AT78" s="48"/>
      <c r="AU78" s="48"/>
      <c r="AV78" s="47"/>
      <c r="AW78" s="47"/>
      <c r="AX78" s="48"/>
      <c r="AY78" s="48"/>
      <c r="AZ78" s="49"/>
      <c r="BA78" s="49"/>
    </row>
    <row r="79" spans="3:53" s="6" customFormat="1" ht="14.45" customHeight="1" x14ac:dyDescent="0.2"/>
    <row r="80" spans="3:53" s="6" customFormat="1" ht="36.200000000000003" customHeight="1" x14ac:dyDescent="0.2">
      <c r="C80" s="36" t="s">
        <v>83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="6" customFormat="1" ht="44.85" customHeight="1" x14ac:dyDescent="0.2"/>
  </sheetData>
  <mergeCells count="1556">
    <mergeCell ref="AE5:AH5"/>
    <mergeCell ref="AI5:AL5"/>
    <mergeCell ref="AM5:AP5"/>
    <mergeCell ref="AQ5:AT5"/>
    <mergeCell ref="AY5:AZ5"/>
    <mergeCell ref="B6:C6"/>
    <mergeCell ref="D6:E6"/>
    <mergeCell ref="F6:G6"/>
    <mergeCell ref="H6:I6"/>
    <mergeCell ref="J6:K6"/>
    <mergeCell ref="D5:G5"/>
    <mergeCell ref="H5:K5"/>
    <mergeCell ref="L5:O5"/>
    <mergeCell ref="P5:S5"/>
    <mergeCell ref="X5:Y5"/>
    <mergeCell ref="AC5:AD5"/>
    <mergeCell ref="B2:BB2"/>
    <mergeCell ref="B4:C4"/>
    <mergeCell ref="D4:S4"/>
    <mergeCell ref="T4:W5"/>
    <mergeCell ref="X4:Y4"/>
    <mergeCell ref="AC4:AD4"/>
    <mergeCell ref="AE4:AT4"/>
    <mergeCell ref="AU4:AX5"/>
    <mergeCell ref="AY4:AZ4"/>
    <mergeCell ref="B5:C5"/>
    <mergeCell ref="AY6:AZ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M6:AN6"/>
    <mergeCell ref="AO6:AP6"/>
    <mergeCell ref="AQ6:AR6"/>
    <mergeCell ref="AS6:AT6"/>
    <mergeCell ref="AU6:AV6"/>
    <mergeCell ref="AW6:AX6"/>
    <mergeCell ref="X6:Y6"/>
    <mergeCell ref="AC6:AD6"/>
    <mergeCell ref="AE6:AF6"/>
    <mergeCell ref="AG6:AH6"/>
    <mergeCell ref="AI6:AJ6"/>
    <mergeCell ref="AK6:AL6"/>
    <mergeCell ref="L6:M6"/>
    <mergeCell ref="N6:O6"/>
    <mergeCell ref="P6:Q6"/>
    <mergeCell ref="R6:S6"/>
    <mergeCell ref="T6:U6"/>
    <mergeCell ref="V6:W6"/>
    <mergeCell ref="AU7:AV7"/>
    <mergeCell ref="AW7:AX7"/>
    <mergeCell ref="AY7:AZ7"/>
    <mergeCell ref="B8:C8"/>
    <mergeCell ref="D8:E8"/>
    <mergeCell ref="F8:G8"/>
    <mergeCell ref="H8:I8"/>
    <mergeCell ref="J8:K8"/>
    <mergeCell ref="L8:M8"/>
    <mergeCell ref="N8:O8"/>
    <mergeCell ref="AI7:AJ7"/>
    <mergeCell ref="AK7:AL7"/>
    <mergeCell ref="AM7:AN7"/>
    <mergeCell ref="AO7:AP7"/>
    <mergeCell ref="AQ7:AR7"/>
    <mergeCell ref="AS7:AT7"/>
    <mergeCell ref="T7:U7"/>
    <mergeCell ref="V7:W7"/>
    <mergeCell ref="X7:Y7"/>
    <mergeCell ref="AC7:AD7"/>
    <mergeCell ref="AE7:AF7"/>
    <mergeCell ref="AG7:AH7"/>
    <mergeCell ref="AQ8:AR8"/>
    <mergeCell ref="AS8:AT8"/>
    <mergeCell ref="AU8:AV8"/>
    <mergeCell ref="AW8:AX8"/>
    <mergeCell ref="AY8:AZ8"/>
    <mergeCell ref="B9:C9"/>
    <mergeCell ref="D9:E9"/>
    <mergeCell ref="F9:G9"/>
    <mergeCell ref="H9:I9"/>
    <mergeCell ref="J9:K9"/>
    <mergeCell ref="AE8:AF8"/>
    <mergeCell ref="AG8:AH8"/>
    <mergeCell ref="AI8:AJ8"/>
    <mergeCell ref="AK8:AL8"/>
    <mergeCell ref="AM8:AN8"/>
    <mergeCell ref="AO8:AP8"/>
    <mergeCell ref="P8:Q8"/>
    <mergeCell ref="R8:S8"/>
    <mergeCell ref="T8:U8"/>
    <mergeCell ref="V8:W8"/>
    <mergeCell ref="X8:Y8"/>
    <mergeCell ref="AC8:AD8"/>
    <mergeCell ref="AY9:AZ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M9:AN9"/>
    <mergeCell ref="AO9:AP9"/>
    <mergeCell ref="AQ9:AR9"/>
    <mergeCell ref="AS9:AT9"/>
    <mergeCell ref="AU9:AV9"/>
    <mergeCell ref="AW9:AX9"/>
    <mergeCell ref="X9:Y9"/>
    <mergeCell ref="AC9:AD9"/>
    <mergeCell ref="AE9:AF9"/>
    <mergeCell ref="AG9:AH9"/>
    <mergeCell ref="AI9:AJ9"/>
    <mergeCell ref="AK9:AL9"/>
    <mergeCell ref="L9:M9"/>
    <mergeCell ref="N9:O9"/>
    <mergeCell ref="P9:Q9"/>
    <mergeCell ref="R9:S9"/>
    <mergeCell ref="T9:U9"/>
    <mergeCell ref="V9:W9"/>
    <mergeCell ref="AU10:AV10"/>
    <mergeCell ref="AW10:AX10"/>
    <mergeCell ref="AY10:AZ10"/>
    <mergeCell ref="B11:C11"/>
    <mergeCell ref="D11:E11"/>
    <mergeCell ref="F11:G11"/>
    <mergeCell ref="H11:I11"/>
    <mergeCell ref="J11:K11"/>
    <mergeCell ref="L11:M11"/>
    <mergeCell ref="N11:O11"/>
    <mergeCell ref="AI10:AJ10"/>
    <mergeCell ref="AK10:AL10"/>
    <mergeCell ref="AM10:AN10"/>
    <mergeCell ref="AO10:AP10"/>
    <mergeCell ref="AQ10:AR10"/>
    <mergeCell ref="AS10:AT10"/>
    <mergeCell ref="T10:U10"/>
    <mergeCell ref="V10:W10"/>
    <mergeCell ref="X10:Y10"/>
    <mergeCell ref="AC10:AD10"/>
    <mergeCell ref="AE10:AF10"/>
    <mergeCell ref="AG10:AH10"/>
    <mergeCell ref="AQ11:AR11"/>
    <mergeCell ref="AS11:AT11"/>
    <mergeCell ref="AU11:AV11"/>
    <mergeCell ref="AW11:AX11"/>
    <mergeCell ref="AY11:AZ11"/>
    <mergeCell ref="B12:C12"/>
    <mergeCell ref="D12:E12"/>
    <mergeCell ref="F12:G12"/>
    <mergeCell ref="H12:I12"/>
    <mergeCell ref="J12:K12"/>
    <mergeCell ref="AE11:AF11"/>
    <mergeCell ref="AG11:AH11"/>
    <mergeCell ref="AI11:AJ11"/>
    <mergeCell ref="AK11:AL11"/>
    <mergeCell ref="AM11:AN11"/>
    <mergeCell ref="AO11:AP11"/>
    <mergeCell ref="P11:Q11"/>
    <mergeCell ref="R11:S11"/>
    <mergeCell ref="T11:U11"/>
    <mergeCell ref="V11:W11"/>
    <mergeCell ref="X11:Y11"/>
    <mergeCell ref="AC11:AD11"/>
    <mergeCell ref="AY12:AZ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AM12:AN12"/>
    <mergeCell ref="AO12:AP12"/>
    <mergeCell ref="AQ12:AR12"/>
    <mergeCell ref="AS12:AT12"/>
    <mergeCell ref="AU12:AV12"/>
    <mergeCell ref="AW12:AX12"/>
    <mergeCell ref="X12:Y12"/>
    <mergeCell ref="AC12:AD12"/>
    <mergeCell ref="AE12:AF12"/>
    <mergeCell ref="AG12:AH12"/>
    <mergeCell ref="AI12:AJ12"/>
    <mergeCell ref="AK12:AL12"/>
    <mergeCell ref="L12:M12"/>
    <mergeCell ref="N12:O12"/>
    <mergeCell ref="P12:Q12"/>
    <mergeCell ref="R12:S12"/>
    <mergeCell ref="T12:U12"/>
    <mergeCell ref="V12:W12"/>
    <mergeCell ref="AU13:AV13"/>
    <mergeCell ref="AW13:AX13"/>
    <mergeCell ref="AY13:AZ13"/>
    <mergeCell ref="B14:C14"/>
    <mergeCell ref="D14:E14"/>
    <mergeCell ref="F14:G14"/>
    <mergeCell ref="H14:I14"/>
    <mergeCell ref="J14:K14"/>
    <mergeCell ref="L14:M14"/>
    <mergeCell ref="N14:O14"/>
    <mergeCell ref="AI13:AJ13"/>
    <mergeCell ref="AK13:AL13"/>
    <mergeCell ref="AM13:AN13"/>
    <mergeCell ref="AO13:AP13"/>
    <mergeCell ref="AQ13:AR13"/>
    <mergeCell ref="AS13:AT13"/>
    <mergeCell ref="T13:U13"/>
    <mergeCell ref="V13:W13"/>
    <mergeCell ref="X13:Y13"/>
    <mergeCell ref="AC13:AD13"/>
    <mergeCell ref="AE13:AF13"/>
    <mergeCell ref="AG13:AH13"/>
    <mergeCell ref="AQ14:AR14"/>
    <mergeCell ref="AS14:AT14"/>
    <mergeCell ref="AU14:AV14"/>
    <mergeCell ref="AW14:AX14"/>
    <mergeCell ref="AY14:AZ14"/>
    <mergeCell ref="B15:C15"/>
    <mergeCell ref="D15:E15"/>
    <mergeCell ref="F15:G15"/>
    <mergeCell ref="H15:I15"/>
    <mergeCell ref="J15:K15"/>
    <mergeCell ref="AE14:AF14"/>
    <mergeCell ref="AG14:AH14"/>
    <mergeCell ref="AI14:AJ14"/>
    <mergeCell ref="AK14:AL14"/>
    <mergeCell ref="AM14:AN14"/>
    <mergeCell ref="AO14:AP14"/>
    <mergeCell ref="P14:Q14"/>
    <mergeCell ref="R14:S14"/>
    <mergeCell ref="T14:U14"/>
    <mergeCell ref="V14:W14"/>
    <mergeCell ref="X14:Y14"/>
    <mergeCell ref="AC14:AD14"/>
    <mergeCell ref="AY15:AZ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AM15:AN15"/>
    <mergeCell ref="AO15:AP15"/>
    <mergeCell ref="AQ15:AR15"/>
    <mergeCell ref="AS15:AT15"/>
    <mergeCell ref="AU15:AV15"/>
    <mergeCell ref="AW15:AX15"/>
    <mergeCell ref="X15:Y15"/>
    <mergeCell ref="AC15:AD15"/>
    <mergeCell ref="AE15:AF15"/>
    <mergeCell ref="AG15:AH15"/>
    <mergeCell ref="AI15:AJ15"/>
    <mergeCell ref="AK15:AL15"/>
    <mergeCell ref="L15:M15"/>
    <mergeCell ref="N15:O15"/>
    <mergeCell ref="P15:Q15"/>
    <mergeCell ref="R15:S15"/>
    <mergeCell ref="T15:U15"/>
    <mergeCell ref="V15:W15"/>
    <mergeCell ref="AU16:AV16"/>
    <mergeCell ref="AW16:AX16"/>
    <mergeCell ref="AY16:AZ16"/>
    <mergeCell ref="B17:C17"/>
    <mergeCell ref="D17:E17"/>
    <mergeCell ref="F17:G17"/>
    <mergeCell ref="H17:I17"/>
    <mergeCell ref="J17:K17"/>
    <mergeCell ref="L17:M17"/>
    <mergeCell ref="N17:O17"/>
    <mergeCell ref="AI16:AJ16"/>
    <mergeCell ref="AK16:AL16"/>
    <mergeCell ref="AM16:AN16"/>
    <mergeCell ref="AO16:AP16"/>
    <mergeCell ref="AQ16:AR16"/>
    <mergeCell ref="AS16:AT16"/>
    <mergeCell ref="T16:U16"/>
    <mergeCell ref="V16:W16"/>
    <mergeCell ref="X16:Y16"/>
    <mergeCell ref="AC16:AD16"/>
    <mergeCell ref="AE16:AF16"/>
    <mergeCell ref="AG16:AH16"/>
    <mergeCell ref="AQ17:AR17"/>
    <mergeCell ref="AS17:AT17"/>
    <mergeCell ref="AU17:AV17"/>
    <mergeCell ref="AW17:AX17"/>
    <mergeCell ref="AY17:AZ17"/>
    <mergeCell ref="B18:C18"/>
    <mergeCell ref="D18:E18"/>
    <mergeCell ref="F18:G18"/>
    <mergeCell ref="H18:I18"/>
    <mergeCell ref="J18:K18"/>
    <mergeCell ref="AE17:AF17"/>
    <mergeCell ref="AG17:AH17"/>
    <mergeCell ref="AI17:AJ17"/>
    <mergeCell ref="AK17:AL17"/>
    <mergeCell ref="AM17:AN17"/>
    <mergeCell ref="AO17:AP17"/>
    <mergeCell ref="P17:Q17"/>
    <mergeCell ref="R17:S17"/>
    <mergeCell ref="T17:U17"/>
    <mergeCell ref="V17:W17"/>
    <mergeCell ref="X17:Y17"/>
    <mergeCell ref="AC17:AD17"/>
    <mergeCell ref="AY18:AZ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AM18:AN18"/>
    <mergeCell ref="AO18:AP18"/>
    <mergeCell ref="AQ18:AR18"/>
    <mergeCell ref="AS18:AT18"/>
    <mergeCell ref="AU18:AV18"/>
    <mergeCell ref="AW18:AX18"/>
    <mergeCell ref="X18:Y18"/>
    <mergeCell ref="AC18:AD18"/>
    <mergeCell ref="AE18:AF18"/>
    <mergeCell ref="AG18:AH18"/>
    <mergeCell ref="AI18:AJ18"/>
    <mergeCell ref="AK18:AL18"/>
    <mergeCell ref="L18:M18"/>
    <mergeCell ref="N18:O18"/>
    <mergeCell ref="P18:Q18"/>
    <mergeCell ref="R18:S18"/>
    <mergeCell ref="T18:U18"/>
    <mergeCell ref="V18:W18"/>
    <mergeCell ref="AU19:AV19"/>
    <mergeCell ref="AW19:AX19"/>
    <mergeCell ref="AY19:AZ19"/>
    <mergeCell ref="B20:C20"/>
    <mergeCell ref="D20:E20"/>
    <mergeCell ref="F20:G20"/>
    <mergeCell ref="H20:I20"/>
    <mergeCell ref="J20:K20"/>
    <mergeCell ref="L20:M20"/>
    <mergeCell ref="N20:O20"/>
    <mergeCell ref="AI19:AJ19"/>
    <mergeCell ref="AK19:AL19"/>
    <mergeCell ref="AM19:AN19"/>
    <mergeCell ref="AO19:AP19"/>
    <mergeCell ref="AQ19:AR19"/>
    <mergeCell ref="AS19:AT19"/>
    <mergeCell ref="T19:U19"/>
    <mergeCell ref="V19:W19"/>
    <mergeCell ref="X19:Y19"/>
    <mergeCell ref="AC19:AD19"/>
    <mergeCell ref="AE19:AF19"/>
    <mergeCell ref="AG19:AH19"/>
    <mergeCell ref="AQ20:AR20"/>
    <mergeCell ref="AS20:AT20"/>
    <mergeCell ref="AU20:AV20"/>
    <mergeCell ref="AW20:AX20"/>
    <mergeCell ref="AY20:AZ20"/>
    <mergeCell ref="B21:C21"/>
    <mergeCell ref="D21:E21"/>
    <mergeCell ref="F21:G21"/>
    <mergeCell ref="H21:I21"/>
    <mergeCell ref="J21:K21"/>
    <mergeCell ref="AE20:AF20"/>
    <mergeCell ref="AG20:AH20"/>
    <mergeCell ref="AI20:AJ20"/>
    <mergeCell ref="AK20:AL20"/>
    <mergeCell ref="AM20:AN20"/>
    <mergeCell ref="AO20:AP20"/>
    <mergeCell ref="P20:Q20"/>
    <mergeCell ref="R20:S20"/>
    <mergeCell ref="T20:U20"/>
    <mergeCell ref="V20:W20"/>
    <mergeCell ref="X20:Y20"/>
    <mergeCell ref="AC20:AD20"/>
    <mergeCell ref="AY21:AZ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AM21:AN21"/>
    <mergeCell ref="AO21:AP21"/>
    <mergeCell ref="AQ21:AR21"/>
    <mergeCell ref="AS21:AT21"/>
    <mergeCell ref="AU21:AV21"/>
    <mergeCell ref="AW21:AX21"/>
    <mergeCell ref="X21:Y21"/>
    <mergeCell ref="AC21:AD21"/>
    <mergeCell ref="AE21:AF21"/>
    <mergeCell ref="AG21:AH21"/>
    <mergeCell ref="AI21:AJ21"/>
    <mergeCell ref="AK21:AL21"/>
    <mergeCell ref="L21:M21"/>
    <mergeCell ref="N21:O21"/>
    <mergeCell ref="P21:Q21"/>
    <mergeCell ref="R21:S21"/>
    <mergeCell ref="T21:U21"/>
    <mergeCell ref="V21:W21"/>
    <mergeCell ref="AU22:AV22"/>
    <mergeCell ref="AW22:AX22"/>
    <mergeCell ref="AY22:AZ22"/>
    <mergeCell ref="B23:C23"/>
    <mergeCell ref="D23:E23"/>
    <mergeCell ref="F23:G23"/>
    <mergeCell ref="H23:I23"/>
    <mergeCell ref="J23:K23"/>
    <mergeCell ref="L23:M23"/>
    <mergeCell ref="N23:O23"/>
    <mergeCell ref="AI22:AJ22"/>
    <mergeCell ref="AK22:AL22"/>
    <mergeCell ref="AM22:AN22"/>
    <mergeCell ref="AO22:AP22"/>
    <mergeCell ref="AQ22:AR22"/>
    <mergeCell ref="AS22:AT22"/>
    <mergeCell ref="T22:U22"/>
    <mergeCell ref="V22:W22"/>
    <mergeCell ref="X22:Y22"/>
    <mergeCell ref="AC22:AD22"/>
    <mergeCell ref="AE22:AF22"/>
    <mergeCell ref="AG22:AH22"/>
    <mergeCell ref="AQ23:AR23"/>
    <mergeCell ref="AS23:AT23"/>
    <mergeCell ref="AU23:AV23"/>
    <mergeCell ref="AW23:AX23"/>
    <mergeCell ref="AY23:AZ23"/>
    <mergeCell ref="B24:C24"/>
    <mergeCell ref="D24:E24"/>
    <mergeCell ref="F24:G24"/>
    <mergeCell ref="H24:I24"/>
    <mergeCell ref="J24:K24"/>
    <mergeCell ref="AE23:AF23"/>
    <mergeCell ref="AG23:AH23"/>
    <mergeCell ref="AI23:AJ23"/>
    <mergeCell ref="AK23:AL23"/>
    <mergeCell ref="AM23:AN23"/>
    <mergeCell ref="AO23:AP23"/>
    <mergeCell ref="P23:Q23"/>
    <mergeCell ref="R23:S23"/>
    <mergeCell ref="T23:U23"/>
    <mergeCell ref="V23:W23"/>
    <mergeCell ref="X23:Y23"/>
    <mergeCell ref="AC23:AD23"/>
    <mergeCell ref="AY24:AZ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AM24:AN24"/>
    <mergeCell ref="AO24:AP24"/>
    <mergeCell ref="AQ24:AR24"/>
    <mergeCell ref="AS24:AT24"/>
    <mergeCell ref="AU24:AV24"/>
    <mergeCell ref="AW24:AX24"/>
    <mergeCell ref="X24:Y24"/>
    <mergeCell ref="AC24:AD24"/>
    <mergeCell ref="AE24:AF24"/>
    <mergeCell ref="AG24:AH24"/>
    <mergeCell ref="AI24:AJ24"/>
    <mergeCell ref="AK24:AL24"/>
    <mergeCell ref="L24:M24"/>
    <mergeCell ref="N24:O24"/>
    <mergeCell ref="P24:Q24"/>
    <mergeCell ref="R24:S24"/>
    <mergeCell ref="T24:U24"/>
    <mergeCell ref="V24:W24"/>
    <mergeCell ref="AU25:AV25"/>
    <mergeCell ref="AW25:AX25"/>
    <mergeCell ref="AY25:AZ25"/>
    <mergeCell ref="B26:C26"/>
    <mergeCell ref="D26:E26"/>
    <mergeCell ref="F26:G26"/>
    <mergeCell ref="H26:I26"/>
    <mergeCell ref="J26:K26"/>
    <mergeCell ref="L26:M26"/>
    <mergeCell ref="N26:O26"/>
    <mergeCell ref="AI25:AJ25"/>
    <mergeCell ref="AK25:AL25"/>
    <mergeCell ref="AM25:AN25"/>
    <mergeCell ref="AO25:AP25"/>
    <mergeCell ref="AQ25:AR25"/>
    <mergeCell ref="AS25:AT25"/>
    <mergeCell ref="T25:U25"/>
    <mergeCell ref="V25:W25"/>
    <mergeCell ref="X25:Y25"/>
    <mergeCell ref="AC25:AD25"/>
    <mergeCell ref="AE25:AF25"/>
    <mergeCell ref="AG25:AH25"/>
    <mergeCell ref="AQ26:AR26"/>
    <mergeCell ref="AS26:AT26"/>
    <mergeCell ref="AU26:AV26"/>
    <mergeCell ref="AW26:AX26"/>
    <mergeCell ref="AY26:AZ26"/>
    <mergeCell ref="B27:C27"/>
    <mergeCell ref="D27:E27"/>
    <mergeCell ref="F27:G27"/>
    <mergeCell ref="H27:I27"/>
    <mergeCell ref="J27:K27"/>
    <mergeCell ref="AE26:AF26"/>
    <mergeCell ref="AG26:AH26"/>
    <mergeCell ref="AI26:AJ26"/>
    <mergeCell ref="AK26:AL26"/>
    <mergeCell ref="AM26:AN26"/>
    <mergeCell ref="AO26:AP26"/>
    <mergeCell ref="P26:Q26"/>
    <mergeCell ref="R26:S26"/>
    <mergeCell ref="T26:U26"/>
    <mergeCell ref="V26:W26"/>
    <mergeCell ref="X26:Y26"/>
    <mergeCell ref="AC26:AD26"/>
    <mergeCell ref="AY27:AZ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AM27:AN27"/>
    <mergeCell ref="AO27:AP27"/>
    <mergeCell ref="AQ27:AR27"/>
    <mergeCell ref="AS27:AT27"/>
    <mergeCell ref="AU27:AV27"/>
    <mergeCell ref="AW27:AX27"/>
    <mergeCell ref="X27:Y27"/>
    <mergeCell ref="AC27:AD27"/>
    <mergeCell ref="AE27:AF27"/>
    <mergeCell ref="AG27:AH27"/>
    <mergeCell ref="AI27:AJ27"/>
    <mergeCell ref="AK27:AL27"/>
    <mergeCell ref="L27:M27"/>
    <mergeCell ref="N27:O27"/>
    <mergeCell ref="P27:Q27"/>
    <mergeCell ref="R27:S27"/>
    <mergeCell ref="T27:U27"/>
    <mergeCell ref="V27:W27"/>
    <mergeCell ref="AU28:AV28"/>
    <mergeCell ref="AW28:AX28"/>
    <mergeCell ref="AY28:AZ28"/>
    <mergeCell ref="B29:C29"/>
    <mergeCell ref="D29:E29"/>
    <mergeCell ref="F29:G29"/>
    <mergeCell ref="H29:I29"/>
    <mergeCell ref="J29:K29"/>
    <mergeCell ref="L29:M29"/>
    <mergeCell ref="N29:O29"/>
    <mergeCell ref="AI28:AJ28"/>
    <mergeCell ref="AK28:AL28"/>
    <mergeCell ref="AM28:AN28"/>
    <mergeCell ref="AO28:AP28"/>
    <mergeCell ref="AQ28:AR28"/>
    <mergeCell ref="AS28:AT28"/>
    <mergeCell ref="T28:U28"/>
    <mergeCell ref="V28:W28"/>
    <mergeCell ref="X28:Y28"/>
    <mergeCell ref="AC28:AD28"/>
    <mergeCell ref="AE28:AF28"/>
    <mergeCell ref="AG28:AH28"/>
    <mergeCell ref="AQ29:AR29"/>
    <mergeCell ref="AS29:AT29"/>
    <mergeCell ref="AU29:AV29"/>
    <mergeCell ref="AW29:AX29"/>
    <mergeCell ref="AY29:AZ29"/>
    <mergeCell ref="B30:C30"/>
    <mergeCell ref="D30:E30"/>
    <mergeCell ref="F30:G30"/>
    <mergeCell ref="H30:I30"/>
    <mergeCell ref="J30:K30"/>
    <mergeCell ref="AE29:AF29"/>
    <mergeCell ref="AG29:AH29"/>
    <mergeCell ref="AI29:AJ29"/>
    <mergeCell ref="AK29:AL29"/>
    <mergeCell ref="AM29:AN29"/>
    <mergeCell ref="AO29:AP29"/>
    <mergeCell ref="P29:Q29"/>
    <mergeCell ref="R29:S29"/>
    <mergeCell ref="T29:U29"/>
    <mergeCell ref="V29:W29"/>
    <mergeCell ref="X29:Y29"/>
    <mergeCell ref="AC29:AD29"/>
    <mergeCell ref="AY30:AZ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M30:AN30"/>
    <mergeCell ref="AO30:AP30"/>
    <mergeCell ref="AQ30:AR30"/>
    <mergeCell ref="AS30:AT30"/>
    <mergeCell ref="AU30:AV30"/>
    <mergeCell ref="AW30:AX30"/>
    <mergeCell ref="X30:Y30"/>
    <mergeCell ref="AC30:AD30"/>
    <mergeCell ref="AE30:AF30"/>
    <mergeCell ref="AG30:AH30"/>
    <mergeCell ref="AI30:AJ30"/>
    <mergeCell ref="AK30:AL30"/>
    <mergeCell ref="L30:M30"/>
    <mergeCell ref="N30:O30"/>
    <mergeCell ref="P30:Q30"/>
    <mergeCell ref="R30:S30"/>
    <mergeCell ref="T30:U30"/>
    <mergeCell ref="V30:W30"/>
    <mergeCell ref="AU31:AV31"/>
    <mergeCell ref="AW31:AX31"/>
    <mergeCell ref="AY31:AZ31"/>
    <mergeCell ref="B32:C32"/>
    <mergeCell ref="D32:E32"/>
    <mergeCell ref="F32:G32"/>
    <mergeCell ref="H32:I32"/>
    <mergeCell ref="J32:K32"/>
    <mergeCell ref="L32:M32"/>
    <mergeCell ref="N32:O32"/>
    <mergeCell ref="AI31:AJ31"/>
    <mergeCell ref="AK31:AL31"/>
    <mergeCell ref="AM31:AN31"/>
    <mergeCell ref="AO31:AP31"/>
    <mergeCell ref="AQ31:AR31"/>
    <mergeCell ref="AS31:AT31"/>
    <mergeCell ref="T31:U31"/>
    <mergeCell ref="V31:W31"/>
    <mergeCell ref="X31:Y31"/>
    <mergeCell ref="AC31:AD31"/>
    <mergeCell ref="AE31:AF31"/>
    <mergeCell ref="AG31:AH31"/>
    <mergeCell ref="AQ32:AR32"/>
    <mergeCell ref="AS32:AT32"/>
    <mergeCell ref="AU32:AV32"/>
    <mergeCell ref="AW32:AX32"/>
    <mergeCell ref="AY32:AZ32"/>
    <mergeCell ref="B33:C33"/>
    <mergeCell ref="D33:E33"/>
    <mergeCell ref="F33:G33"/>
    <mergeCell ref="H33:I33"/>
    <mergeCell ref="J33:K33"/>
    <mergeCell ref="AE32:AF32"/>
    <mergeCell ref="AG32:AH32"/>
    <mergeCell ref="AI32:AJ32"/>
    <mergeCell ref="AK32:AL32"/>
    <mergeCell ref="AM32:AN32"/>
    <mergeCell ref="AO32:AP32"/>
    <mergeCell ref="P32:Q32"/>
    <mergeCell ref="R32:S32"/>
    <mergeCell ref="T32:U32"/>
    <mergeCell ref="V32:W32"/>
    <mergeCell ref="X32:Y32"/>
    <mergeCell ref="AC32:AD32"/>
    <mergeCell ref="AY33:AZ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AM33:AN33"/>
    <mergeCell ref="AO33:AP33"/>
    <mergeCell ref="AQ33:AR33"/>
    <mergeCell ref="AS33:AT33"/>
    <mergeCell ref="AU33:AV33"/>
    <mergeCell ref="AW33:AX33"/>
    <mergeCell ref="X33:Y33"/>
    <mergeCell ref="AC33:AD33"/>
    <mergeCell ref="AE33:AF33"/>
    <mergeCell ref="AG33:AH33"/>
    <mergeCell ref="AI33:AJ33"/>
    <mergeCell ref="AK33:AL33"/>
    <mergeCell ref="L33:M33"/>
    <mergeCell ref="N33:O33"/>
    <mergeCell ref="P33:Q33"/>
    <mergeCell ref="R33:S33"/>
    <mergeCell ref="T33:U33"/>
    <mergeCell ref="V33:W33"/>
    <mergeCell ref="AU34:AV34"/>
    <mergeCell ref="AW34:AX34"/>
    <mergeCell ref="AY34:AZ34"/>
    <mergeCell ref="B35:C35"/>
    <mergeCell ref="D35:E35"/>
    <mergeCell ref="F35:G35"/>
    <mergeCell ref="H35:I35"/>
    <mergeCell ref="J35:K35"/>
    <mergeCell ref="L35:M35"/>
    <mergeCell ref="N35:O35"/>
    <mergeCell ref="AI34:AJ34"/>
    <mergeCell ref="AK34:AL34"/>
    <mergeCell ref="AM34:AN34"/>
    <mergeCell ref="AO34:AP34"/>
    <mergeCell ref="AQ34:AR34"/>
    <mergeCell ref="AS34:AT34"/>
    <mergeCell ref="T34:U34"/>
    <mergeCell ref="V34:W34"/>
    <mergeCell ref="X34:Y34"/>
    <mergeCell ref="AC34:AD34"/>
    <mergeCell ref="AE34:AF34"/>
    <mergeCell ref="AG34:AH34"/>
    <mergeCell ref="L36:M36"/>
    <mergeCell ref="N36:O36"/>
    <mergeCell ref="P36:Q36"/>
    <mergeCell ref="R36:S36"/>
    <mergeCell ref="T36:U36"/>
    <mergeCell ref="V36:W36"/>
    <mergeCell ref="AQ35:AR35"/>
    <mergeCell ref="AS35:AT35"/>
    <mergeCell ref="AU35:AV35"/>
    <mergeCell ref="AW35:AX35"/>
    <mergeCell ref="AY35:AZ35"/>
    <mergeCell ref="B36:C36"/>
    <mergeCell ref="D36:E36"/>
    <mergeCell ref="F36:G36"/>
    <mergeCell ref="H36:I36"/>
    <mergeCell ref="J36:K36"/>
    <mergeCell ref="AE35:AF35"/>
    <mergeCell ref="AG35:AH35"/>
    <mergeCell ref="AI35:AJ35"/>
    <mergeCell ref="AK35:AL35"/>
    <mergeCell ref="AM35:AN35"/>
    <mergeCell ref="AO35:AP35"/>
    <mergeCell ref="P35:Q35"/>
    <mergeCell ref="R35:S35"/>
    <mergeCell ref="T35:U35"/>
    <mergeCell ref="V35:W35"/>
    <mergeCell ref="X35:Y35"/>
    <mergeCell ref="AC35:AD35"/>
    <mergeCell ref="AU37:AV38"/>
    <mergeCell ref="AW37:AX38"/>
    <mergeCell ref="AY37:AZ38"/>
    <mergeCell ref="B40:Z40"/>
    <mergeCell ref="C42:BC42"/>
    <mergeCell ref="C44:D44"/>
    <mergeCell ref="E44:T44"/>
    <mergeCell ref="U44:X45"/>
    <mergeCell ref="Y44:Z44"/>
    <mergeCell ref="AD44:AE44"/>
    <mergeCell ref="AY36:AZ36"/>
    <mergeCell ref="AC37:AD38"/>
    <mergeCell ref="AE37:AF38"/>
    <mergeCell ref="AG37:AH38"/>
    <mergeCell ref="AI37:AJ38"/>
    <mergeCell ref="AK37:AL38"/>
    <mergeCell ref="AM37:AN38"/>
    <mergeCell ref="AO37:AP38"/>
    <mergeCell ref="AQ37:AR38"/>
    <mergeCell ref="AS37:AT38"/>
    <mergeCell ref="AM36:AN36"/>
    <mergeCell ref="AO36:AP36"/>
    <mergeCell ref="AQ36:AR36"/>
    <mergeCell ref="AS36:AT36"/>
    <mergeCell ref="AU36:AV36"/>
    <mergeCell ref="AW36:AX36"/>
    <mergeCell ref="X36:Y36"/>
    <mergeCell ref="AC36:AD36"/>
    <mergeCell ref="AE36:AF36"/>
    <mergeCell ref="AG36:AH36"/>
    <mergeCell ref="AI36:AJ36"/>
    <mergeCell ref="AK36:AL36"/>
    <mergeCell ref="AF45:AI45"/>
    <mergeCell ref="AJ45:AM45"/>
    <mergeCell ref="AN45:AQ45"/>
    <mergeCell ref="AR45:AU45"/>
    <mergeCell ref="AZ45:BA45"/>
    <mergeCell ref="C46:D46"/>
    <mergeCell ref="E46:F46"/>
    <mergeCell ref="G46:H46"/>
    <mergeCell ref="I46:J46"/>
    <mergeCell ref="K46:L46"/>
    <mergeCell ref="AF44:AU44"/>
    <mergeCell ref="AV44:AY45"/>
    <mergeCell ref="AZ44:BA44"/>
    <mergeCell ref="C45:D45"/>
    <mergeCell ref="E45:H45"/>
    <mergeCell ref="I45:L45"/>
    <mergeCell ref="M45:P45"/>
    <mergeCell ref="Q45:T45"/>
    <mergeCell ref="Y45:Z45"/>
    <mergeCell ref="AD45:AE45"/>
    <mergeCell ref="AZ46:BA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N46:AO46"/>
    <mergeCell ref="AP46:AQ46"/>
    <mergeCell ref="AR46:AS46"/>
    <mergeCell ref="AT46:AU46"/>
    <mergeCell ref="AV46:AW46"/>
    <mergeCell ref="AX46:AY46"/>
    <mergeCell ref="Y46:Z46"/>
    <mergeCell ref="AD46:AE46"/>
    <mergeCell ref="AF46:AG46"/>
    <mergeCell ref="AH46:AI46"/>
    <mergeCell ref="AJ46:AK46"/>
    <mergeCell ref="AL46:AM46"/>
    <mergeCell ref="M46:N46"/>
    <mergeCell ref="O46:P46"/>
    <mergeCell ref="Q46:R46"/>
    <mergeCell ref="S46:T46"/>
    <mergeCell ref="U46:V46"/>
    <mergeCell ref="W46:X46"/>
    <mergeCell ref="AV47:AW47"/>
    <mergeCell ref="AX47:AY47"/>
    <mergeCell ref="AZ47:BA47"/>
    <mergeCell ref="C48:D48"/>
    <mergeCell ref="E48:F48"/>
    <mergeCell ref="G48:H48"/>
    <mergeCell ref="I48:J48"/>
    <mergeCell ref="K48:L48"/>
    <mergeCell ref="M48:N48"/>
    <mergeCell ref="O48:P48"/>
    <mergeCell ref="AJ47:AK47"/>
    <mergeCell ref="AL47:AM47"/>
    <mergeCell ref="AN47:AO47"/>
    <mergeCell ref="AP47:AQ47"/>
    <mergeCell ref="AR47:AS47"/>
    <mergeCell ref="AT47:AU47"/>
    <mergeCell ref="U47:V47"/>
    <mergeCell ref="W47:X47"/>
    <mergeCell ref="Y47:Z47"/>
    <mergeCell ref="AD47:AE47"/>
    <mergeCell ref="AF47:AG47"/>
    <mergeCell ref="AH47:AI47"/>
    <mergeCell ref="AR48:AS48"/>
    <mergeCell ref="AT48:AU48"/>
    <mergeCell ref="AV48:AW48"/>
    <mergeCell ref="AX48:AY48"/>
    <mergeCell ref="AZ48:BA48"/>
    <mergeCell ref="C49:D49"/>
    <mergeCell ref="E49:F49"/>
    <mergeCell ref="G49:H49"/>
    <mergeCell ref="I49:J49"/>
    <mergeCell ref="K49:L49"/>
    <mergeCell ref="AF48:AG48"/>
    <mergeCell ref="AH48:AI48"/>
    <mergeCell ref="AJ48:AK48"/>
    <mergeCell ref="AL48:AM48"/>
    <mergeCell ref="AN48:AO48"/>
    <mergeCell ref="AP48:AQ48"/>
    <mergeCell ref="Q48:R48"/>
    <mergeCell ref="S48:T48"/>
    <mergeCell ref="U48:V48"/>
    <mergeCell ref="W48:X48"/>
    <mergeCell ref="Y48:Z48"/>
    <mergeCell ref="AD48:AE48"/>
    <mergeCell ref="AZ49:B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AN49:AO49"/>
    <mergeCell ref="AP49:AQ49"/>
    <mergeCell ref="AR49:AS49"/>
    <mergeCell ref="AT49:AU49"/>
    <mergeCell ref="AV49:AW49"/>
    <mergeCell ref="AX49:AY49"/>
    <mergeCell ref="Y49:Z49"/>
    <mergeCell ref="AD49:AE49"/>
    <mergeCell ref="AF49:AG49"/>
    <mergeCell ref="AH49:AI49"/>
    <mergeCell ref="AJ49:AK49"/>
    <mergeCell ref="AL49:AM49"/>
    <mergeCell ref="M49:N49"/>
    <mergeCell ref="O49:P49"/>
    <mergeCell ref="Q49:R49"/>
    <mergeCell ref="S49:T49"/>
    <mergeCell ref="U49:V49"/>
    <mergeCell ref="W49:X49"/>
    <mergeCell ref="AV50:AW50"/>
    <mergeCell ref="AX50:AY50"/>
    <mergeCell ref="AZ50:BA50"/>
    <mergeCell ref="C51:D51"/>
    <mergeCell ref="E51:F51"/>
    <mergeCell ref="G51:H51"/>
    <mergeCell ref="I51:J51"/>
    <mergeCell ref="K51:L51"/>
    <mergeCell ref="M51:N51"/>
    <mergeCell ref="O51:P51"/>
    <mergeCell ref="AJ50:AK50"/>
    <mergeCell ref="AL50:AM50"/>
    <mergeCell ref="AN50:AO50"/>
    <mergeCell ref="AP50:AQ50"/>
    <mergeCell ref="AR50:AS50"/>
    <mergeCell ref="AT50:AU50"/>
    <mergeCell ref="U50:V50"/>
    <mergeCell ref="W50:X50"/>
    <mergeCell ref="Y50:Z50"/>
    <mergeCell ref="AD50:AE50"/>
    <mergeCell ref="AF50:AG50"/>
    <mergeCell ref="AH50:AI50"/>
    <mergeCell ref="AR51:AS51"/>
    <mergeCell ref="AT51:AU51"/>
    <mergeCell ref="AV51:AW51"/>
    <mergeCell ref="AX51:AY51"/>
    <mergeCell ref="AZ51:BA51"/>
    <mergeCell ref="C52:D52"/>
    <mergeCell ref="E52:F52"/>
    <mergeCell ref="G52:H52"/>
    <mergeCell ref="I52:J52"/>
    <mergeCell ref="K52:L52"/>
    <mergeCell ref="AF51:AG51"/>
    <mergeCell ref="AH51:AI51"/>
    <mergeCell ref="AJ51:AK51"/>
    <mergeCell ref="AL51:AM51"/>
    <mergeCell ref="AN51:AO51"/>
    <mergeCell ref="AP51:AQ51"/>
    <mergeCell ref="Q51:R51"/>
    <mergeCell ref="S51:T51"/>
    <mergeCell ref="U51:V51"/>
    <mergeCell ref="W51:X51"/>
    <mergeCell ref="Y51:Z51"/>
    <mergeCell ref="AD51:AE51"/>
    <mergeCell ref="AZ52:BA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AN52:AO52"/>
    <mergeCell ref="AP52:AQ52"/>
    <mergeCell ref="AR52:AS52"/>
    <mergeCell ref="AT52:AU52"/>
    <mergeCell ref="AV52:AW52"/>
    <mergeCell ref="AX52:AY52"/>
    <mergeCell ref="Y52:Z52"/>
    <mergeCell ref="AD52:AE52"/>
    <mergeCell ref="AF52:AG52"/>
    <mergeCell ref="AH52:AI52"/>
    <mergeCell ref="AJ52:AK52"/>
    <mergeCell ref="AL52:AM52"/>
    <mergeCell ref="M52:N52"/>
    <mergeCell ref="O52:P52"/>
    <mergeCell ref="Q52:R52"/>
    <mergeCell ref="S52:T52"/>
    <mergeCell ref="U52:V52"/>
    <mergeCell ref="W52:X52"/>
    <mergeCell ref="AV53:AW53"/>
    <mergeCell ref="AX53:AY53"/>
    <mergeCell ref="AZ53:BA53"/>
    <mergeCell ref="C54:D54"/>
    <mergeCell ref="E54:F54"/>
    <mergeCell ref="G54:H54"/>
    <mergeCell ref="I54:J54"/>
    <mergeCell ref="K54:L54"/>
    <mergeCell ref="M54:N54"/>
    <mergeCell ref="O54:P54"/>
    <mergeCell ref="AJ53:AK53"/>
    <mergeCell ref="AL53:AM53"/>
    <mergeCell ref="AN53:AO53"/>
    <mergeCell ref="AP53:AQ53"/>
    <mergeCell ref="AR53:AS53"/>
    <mergeCell ref="AT53:AU53"/>
    <mergeCell ref="U53:V53"/>
    <mergeCell ref="W53:X53"/>
    <mergeCell ref="Y53:Z53"/>
    <mergeCell ref="AD53:AE53"/>
    <mergeCell ref="AF53:AG53"/>
    <mergeCell ref="AH53:AI53"/>
    <mergeCell ref="AR54:AS54"/>
    <mergeCell ref="AT54:AU54"/>
    <mergeCell ref="AV54:AW54"/>
    <mergeCell ref="AX54:AY54"/>
    <mergeCell ref="AZ54:BA54"/>
    <mergeCell ref="C55:D55"/>
    <mergeCell ref="E55:F55"/>
    <mergeCell ref="G55:H55"/>
    <mergeCell ref="I55:J55"/>
    <mergeCell ref="K55:L55"/>
    <mergeCell ref="AF54:AG54"/>
    <mergeCell ref="AH54:AI54"/>
    <mergeCell ref="AJ54:AK54"/>
    <mergeCell ref="AL54:AM54"/>
    <mergeCell ref="AN54:AO54"/>
    <mergeCell ref="AP54:AQ54"/>
    <mergeCell ref="Q54:R54"/>
    <mergeCell ref="S54:T54"/>
    <mergeCell ref="U54:V54"/>
    <mergeCell ref="W54:X54"/>
    <mergeCell ref="Y54:Z54"/>
    <mergeCell ref="AD54:AE54"/>
    <mergeCell ref="AZ55:BA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AN55:AO55"/>
    <mergeCell ref="AP55:AQ55"/>
    <mergeCell ref="AR55:AS55"/>
    <mergeCell ref="AT55:AU55"/>
    <mergeCell ref="AV55:AW55"/>
    <mergeCell ref="AX55:AY55"/>
    <mergeCell ref="Y55:Z55"/>
    <mergeCell ref="AD55:AE55"/>
    <mergeCell ref="AF55:AG55"/>
    <mergeCell ref="AH55:AI55"/>
    <mergeCell ref="AJ55:AK55"/>
    <mergeCell ref="AL55:AM55"/>
    <mergeCell ref="M55:N55"/>
    <mergeCell ref="O55:P55"/>
    <mergeCell ref="Q55:R55"/>
    <mergeCell ref="S55:T55"/>
    <mergeCell ref="U55:V55"/>
    <mergeCell ref="W55:X55"/>
    <mergeCell ref="AV56:AW56"/>
    <mergeCell ref="AX56:AY56"/>
    <mergeCell ref="AZ56:BA56"/>
    <mergeCell ref="C57:D57"/>
    <mergeCell ref="E57:F57"/>
    <mergeCell ref="G57:H57"/>
    <mergeCell ref="I57:J57"/>
    <mergeCell ref="K57:L57"/>
    <mergeCell ref="M57:N57"/>
    <mergeCell ref="O57:P57"/>
    <mergeCell ref="AJ56:AK56"/>
    <mergeCell ref="AL56:AM56"/>
    <mergeCell ref="AN56:AO56"/>
    <mergeCell ref="AP56:AQ56"/>
    <mergeCell ref="AR56:AS56"/>
    <mergeCell ref="AT56:AU56"/>
    <mergeCell ref="U56:V56"/>
    <mergeCell ref="W56:X56"/>
    <mergeCell ref="Y56:Z56"/>
    <mergeCell ref="AD56:AE56"/>
    <mergeCell ref="AF56:AG56"/>
    <mergeCell ref="AH56:AI56"/>
    <mergeCell ref="AR57:AS57"/>
    <mergeCell ref="AT57:AU57"/>
    <mergeCell ref="AV57:AW57"/>
    <mergeCell ref="AX57:AY57"/>
    <mergeCell ref="AZ57:BA57"/>
    <mergeCell ref="C58:D58"/>
    <mergeCell ref="E58:F58"/>
    <mergeCell ref="G58:H58"/>
    <mergeCell ref="I58:J58"/>
    <mergeCell ref="K58:L58"/>
    <mergeCell ref="AF57:AG57"/>
    <mergeCell ref="AH57:AI57"/>
    <mergeCell ref="AJ57:AK57"/>
    <mergeCell ref="AL57:AM57"/>
    <mergeCell ref="AN57:AO57"/>
    <mergeCell ref="AP57:AQ57"/>
    <mergeCell ref="Q57:R57"/>
    <mergeCell ref="S57:T57"/>
    <mergeCell ref="U57:V57"/>
    <mergeCell ref="W57:X57"/>
    <mergeCell ref="Y57:Z57"/>
    <mergeCell ref="AD57:AE57"/>
    <mergeCell ref="AZ58:BA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AN58:AO58"/>
    <mergeCell ref="AP58:AQ58"/>
    <mergeCell ref="AR58:AS58"/>
    <mergeCell ref="AT58:AU58"/>
    <mergeCell ref="AV58:AW58"/>
    <mergeCell ref="AX58:AY58"/>
    <mergeCell ref="Y58:Z58"/>
    <mergeCell ref="AD58:AE58"/>
    <mergeCell ref="AF58:AG58"/>
    <mergeCell ref="AH58:AI58"/>
    <mergeCell ref="AJ58:AK58"/>
    <mergeCell ref="AL58:AM58"/>
    <mergeCell ref="M58:N58"/>
    <mergeCell ref="O58:P58"/>
    <mergeCell ref="Q58:R58"/>
    <mergeCell ref="S58:T58"/>
    <mergeCell ref="U58:V58"/>
    <mergeCell ref="W58:X58"/>
    <mergeCell ref="AV59:AW59"/>
    <mergeCell ref="AX59:AY59"/>
    <mergeCell ref="AZ59:BA59"/>
    <mergeCell ref="C60:D60"/>
    <mergeCell ref="E60:F60"/>
    <mergeCell ref="G60:H60"/>
    <mergeCell ref="I60:J60"/>
    <mergeCell ref="K60:L60"/>
    <mergeCell ref="M60:N60"/>
    <mergeCell ref="O60:P60"/>
    <mergeCell ref="AJ59:AK59"/>
    <mergeCell ref="AL59:AM59"/>
    <mergeCell ref="AN59:AO59"/>
    <mergeCell ref="AP59:AQ59"/>
    <mergeCell ref="AR59:AS59"/>
    <mergeCell ref="AT59:AU59"/>
    <mergeCell ref="U59:V59"/>
    <mergeCell ref="W59:X59"/>
    <mergeCell ref="Y59:Z59"/>
    <mergeCell ref="AD59:AE59"/>
    <mergeCell ref="AF59:AG59"/>
    <mergeCell ref="AH59:AI59"/>
    <mergeCell ref="AR60:AS60"/>
    <mergeCell ref="AT60:AU60"/>
    <mergeCell ref="AV60:AW60"/>
    <mergeCell ref="AX60:AY60"/>
    <mergeCell ref="AZ60:BA60"/>
    <mergeCell ref="C61:D61"/>
    <mergeCell ref="E61:F61"/>
    <mergeCell ref="G61:H61"/>
    <mergeCell ref="I61:J61"/>
    <mergeCell ref="K61:L61"/>
    <mergeCell ref="AF60:AG60"/>
    <mergeCell ref="AH60:AI60"/>
    <mergeCell ref="AJ60:AK60"/>
    <mergeCell ref="AL60:AM60"/>
    <mergeCell ref="AN60:AO60"/>
    <mergeCell ref="AP60:AQ60"/>
    <mergeCell ref="Q60:R60"/>
    <mergeCell ref="S60:T60"/>
    <mergeCell ref="U60:V60"/>
    <mergeCell ref="W60:X60"/>
    <mergeCell ref="Y60:Z60"/>
    <mergeCell ref="AD60:AE60"/>
    <mergeCell ref="AZ61:BA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AN61:AO61"/>
    <mergeCell ref="AP61:AQ61"/>
    <mergeCell ref="AR61:AS61"/>
    <mergeCell ref="AT61:AU61"/>
    <mergeCell ref="AV61:AW61"/>
    <mergeCell ref="AX61:AY61"/>
    <mergeCell ref="Y61:Z61"/>
    <mergeCell ref="AD61:AE61"/>
    <mergeCell ref="AF61:AG61"/>
    <mergeCell ref="AH61:AI61"/>
    <mergeCell ref="AJ61:AK61"/>
    <mergeCell ref="AL61:AM61"/>
    <mergeCell ref="M61:N61"/>
    <mergeCell ref="O61:P61"/>
    <mergeCell ref="Q61:R61"/>
    <mergeCell ref="S61:T61"/>
    <mergeCell ref="U61:V61"/>
    <mergeCell ref="W61:X61"/>
    <mergeCell ref="AV62:AW62"/>
    <mergeCell ref="AX62:AY62"/>
    <mergeCell ref="AZ62:BA62"/>
    <mergeCell ref="C63:D63"/>
    <mergeCell ref="E63:F63"/>
    <mergeCell ref="G63:H63"/>
    <mergeCell ref="I63:J63"/>
    <mergeCell ref="K63:L63"/>
    <mergeCell ref="M63:N63"/>
    <mergeCell ref="O63:P63"/>
    <mergeCell ref="AJ62:AK62"/>
    <mergeCell ref="AL62:AM62"/>
    <mergeCell ref="AN62:AO62"/>
    <mergeCell ref="AP62:AQ62"/>
    <mergeCell ref="AR62:AS62"/>
    <mergeCell ref="AT62:AU62"/>
    <mergeCell ref="U62:V62"/>
    <mergeCell ref="W62:X62"/>
    <mergeCell ref="Y62:Z62"/>
    <mergeCell ref="AD62:AE62"/>
    <mergeCell ref="AF62:AG62"/>
    <mergeCell ref="AH62:AI62"/>
    <mergeCell ref="AR63:AS63"/>
    <mergeCell ref="AT63:AU63"/>
    <mergeCell ref="AV63:AW63"/>
    <mergeCell ref="AX63:AY63"/>
    <mergeCell ref="AZ63:BA63"/>
    <mergeCell ref="C64:D64"/>
    <mergeCell ref="E64:F64"/>
    <mergeCell ref="G64:H64"/>
    <mergeCell ref="I64:J64"/>
    <mergeCell ref="K64:L64"/>
    <mergeCell ref="AF63:AG63"/>
    <mergeCell ref="AH63:AI63"/>
    <mergeCell ref="AJ63:AK63"/>
    <mergeCell ref="AL63:AM63"/>
    <mergeCell ref="AN63:AO63"/>
    <mergeCell ref="AP63:AQ63"/>
    <mergeCell ref="Q63:R63"/>
    <mergeCell ref="S63:T63"/>
    <mergeCell ref="U63:V63"/>
    <mergeCell ref="W63:X63"/>
    <mergeCell ref="Y63:Z63"/>
    <mergeCell ref="AD63:AE63"/>
    <mergeCell ref="AZ64:BA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AN64:AO64"/>
    <mergeCell ref="AP64:AQ64"/>
    <mergeCell ref="AR64:AS64"/>
    <mergeCell ref="AT64:AU64"/>
    <mergeCell ref="AV64:AW64"/>
    <mergeCell ref="AX64:AY64"/>
    <mergeCell ref="Y64:Z64"/>
    <mergeCell ref="AD64:AE64"/>
    <mergeCell ref="AF64:AG64"/>
    <mergeCell ref="AH64:AI64"/>
    <mergeCell ref="AJ64:AK64"/>
    <mergeCell ref="AL64:AM64"/>
    <mergeCell ref="M64:N64"/>
    <mergeCell ref="O64:P64"/>
    <mergeCell ref="Q64:R64"/>
    <mergeCell ref="S64:T64"/>
    <mergeCell ref="U64:V64"/>
    <mergeCell ref="W64:X64"/>
    <mergeCell ref="AV65:AW65"/>
    <mergeCell ref="AX65:AY65"/>
    <mergeCell ref="AZ65:BA65"/>
    <mergeCell ref="C66:D66"/>
    <mergeCell ref="E66:F66"/>
    <mergeCell ref="G66:H66"/>
    <mergeCell ref="I66:J66"/>
    <mergeCell ref="K66:L66"/>
    <mergeCell ref="M66:N66"/>
    <mergeCell ref="O66:P66"/>
    <mergeCell ref="AJ65:AK65"/>
    <mergeCell ref="AL65:AM65"/>
    <mergeCell ref="AN65:AO65"/>
    <mergeCell ref="AP65:AQ65"/>
    <mergeCell ref="AR65:AS65"/>
    <mergeCell ref="AT65:AU65"/>
    <mergeCell ref="U65:V65"/>
    <mergeCell ref="W65:X65"/>
    <mergeCell ref="Y65:Z65"/>
    <mergeCell ref="AD65:AE65"/>
    <mergeCell ref="AF65:AG65"/>
    <mergeCell ref="AH65:AI65"/>
    <mergeCell ref="AR66:AS66"/>
    <mergeCell ref="AT66:AU66"/>
    <mergeCell ref="AV66:AW66"/>
    <mergeCell ref="AX66:AY66"/>
    <mergeCell ref="AZ66:BA66"/>
    <mergeCell ref="C67:D67"/>
    <mergeCell ref="E67:F67"/>
    <mergeCell ref="G67:H67"/>
    <mergeCell ref="I67:J67"/>
    <mergeCell ref="K67:L67"/>
    <mergeCell ref="AF66:AG66"/>
    <mergeCell ref="AH66:AI66"/>
    <mergeCell ref="AJ66:AK66"/>
    <mergeCell ref="AL66:AM66"/>
    <mergeCell ref="AN66:AO66"/>
    <mergeCell ref="AP66:AQ66"/>
    <mergeCell ref="Q66:R66"/>
    <mergeCell ref="S66:T66"/>
    <mergeCell ref="U66:V66"/>
    <mergeCell ref="W66:X66"/>
    <mergeCell ref="Y66:Z66"/>
    <mergeCell ref="AD66:AE66"/>
    <mergeCell ref="AZ67:BA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AN67:AO67"/>
    <mergeCell ref="AP67:AQ67"/>
    <mergeCell ref="AR67:AS67"/>
    <mergeCell ref="AT67:AU67"/>
    <mergeCell ref="AV67:AW67"/>
    <mergeCell ref="AX67:AY67"/>
    <mergeCell ref="Y67:Z67"/>
    <mergeCell ref="AD67:AE67"/>
    <mergeCell ref="AF67:AG67"/>
    <mergeCell ref="AH67:AI67"/>
    <mergeCell ref="AJ67:AK67"/>
    <mergeCell ref="AL67:AM67"/>
    <mergeCell ref="M67:N67"/>
    <mergeCell ref="O67:P67"/>
    <mergeCell ref="Q67:R67"/>
    <mergeCell ref="S67:T67"/>
    <mergeCell ref="U67:V67"/>
    <mergeCell ref="W67:X67"/>
    <mergeCell ref="AV68:AW68"/>
    <mergeCell ref="AX68:AY68"/>
    <mergeCell ref="AZ68:BA68"/>
    <mergeCell ref="C69:D69"/>
    <mergeCell ref="E69:F69"/>
    <mergeCell ref="G69:H69"/>
    <mergeCell ref="I69:J69"/>
    <mergeCell ref="K69:L69"/>
    <mergeCell ref="M69:N69"/>
    <mergeCell ref="O69:P69"/>
    <mergeCell ref="AJ68:AK68"/>
    <mergeCell ref="AL68:AM68"/>
    <mergeCell ref="AN68:AO68"/>
    <mergeCell ref="AP68:AQ68"/>
    <mergeCell ref="AR68:AS68"/>
    <mergeCell ref="AT68:AU68"/>
    <mergeCell ref="U68:V68"/>
    <mergeCell ref="W68:X68"/>
    <mergeCell ref="Y68:Z68"/>
    <mergeCell ref="AD68:AE68"/>
    <mergeCell ref="AF68:AG68"/>
    <mergeCell ref="AH68:AI68"/>
    <mergeCell ref="AR69:AS69"/>
    <mergeCell ref="AT69:AU69"/>
    <mergeCell ref="AV69:AW69"/>
    <mergeCell ref="AX69:AY69"/>
    <mergeCell ref="AZ69:BA69"/>
    <mergeCell ref="C70:D70"/>
    <mergeCell ref="E70:F70"/>
    <mergeCell ref="G70:H70"/>
    <mergeCell ref="I70:J70"/>
    <mergeCell ref="K70:L70"/>
    <mergeCell ref="AF69:AG69"/>
    <mergeCell ref="AH69:AI69"/>
    <mergeCell ref="AJ69:AK69"/>
    <mergeCell ref="AL69:AM69"/>
    <mergeCell ref="AN69:AO69"/>
    <mergeCell ref="AP69:AQ69"/>
    <mergeCell ref="Q69:R69"/>
    <mergeCell ref="S69:T69"/>
    <mergeCell ref="U69:V69"/>
    <mergeCell ref="W69:X69"/>
    <mergeCell ref="Y69:Z69"/>
    <mergeCell ref="AD69:AE69"/>
    <mergeCell ref="AZ70:BA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AN70:AO70"/>
    <mergeCell ref="AP70:AQ70"/>
    <mergeCell ref="AR70:AS70"/>
    <mergeCell ref="AT70:AU70"/>
    <mergeCell ref="AV70:AW70"/>
    <mergeCell ref="AX70:AY70"/>
    <mergeCell ref="Y70:Z70"/>
    <mergeCell ref="AD70:AE70"/>
    <mergeCell ref="AF70:AG70"/>
    <mergeCell ref="AH70:AI70"/>
    <mergeCell ref="AJ70:AK70"/>
    <mergeCell ref="AL70:AM70"/>
    <mergeCell ref="M70:N70"/>
    <mergeCell ref="O70:P70"/>
    <mergeCell ref="Q70:R70"/>
    <mergeCell ref="S70:T70"/>
    <mergeCell ref="U70:V70"/>
    <mergeCell ref="W70:X70"/>
    <mergeCell ref="AV71:AW71"/>
    <mergeCell ref="AX71:AY71"/>
    <mergeCell ref="AZ71:BA71"/>
    <mergeCell ref="C72:D72"/>
    <mergeCell ref="E72:F72"/>
    <mergeCell ref="G72:H72"/>
    <mergeCell ref="I72:J72"/>
    <mergeCell ref="K72:L72"/>
    <mergeCell ref="M72:N72"/>
    <mergeCell ref="O72:P72"/>
    <mergeCell ref="AJ71:AK71"/>
    <mergeCell ref="AL71:AM71"/>
    <mergeCell ref="AN71:AO71"/>
    <mergeCell ref="AP71:AQ71"/>
    <mergeCell ref="AR71:AS71"/>
    <mergeCell ref="AT71:AU71"/>
    <mergeCell ref="U71:V71"/>
    <mergeCell ref="W71:X71"/>
    <mergeCell ref="Y71:Z71"/>
    <mergeCell ref="AD71:AE71"/>
    <mergeCell ref="AF71:AG71"/>
    <mergeCell ref="AH71:AI71"/>
    <mergeCell ref="AR72:AS72"/>
    <mergeCell ref="AT72:AU72"/>
    <mergeCell ref="AV72:AW72"/>
    <mergeCell ref="AX72:AY72"/>
    <mergeCell ref="AZ72:BA72"/>
    <mergeCell ref="C73:D73"/>
    <mergeCell ref="E73:F73"/>
    <mergeCell ref="G73:H73"/>
    <mergeCell ref="I73:J73"/>
    <mergeCell ref="K73:L73"/>
    <mergeCell ref="AF72:AG72"/>
    <mergeCell ref="AH72:AI72"/>
    <mergeCell ref="AJ72:AK72"/>
    <mergeCell ref="AL72:AM72"/>
    <mergeCell ref="AN72:AO72"/>
    <mergeCell ref="AP72:AQ72"/>
    <mergeCell ref="Q72:R72"/>
    <mergeCell ref="S72:T72"/>
    <mergeCell ref="U72:V72"/>
    <mergeCell ref="W72:X72"/>
    <mergeCell ref="Y72:Z72"/>
    <mergeCell ref="AD72:AE72"/>
    <mergeCell ref="AZ73:BA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AN73:AO73"/>
    <mergeCell ref="AP73:AQ73"/>
    <mergeCell ref="AR73:AS73"/>
    <mergeCell ref="AT73:AU73"/>
    <mergeCell ref="AV73:AW73"/>
    <mergeCell ref="AX73:AY73"/>
    <mergeCell ref="Y73:Z73"/>
    <mergeCell ref="AD73:AE73"/>
    <mergeCell ref="AF73:AG73"/>
    <mergeCell ref="AH73:AI73"/>
    <mergeCell ref="AJ73:AK73"/>
    <mergeCell ref="AL73:AM73"/>
    <mergeCell ref="M73:N73"/>
    <mergeCell ref="O73:P73"/>
    <mergeCell ref="Q73:R73"/>
    <mergeCell ref="S73:T73"/>
    <mergeCell ref="U73:V73"/>
    <mergeCell ref="W73:X73"/>
    <mergeCell ref="AV74:AW74"/>
    <mergeCell ref="AX74:AY74"/>
    <mergeCell ref="AZ74:BA74"/>
    <mergeCell ref="C75:D75"/>
    <mergeCell ref="E75:F75"/>
    <mergeCell ref="G75:H75"/>
    <mergeCell ref="I75:J75"/>
    <mergeCell ref="K75:L75"/>
    <mergeCell ref="M75:N75"/>
    <mergeCell ref="O75:P75"/>
    <mergeCell ref="AJ74:AK74"/>
    <mergeCell ref="AL74:AM74"/>
    <mergeCell ref="AN74:AO74"/>
    <mergeCell ref="AP74:AQ74"/>
    <mergeCell ref="AR74:AS74"/>
    <mergeCell ref="AT74:AU74"/>
    <mergeCell ref="U74:V74"/>
    <mergeCell ref="W74:X74"/>
    <mergeCell ref="Y74:Z74"/>
    <mergeCell ref="AD74:AE74"/>
    <mergeCell ref="AF74:AG74"/>
    <mergeCell ref="AH74:AI74"/>
    <mergeCell ref="AR75:AS75"/>
    <mergeCell ref="AT75:AU75"/>
    <mergeCell ref="AV75:AW75"/>
    <mergeCell ref="AX75:AY75"/>
    <mergeCell ref="AZ75:BA75"/>
    <mergeCell ref="C76:D76"/>
    <mergeCell ref="E76:F76"/>
    <mergeCell ref="G76:H76"/>
    <mergeCell ref="I76:J76"/>
    <mergeCell ref="K76:L76"/>
    <mergeCell ref="AF75:AG75"/>
    <mergeCell ref="AH75:AI75"/>
    <mergeCell ref="AJ75:AK75"/>
    <mergeCell ref="AL75:AM75"/>
    <mergeCell ref="AN75:AO75"/>
    <mergeCell ref="AP75:AQ75"/>
    <mergeCell ref="Q75:R75"/>
    <mergeCell ref="S75:T75"/>
    <mergeCell ref="U75:V75"/>
    <mergeCell ref="W75:X75"/>
    <mergeCell ref="Y75:Z75"/>
    <mergeCell ref="AD75:AE75"/>
    <mergeCell ref="AV77:AW78"/>
    <mergeCell ref="AX77:AY78"/>
    <mergeCell ref="AZ77:BA78"/>
    <mergeCell ref="C80:AA80"/>
    <mergeCell ref="AZ76:BA76"/>
    <mergeCell ref="AD77:AE78"/>
    <mergeCell ref="AF77:AG78"/>
    <mergeCell ref="AH77:AI78"/>
    <mergeCell ref="AJ77:AK78"/>
    <mergeCell ref="AL77:AM78"/>
    <mergeCell ref="AN77:AO78"/>
    <mergeCell ref="AP77:AQ78"/>
    <mergeCell ref="AR77:AS78"/>
    <mergeCell ref="AT77:AU78"/>
    <mergeCell ref="AN76:AO76"/>
    <mergeCell ref="AP76:AQ76"/>
    <mergeCell ref="AR76:AS76"/>
    <mergeCell ref="AT76:AU76"/>
    <mergeCell ref="AV76:AW76"/>
    <mergeCell ref="AX76:AY76"/>
    <mergeCell ref="Y76:Z76"/>
    <mergeCell ref="AD76:AE76"/>
    <mergeCell ref="AF76:AG76"/>
    <mergeCell ref="AH76:AI76"/>
    <mergeCell ref="AJ76:AK76"/>
    <mergeCell ref="AL76:AM76"/>
    <mergeCell ref="M76:N76"/>
    <mergeCell ref="O76:P76"/>
    <mergeCell ref="Q76:R76"/>
    <mergeCell ref="S76:T76"/>
    <mergeCell ref="U76:V76"/>
    <mergeCell ref="W76:X76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24" customHeight="1" x14ac:dyDescent="0.2">
      <c r="B1" s="46" t="s">
        <v>23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9" s="6" customFormat="1" ht="28.7" customHeight="1" x14ac:dyDescent="0.2"/>
    <row r="3" spans="2:39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s="6" customFormat="1" ht="14.45" customHeight="1" x14ac:dyDescent="0.2"/>
    <row r="5" spans="2:39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5" t="s">
        <v>1</v>
      </c>
      <c r="U5" s="45"/>
      <c r="V5" s="45"/>
      <c r="W5" s="5"/>
      <c r="X5" s="41" t="s">
        <v>2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5" t="s">
        <v>3</v>
      </c>
      <c r="AK5" s="45"/>
      <c r="AL5" s="44"/>
      <c r="AM5" s="44"/>
    </row>
    <row r="6" spans="2:39" s="6" customFormat="1" ht="34.700000000000003" customHeight="1" x14ac:dyDescent="0.2">
      <c r="D6" s="42" t="s">
        <v>4</v>
      </c>
      <c r="E6" s="42"/>
      <c r="F6" s="42" t="s">
        <v>5</v>
      </c>
      <c r="G6" s="42"/>
      <c r="H6" s="42" t="s">
        <v>6</v>
      </c>
      <c r="I6" s="42"/>
      <c r="J6" s="42"/>
      <c r="K6" s="42" t="s">
        <v>7</v>
      </c>
      <c r="L6" s="42"/>
      <c r="M6" s="42" t="s">
        <v>8</v>
      </c>
      <c r="N6" s="42"/>
      <c r="O6" s="42"/>
      <c r="P6" s="42" t="s">
        <v>9</v>
      </c>
      <c r="Q6" s="42"/>
      <c r="R6" s="42"/>
      <c r="S6" s="42"/>
      <c r="T6" s="45"/>
      <c r="U6" s="45"/>
      <c r="V6" s="45"/>
      <c r="W6" s="5"/>
      <c r="X6" s="42" t="s">
        <v>4</v>
      </c>
      <c r="Y6" s="42"/>
      <c r="Z6" s="42" t="s">
        <v>5</v>
      </c>
      <c r="AA6" s="42"/>
      <c r="AB6" s="42" t="s">
        <v>6</v>
      </c>
      <c r="AC6" s="42"/>
      <c r="AD6" s="42"/>
      <c r="AE6" s="42" t="s">
        <v>7</v>
      </c>
      <c r="AF6" s="42"/>
      <c r="AG6" s="42"/>
      <c r="AH6" s="2" t="s">
        <v>8</v>
      </c>
      <c r="AI6" s="2" t="s">
        <v>9</v>
      </c>
      <c r="AJ6" s="45"/>
      <c r="AK6" s="45"/>
      <c r="AL6" s="44"/>
      <c r="AM6" s="44"/>
    </row>
    <row r="7" spans="2:39" s="6" customFormat="1" ht="19.7" customHeight="1" x14ac:dyDescent="0.2">
      <c r="C7" s="1">
        <v>1990</v>
      </c>
      <c r="D7" s="37">
        <v>0</v>
      </c>
      <c r="E7" s="37"/>
      <c r="F7" s="37">
        <v>5</v>
      </c>
      <c r="G7" s="37"/>
      <c r="H7" s="37">
        <v>19</v>
      </c>
      <c r="I7" s="37"/>
      <c r="J7" s="37"/>
      <c r="K7" s="37">
        <v>35</v>
      </c>
      <c r="L7" s="37"/>
      <c r="M7" s="37">
        <v>27</v>
      </c>
      <c r="N7" s="37"/>
      <c r="O7" s="37"/>
      <c r="P7" s="37">
        <v>4</v>
      </c>
      <c r="Q7" s="37"/>
      <c r="R7" s="37"/>
      <c r="S7" s="37"/>
      <c r="T7" s="43">
        <v>90</v>
      </c>
      <c r="U7" s="43"/>
      <c r="V7" s="43"/>
      <c r="W7" s="5"/>
      <c r="X7" s="37">
        <v>0</v>
      </c>
      <c r="Y7" s="37"/>
      <c r="Z7" s="37">
        <v>1</v>
      </c>
      <c r="AA7" s="37"/>
      <c r="AB7" s="37">
        <v>3</v>
      </c>
      <c r="AC7" s="37"/>
      <c r="AD7" s="37"/>
      <c r="AE7" s="37">
        <v>4</v>
      </c>
      <c r="AF7" s="37"/>
      <c r="AG7" s="37"/>
      <c r="AH7" s="3">
        <v>2</v>
      </c>
      <c r="AI7" s="3">
        <v>1</v>
      </c>
      <c r="AJ7" s="43">
        <v>11</v>
      </c>
      <c r="AK7" s="43"/>
      <c r="AL7" s="44"/>
      <c r="AM7" s="44"/>
    </row>
    <row r="8" spans="2:39" s="6" customFormat="1" ht="19.7" customHeight="1" x14ac:dyDescent="0.2">
      <c r="C8" s="1">
        <v>1991</v>
      </c>
      <c r="D8" s="34">
        <v>0</v>
      </c>
      <c r="E8" s="34"/>
      <c r="F8" s="34">
        <v>9</v>
      </c>
      <c r="G8" s="34"/>
      <c r="H8" s="34">
        <v>11</v>
      </c>
      <c r="I8" s="34"/>
      <c r="J8" s="34"/>
      <c r="K8" s="34">
        <v>24</v>
      </c>
      <c r="L8" s="34"/>
      <c r="M8" s="34">
        <v>25</v>
      </c>
      <c r="N8" s="34"/>
      <c r="O8" s="34"/>
      <c r="P8" s="34">
        <v>8</v>
      </c>
      <c r="Q8" s="34"/>
      <c r="R8" s="34"/>
      <c r="S8" s="34"/>
      <c r="T8" s="43">
        <v>77</v>
      </c>
      <c r="U8" s="43"/>
      <c r="V8" s="43"/>
      <c r="W8" s="5"/>
      <c r="X8" s="34">
        <v>0</v>
      </c>
      <c r="Y8" s="34"/>
      <c r="Z8" s="34">
        <v>4</v>
      </c>
      <c r="AA8" s="34"/>
      <c r="AB8" s="34">
        <v>4</v>
      </c>
      <c r="AC8" s="34"/>
      <c r="AD8" s="34"/>
      <c r="AE8" s="34">
        <v>10</v>
      </c>
      <c r="AF8" s="34"/>
      <c r="AG8" s="34"/>
      <c r="AH8" s="4">
        <v>5</v>
      </c>
      <c r="AI8" s="4">
        <v>1</v>
      </c>
      <c r="AJ8" s="43">
        <v>24</v>
      </c>
      <c r="AK8" s="43"/>
      <c r="AL8" s="44"/>
      <c r="AM8" s="44"/>
    </row>
    <row r="9" spans="2:39" s="6" customFormat="1" ht="19.7" customHeight="1" x14ac:dyDescent="0.2">
      <c r="C9" s="1">
        <v>1992</v>
      </c>
      <c r="D9" s="37">
        <v>0</v>
      </c>
      <c r="E9" s="37"/>
      <c r="F9" s="37">
        <v>4</v>
      </c>
      <c r="G9" s="37"/>
      <c r="H9" s="37">
        <v>10</v>
      </c>
      <c r="I9" s="37"/>
      <c r="J9" s="37"/>
      <c r="K9" s="37">
        <v>26</v>
      </c>
      <c r="L9" s="37"/>
      <c r="M9" s="37">
        <v>31</v>
      </c>
      <c r="N9" s="37"/>
      <c r="O9" s="37"/>
      <c r="P9" s="37">
        <v>8</v>
      </c>
      <c r="Q9" s="37"/>
      <c r="R9" s="37"/>
      <c r="S9" s="37"/>
      <c r="T9" s="43">
        <v>79</v>
      </c>
      <c r="U9" s="43"/>
      <c r="V9" s="43"/>
      <c r="W9" s="5"/>
      <c r="X9" s="37">
        <v>0</v>
      </c>
      <c r="Y9" s="37"/>
      <c r="Z9" s="37">
        <v>3</v>
      </c>
      <c r="AA9" s="37"/>
      <c r="AB9" s="37">
        <v>8</v>
      </c>
      <c r="AC9" s="37"/>
      <c r="AD9" s="37"/>
      <c r="AE9" s="37">
        <v>8</v>
      </c>
      <c r="AF9" s="37"/>
      <c r="AG9" s="37"/>
      <c r="AH9" s="3">
        <v>3</v>
      </c>
      <c r="AI9" s="3">
        <v>2</v>
      </c>
      <c r="AJ9" s="43">
        <v>24</v>
      </c>
      <c r="AK9" s="43"/>
      <c r="AL9" s="44"/>
      <c r="AM9" s="44"/>
    </row>
    <row r="10" spans="2:39" s="6" customFormat="1" ht="19.7" customHeight="1" x14ac:dyDescent="0.2">
      <c r="C10" s="1">
        <v>1993</v>
      </c>
      <c r="D10" s="34">
        <v>0</v>
      </c>
      <c r="E10" s="34"/>
      <c r="F10" s="34">
        <v>7</v>
      </c>
      <c r="G10" s="34"/>
      <c r="H10" s="34">
        <v>22</v>
      </c>
      <c r="I10" s="34"/>
      <c r="J10" s="34"/>
      <c r="K10" s="34">
        <v>36</v>
      </c>
      <c r="L10" s="34"/>
      <c r="M10" s="34">
        <v>15</v>
      </c>
      <c r="N10" s="34"/>
      <c r="O10" s="34"/>
      <c r="P10" s="34">
        <v>6</v>
      </c>
      <c r="Q10" s="34"/>
      <c r="R10" s="34"/>
      <c r="S10" s="34"/>
      <c r="T10" s="43">
        <v>86</v>
      </c>
      <c r="U10" s="43"/>
      <c r="V10" s="43"/>
      <c r="W10" s="5"/>
      <c r="X10" s="34">
        <v>0</v>
      </c>
      <c r="Y10" s="34"/>
      <c r="Z10" s="34">
        <v>4</v>
      </c>
      <c r="AA10" s="34"/>
      <c r="AB10" s="34">
        <v>5</v>
      </c>
      <c r="AC10" s="34"/>
      <c r="AD10" s="34"/>
      <c r="AE10" s="34">
        <v>6</v>
      </c>
      <c r="AF10" s="34"/>
      <c r="AG10" s="34"/>
      <c r="AH10" s="4">
        <v>7</v>
      </c>
      <c r="AI10" s="4">
        <v>2</v>
      </c>
      <c r="AJ10" s="43">
        <v>24</v>
      </c>
      <c r="AK10" s="43"/>
      <c r="AL10" s="44"/>
      <c r="AM10" s="44"/>
    </row>
    <row r="11" spans="2:39" s="6" customFormat="1" ht="19.7" customHeight="1" x14ac:dyDescent="0.2">
      <c r="C11" s="1">
        <v>1994</v>
      </c>
      <c r="D11" s="37">
        <v>0</v>
      </c>
      <c r="E11" s="37"/>
      <c r="F11" s="37">
        <v>11</v>
      </c>
      <c r="G11" s="37"/>
      <c r="H11" s="37">
        <v>17</v>
      </c>
      <c r="I11" s="37"/>
      <c r="J11" s="37"/>
      <c r="K11" s="37">
        <v>23</v>
      </c>
      <c r="L11" s="37"/>
      <c r="M11" s="37">
        <v>26</v>
      </c>
      <c r="N11" s="37"/>
      <c r="O11" s="37"/>
      <c r="P11" s="37">
        <v>7</v>
      </c>
      <c r="Q11" s="37"/>
      <c r="R11" s="37"/>
      <c r="S11" s="37"/>
      <c r="T11" s="43">
        <v>84</v>
      </c>
      <c r="U11" s="43"/>
      <c r="V11" s="43"/>
      <c r="W11" s="5"/>
      <c r="X11" s="37">
        <v>0</v>
      </c>
      <c r="Y11" s="37"/>
      <c r="Z11" s="37">
        <v>4</v>
      </c>
      <c r="AA11" s="37"/>
      <c r="AB11" s="37">
        <v>3</v>
      </c>
      <c r="AC11" s="37"/>
      <c r="AD11" s="37"/>
      <c r="AE11" s="37">
        <v>8</v>
      </c>
      <c r="AF11" s="37"/>
      <c r="AG11" s="37"/>
      <c r="AH11" s="3">
        <v>5</v>
      </c>
      <c r="AI11" s="3">
        <v>2</v>
      </c>
      <c r="AJ11" s="43">
        <v>22</v>
      </c>
      <c r="AK11" s="43"/>
      <c r="AL11" s="44"/>
      <c r="AM11" s="44"/>
    </row>
    <row r="12" spans="2:39" s="6" customFormat="1" ht="19.7" customHeight="1" x14ac:dyDescent="0.2">
      <c r="C12" s="1">
        <v>1995</v>
      </c>
      <c r="D12" s="34">
        <v>0</v>
      </c>
      <c r="E12" s="34"/>
      <c r="F12" s="34">
        <v>7</v>
      </c>
      <c r="G12" s="34"/>
      <c r="H12" s="34">
        <v>14</v>
      </c>
      <c r="I12" s="34"/>
      <c r="J12" s="34"/>
      <c r="K12" s="34">
        <v>38</v>
      </c>
      <c r="L12" s="34"/>
      <c r="M12" s="34">
        <v>30</v>
      </c>
      <c r="N12" s="34"/>
      <c r="O12" s="34"/>
      <c r="P12" s="34">
        <v>12</v>
      </c>
      <c r="Q12" s="34"/>
      <c r="R12" s="34"/>
      <c r="S12" s="34"/>
      <c r="T12" s="43">
        <v>101</v>
      </c>
      <c r="U12" s="43"/>
      <c r="V12" s="43"/>
      <c r="W12" s="5"/>
      <c r="X12" s="34">
        <v>0</v>
      </c>
      <c r="Y12" s="34"/>
      <c r="Z12" s="34">
        <v>9</v>
      </c>
      <c r="AA12" s="34"/>
      <c r="AB12" s="34">
        <v>7</v>
      </c>
      <c r="AC12" s="34"/>
      <c r="AD12" s="34"/>
      <c r="AE12" s="34">
        <v>5</v>
      </c>
      <c r="AF12" s="34"/>
      <c r="AG12" s="34"/>
      <c r="AH12" s="4">
        <v>6</v>
      </c>
      <c r="AI12" s="4">
        <v>1</v>
      </c>
      <c r="AJ12" s="43">
        <v>28</v>
      </c>
      <c r="AK12" s="43"/>
      <c r="AL12" s="44"/>
      <c r="AM12" s="44"/>
    </row>
    <row r="13" spans="2:39" s="6" customFormat="1" ht="19.7" customHeight="1" x14ac:dyDescent="0.2">
      <c r="C13" s="1">
        <v>1996</v>
      </c>
      <c r="D13" s="37">
        <v>0</v>
      </c>
      <c r="E13" s="37"/>
      <c r="F13" s="37">
        <v>5</v>
      </c>
      <c r="G13" s="37"/>
      <c r="H13" s="37">
        <v>15</v>
      </c>
      <c r="I13" s="37"/>
      <c r="J13" s="37"/>
      <c r="K13" s="37">
        <v>23</v>
      </c>
      <c r="L13" s="37"/>
      <c r="M13" s="37">
        <v>34</v>
      </c>
      <c r="N13" s="37"/>
      <c r="O13" s="37"/>
      <c r="P13" s="37">
        <v>10</v>
      </c>
      <c r="Q13" s="37"/>
      <c r="R13" s="37"/>
      <c r="S13" s="37"/>
      <c r="T13" s="43">
        <v>87</v>
      </c>
      <c r="U13" s="43"/>
      <c r="V13" s="43"/>
      <c r="W13" s="5"/>
      <c r="X13" s="37">
        <v>0</v>
      </c>
      <c r="Y13" s="37"/>
      <c r="Z13" s="37">
        <v>4</v>
      </c>
      <c r="AA13" s="37"/>
      <c r="AB13" s="37">
        <v>7</v>
      </c>
      <c r="AC13" s="37"/>
      <c r="AD13" s="37"/>
      <c r="AE13" s="37">
        <v>8</v>
      </c>
      <c r="AF13" s="37"/>
      <c r="AG13" s="37"/>
      <c r="AH13" s="3">
        <v>8</v>
      </c>
      <c r="AI13" s="3">
        <v>4</v>
      </c>
      <c r="AJ13" s="43">
        <v>31</v>
      </c>
      <c r="AK13" s="43"/>
      <c r="AL13" s="44"/>
      <c r="AM13" s="44"/>
    </row>
    <row r="14" spans="2:39" s="6" customFormat="1" ht="19.7" customHeight="1" x14ac:dyDescent="0.2">
      <c r="C14" s="1">
        <v>1997</v>
      </c>
      <c r="D14" s="34">
        <v>0</v>
      </c>
      <c r="E14" s="34"/>
      <c r="F14" s="34">
        <v>6</v>
      </c>
      <c r="G14" s="34"/>
      <c r="H14" s="34">
        <v>25</v>
      </c>
      <c r="I14" s="34"/>
      <c r="J14" s="34"/>
      <c r="K14" s="34">
        <v>27</v>
      </c>
      <c r="L14" s="34"/>
      <c r="M14" s="34">
        <v>21</v>
      </c>
      <c r="N14" s="34"/>
      <c r="O14" s="34"/>
      <c r="P14" s="34">
        <v>6</v>
      </c>
      <c r="Q14" s="34"/>
      <c r="R14" s="34"/>
      <c r="S14" s="34"/>
      <c r="T14" s="43">
        <v>85</v>
      </c>
      <c r="U14" s="43"/>
      <c r="V14" s="43"/>
      <c r="W14" s="5"/>
      <c r="X14" s="34">
        <v>0</v>
      </c>
      <c r="Y14" s="34"/>
      <c r="Z14" s="34">
        <v>4</v>
      </c>
      <c r="AA14" s="34"/>
      <c r="AB14" s="34">
        <v>5</v>
      </c>
      <c r="AC14" s="34"/>
      <c r="AD14" s="34"/>
      <c r="AE14" s="34">
        <v>4</v>
      </c>
      <c r="AF14" s="34"/>
      <c r="AG14" s="34"/>
      <c r="AH14" s="4">
        <v>9</v>
      </c>
      <c r="AI14" s="4">
        <v>3</v>
      </c>
      <c r="AJ14" s="43">
        <v>25</v>
      </c>
      <c r="AK14" s="43"/>
      <c r="AL14" s="44"/>
      <c r="AM14" s="44"/>
    </row>
    <row r="15" spans="2:39" s="6" customFormat="1" ht="19.7" customHeight="1" x14ac:dyDescent="0.2">
      <c r="C15" s="1">
        <v>1998</v>
      </c>
      <c r="D15" s="37">
        <v>0</v>
      </c>
      <c r="E15" s="37"/>
      <c r="F15" s="37">
        <v>6</v>
      </c>
      <c r="G15" s="37"/>
      <c r="H15" s="37">
        <v>22</v>
      </c>
      <c r="I15" s="37"/>
      <c r="J15" s="37"/>
      <c r="K15" s="37">
        <v>38</v>
      </c>
      <c r="L15" s="37"/>
      <c r="M15" s="37">
        <v>33</v>
      </c>
      <c r="N15" s="37"/>
      <c r="O15" s="37"/>
      <c r="P15" s="37">
        <v>6</v>
      </c>
      <c r="Q15" s="37"/>
      <c r="R15" s="37"/>
      <c r="S15" s="37"/>
      <c r="T15" s="43">
        <v>105</v>
      </c>
      <c r="U15" s="43"/>
      <c r="V15" s="43"/>
      <c r="W15" s="5"/>
      <c r="X15" s="37">
        <v>0</v>
      </c>
      <c r="Y15" s="37"/>
      <c r="Z15" s="37">
        <v>4</v>
      </c>
      <c r="AA15" s="37"/>
      <c r="AB15" s="37">
        <v>7</v>
      </c>
      <c r="AC15" s="37"/>
      <c r="AD15" s="37"/>
      <c r="AE15" s="37">
        <v>10</v>
      </c>
      <c r="AF15" s="37"/>
      <c r="AG15" s="37"/>
      <c r="AH15" s="3">
        <v>11</v>
      </c>
      <c r="AI15" s="3">
        <v>5</v>
      </c>
      <c r="AJ15" s="43">
        <v>37</v>
      </c>
      <c r="AK15" s="43"/>
      <c r="AL15" s="44"/>
      <c r="AM15" s="44"/>
    </row>
    <row r="16" spans="2:39" s="6" customFormat="1" ht="19.7" customHeight="1" x14ac:dyDescent="0.2">
      <c r="C16" s="1">
        <v>1999</v>
      </c>
      <c r="D16" s="34">
        <v>0</v>
      </c>
      <c r="E16" s="34"/>
      <c r="F16" s="34">
        <v>4</v>
      </c>
      <c r="G16" s="34"/>
      <c r="H16" s="34">
        <v>22</v>
      </c>
      <c r="I16" s="34"/>
      <c r="J16" s="34"/>
      <c r="K16" s="34">
        <v>21</v>
      </c>
      <c r="L16" s="34"/>
      <c r="M16" s="34">
        <v>41</v>
      </c>
      <c r="N16" s="34"/>
      <c r="O16" s="34"/>
      <c r="P16" s="34">
        <v>16</v>
      </c>
      <c r="Q16" s="34"/>
      <c r="R16" s="34"/>
      <c r="S16" s="34"/>
      <c r="T16" s="43">
        <v>104</v>
      </c>
      <c r="U16" s="43"/>
      <c r="V16" s="43"/>
      <c r="W16" s="5"/>
      <c r="X16" s="34">
        <v>0</v>
      </c>
      <c r="Y16" s="34"/>
      <c r="Z16" s="34">
        <v>3</v>
      </c>
      <c r="AA16" s="34"/>
      <c r="AB16" s="34">
        <v>14</v>
      </c>
      <c r="AC16" s="34"/>
      <c r="AD16" s="34"/>
      <c r="AE16" s="34">
        <v>14</v>
      </c>
      <c r="AF16" s="34"/>
      <c r="AG16" s="34"/>
      <c r="AH16" s="4">
        <v>14</v>
      </c>
      <c r="AI16" s="4">
        <v>7</v>
      </c>
      <c r="AJ16" s="43">
        <v>52</v>
      </c>
      <c r="AK16" s="43"/>
      <c r="AL16" s="44"/>
      <c r="AM16" s="44"/>
    </row>
    <row r="17" spans="3:39" s="6" customFormat="1" ht="19.7" customHeight="1" x14ac:dyDescent="0.2">
      <c r="C17" s="1">
        <v>2000</v>
      </c>
      <c r="D17" s="37">
        <v>0</v>
      </c>
      <c r="E17" s="37"/>
      <c r="F17" s="37">
        <v>4</v>
      </c>
      <c r="G17" s="37"/>
      <c r="H17" s="37">
        <v>22</v>
      </c>
      <c r="I17" s="37"/>
      <c r="J17" s="37"/>
      <c r="K17" s="37">
        <v>43</v>
      </c>
      <c r="L17" s="37"/>
      <c r="M17" s="37">
        <v>33</v>
      </c>
      <c r="N17" s="37"/>
      <c r="O17" s="37"/>
      <c r="P17" s="37">
        <v>16</v>
      </c>
      <c r="Q17" s="37"/>
      <c r="R17" s="37"/>
      <c r="S17" s="37"/>
      <c r="T17" s="43">
        <v>118</v>
      </c>
      <c r="U17" s="43"/>
      <c r="V17" s="43"/>
      <c r="W17" s="5"/>
      <c r="X17" s="37">
        <v>0</v>
      </c>
      <c r="Y17" s="37"/>
      <c r="Z17" s="37">
        <v>3</v>
      </c>
      <c r="AA17" s="37"/>
      <c r="AB17" s="37">
        <v>12</v>
      </c>
      <c r="AC17" s="37"/>
      <c r="AD17" s="37"/>
      <c r="AE17" s="37">
        <v>11</v>
      </c>
      <c r="AF17" s="37"/>
      <c r="AG17" s="37"/>
      <c r="AH17" s="3">
        <v>11</v>
      </c>
      <c r="AI17" s="3">
        <v>1</v>
      </c>
      <c r="AJ17" s="43">
        <v>38</v>
      </c>
      <c r="AK17" s="43"/>
      <c r="AL17" s="44"/>
      <c r="AM17" s="44"/>
    </row>
    <row r="18" spans="3:39" s="6" customFormat="1" ht="19.7" customHeight="1" x14ac:dyDescent="0.2">
      <c r="C18" s="1">
        <v>2001</v>
      </c>
      <c r="D18" s="34">
        <v>0</v>
      </c>
      <c r="E18" s="34"/>
      <c r="F18" s="34">
        <v>2</v>
      </c>
      <c r="G18" s="34"/>
      <c r="H18" s="34">
        <v>13</v>
      </c>
      <c r="I18" s="34"/>
      <c r="J18" s="34"/>
      <c r="K18" s="34">
        <v>42</v>
      </c>
      <c r="L18" s="34"/>
      <c r="M18" s="34">
        <v>29</v>
      </c>
      <c r="N18" s="34"/>
      <c r="O18" s="34"/>
      <c r="P18" s="34">
        <v>10</v>
      </c>
      <c r="Q18" s="34"/>
      <c r="R18" s="34"/>
      <c r="S18" s="34"/>
      <c r="T18" s="43">
        <v>96</v>
      </c>
      <c r="U18" s="43"/>
      <c r="V18" s="43"/>
      <c r="W18" s="5"/>
      <c r="X18" s="34">
        <v>0</v>
      </c>
      <c r="Y18" s="34"/>
      <c r="Z18" s="34">
        <v>4</v>
      </c>
      <c r="AA18" s="34"/>
      <c r="AB18" s="34">
        <v>9</v>
      </c>
      <c r="AC18" s="34"/>
      <c r="AD18" s="34"/>
      <c r="AE18" s="34">
        <v>11</v>
      </c>
      <c r="AF18" s="34"/>
      <c r="AG18" s="34"/>
      <c r="AH18" s="4">
        <v>7</v>
      </c>
      <c r="AI18" s="4">
        <v>6</v>
      </c>
      <c r="AJ18" s="43">
        <v>37</v>
      </c>
      <c r="AK18" s="43"/>
      <c r="AL18" s="44"/>
      <c r="AM18" s="44"/>
    </row>
    <row r="19" spans="3:39" s="6" customFormat="1" ht="19.7" customHeight="1" x14ac:dyDescent="0.2">
      <c r="C19" s="1">
        <v>2002</v>
      </c>
      <c r="D19" s="37">
        <v>0</v>
      </c>
      <c r="E19" s="37"/>
      <c r="F19" s="37">
        <v>5</v>
      </c>
      <c r="G19" s="37"/>
      <c r="H19" s="37">
        <v>18</v>
      </c>
      <c r="I19" s="37"/>
      <c r="J19" s="37"/>
      <c r="K19" s="37">
        <v>31</v>
      </c>
      <c r="L19" s="37"/>
      <c r="M19" s="37">
        <v>36</v>
      </c>
      <c r="N19" s="37"/>
      <c r="O19" s="37"/>
      <c r="P19" s="37">
        <v>8</v>
      </c>
      <c r="Q19" s="37"/>
      <c r="R19" s="37"/>
      <c r="S19" s="37"/>
      <c r="T19" s="43">
        <v>98</v>
      </c>
      <c r="U19" s="43"/>
      <c r="V19" s="43"/>
      <c r="W19" s="5"/>
      <c r="X19" s="37">
        <v>0</v>
      </c>
      <c r="Y19" s="37"/>
      <c r="Z19" s="37">
        <v>4</v>
      </c>
      <c r="AA19" s="37"/>
      <c r="AB19" s="37">
        <v>9</v>
      </c>
      <c r="AC19" s="37"/>
      <c r="AD19" s="37"/>
      <c r="AE19" s="37">
        <v>9</v>
      </c>
      <c r="AF19" s="37"/>
      <c r="AG19" s="37"/>
      <c r="AH19" s="3">
        <v>14</v>
      </c>
      <c r="AI19" s="3">
        <v>5</v>
      </c>
      <c r="AJ19" s="43">
        <v>41</v>
      </c>
      <c r="AK19" s="43"/>
      <c r="AL19" s="44"/>
      <c r="AM19" s="44"/>
    </row>
    <row r="20" spans="3:39" s="6" customFormat="1" ht="19.7" customHeight="1" x14ac:dyDescent="0.2">
      <c r="C20" s="1">
        <v>2003</v>
      </c>
      <c r="D20" s="34">
        <v>0</v>
      </c>
      <c r="E20" s="34"/>
      <c r="F20" s="34">
        <v>5</v>
      </c>
      <c r="G20" s="34"/>
      <c r="H20" s="34">
        <v>21</v>
      </c>
      <c r="I20" s="34"/>
      <c r="J20" s="34"/>
      <c r="K20" s="34">
        <v>35</v>
      </c>
      <c r="L20" s="34"/>
      <c r="M20" s="34">
        <v>33</v>
      </c>
      <c r="N20" s="34"/>
      <c r="O20" s="34"/>
      <c r="P20" s="34">
        <v>15</v>
      </c>
      <c r="Q20" s="34"/>
      <c r="R20" s="34"/>
      <c r="S20" s="34"/>
      <c r="T20" s="43">
        <v>109</v>
      </c>
      <c r="U20" s="43"/>
      <c r="V20" s="43"/>
      <c r="W20" s="5"/>
      <c r="X20" s="34">
        <v>0</v>
      </c>
      <c r="Y20" s="34"/>
      <c r="Z20" s="34">
        <v>7</v>
      </c>
      <c r="AA20" s="34"/>
      <c r="AB20" s="34">
        <v>9</v>
      </c>
      <c r="AC20" s="34"/>
      <c r="AD20" s="34"/>
      <c r="AE20" s="34">
        <v>19</v>
      </c>
      <c r="AF20" s="34"/>
      <c r="AG20" s="34"/>
      <c r="AH20" s="4">
        <v>15</v>
      </c>
      <c r="AI20" s="4">
        <v>3</v>
      </c>
      <c r="AJ20" s="43">
        <v>53</v>
      </c>
      <c r="AK20" s="43"/>
      <c r="AL20" s="44"/>
      <c r="AM20" s="44"/>
    </row>
    <row r="21" spans="3:39" s="6" customFormat="1" ht="19.7" customHeight="1" x14ac:dyDescent="0.2">
      <c r="C21" s="1">
        <v>2004</v>
      </c>
      <c r="D21" s="37">
        <v>0</v>
      </c>
      <c r="E21" s="37"/>
      <c r="F21" s="37">
        <v>4</v>
      </c>
      <c r="G21" s="37"/>
      <c r="H21" s="37">
        <v>15</v>
      </c>
      <c r="I21" s="37"/>
      <c r="J21" s="37"/>
      <c r="K21" s="37">
        <v>31</v>
      </c>
      <c r="L21" s="37"/>
      <c r="M21" s="37">
        <v>35</v>
      </c>
      <c r="N21" s="37"/>
      <c r="O21" s="37"/>
      <c r="P21" s="37">
        <v>11</v>
      </c>
      <c r="Q21" s="37"/>
      <c r="R21" s="37"/>
      <c r="S21" s="37"/>
      <c r="T21" s="43">
        <v>96</v>
      </c>
      <c r="U21" s="43"/>
      <c r="V21" s="43"/>
      <c r="W21" s="5"/>
      <c r="X21" s="37">
        <v>0</v>
      </c>
      <c r="Y21" s="37"/>
      <c r="Z21" s="37">
        <v>2</v>
      </c>
      <c r="AA21" s="37"/>
      <c r="AB21" s="37">
        <v>5</v>
      </c>
      <c r="AC21" s="37"/>
      <c r="AD21" s="37"/>
      <c r="AE21" s="37">
        <v>9</v>
      </c>
      <c r="AF21" s="37"/>
      <c r="AG21" s="37"/>
      <c r="AH21" s="3">
        <v>8</v>
      </c>
      <c r="AI21" s="3">
        <v>8</v>
      </c>
      <c r="AJ21" s="43">
        <v>32</v>
      </c>
      <c r="AK21" s="43"/>
      <c r="AL21" s="44"/>
      <c r="AM21" s="44"/>
    </row>
    <row r="22" spans="3:39" s="6" customFormat="1" ht="19.7" customHeight="1" x14ac:dyDescent="0.2">
      <c r="C22" s="1">
        <v>2005</v>
      </c>
      <c r="D22" s="34">
        <v>0</v>
      </c>
      <c r="E22" s="34"/>
      <c r="F22" s="34">
        <v>1</v>
      </c>
      <c r="G22" s="34"/>
      <c r="H22" s="34">
        <v>17</v>
      </c>
      <c r="I22" s="34"/>
      <c r="J22" s="34"/>
      <c r="K22" s="34">
        <v>24</v>
      </c>
      <c r="L22" s="34"/>
      <c r="M22" s="34">
        <v>35</v>
      </c>
      <c r="N22" s="34"/>
      <c r="O22" s="34"/>
      <c r="P22" s="34">
        <v>19</v>
      </c>
      <c r="Q22" s="34"/>
      <c r="R22" s="34"/>
      <c r="S22" s="34"/>
      <c r="T22" s="43">
        <v>96</v>
      </c>
      <c r="U22" s="43"/>
      <c r="V22" s="43"/>
      <c r="W22" s="5"/>
      <c r="X22" s="34">
        <v>0</v>
      </c>
      <c r="Y22" s="34"/>
      <c r="Z22" s="34">
        <v>3</v>
      </c>
      <c r="AA22" s="34"/>
      <c r="AB22" s="34">
        <v>11</v>
      </c>
      <c r="AC22" s="34"/>
      <c r="AD22" s="34"/>
      <c r="AE22" s="34">
        <v>7</v>
      </c>
      <c r="AF22" s="34"/>
      <c r="AG22" s="34"/>
      <c r="AH22" s="4">
        <v>14</v>
      </c>
      <c r="AI22" s="4">
        <v>4</v>
      </c>
      <c r="AJ22" s="43">
        <v>39</v>
      </c>
      <c r="AK22" s="43"/>
      <c r="AL22" s="44"/>
      <c r="AM22" s="44"/>
    </row>
    <row r="23" spans="3:39" s="6" customFormat="1" ht="19.7" customHeight="1" x14ac:dyDescent="0.2">
      <c r="C23" s="1">
        <v>2006</v>
      </c>
      <c r="D23" s="37">
        <v>0</v>
      </c>
      <c r="E23" s="37"/>
      <c r="F23" s="37">
        <v>7</v>
      </c>
      <c r="G23" s="37"/>
      <c r="H23" s="37">
        <v>16</v>
      </c>
      <c r="I23" s="37"/>
      <c r="J23" s="37"/>
      <c r="K23" s="37">
        <v>25</v>
      </c>
      <c r="L23" s="37"/>
      <c r="M23" s="37">
        <v>44</v>
      </c>
      <c r="N23" s="37"/>
      <c r="O23" s="37"/>
      <c r="P23" s="37">
        <v>13</v>
      </c>
      <c r="Q23" s="37"/>
      <c r="R23" s="37"/>
      <c r="S23" s="37"/>
      <c r="T23" s="43">
        <v>105</v>
      </c>
      <c r="U23" s="43"/>
      <c r="V23" s="43"/>
      <c r="W23" s="5"/>
      <c r="X23" s="37">
        <v>0</v>
      </c>
      <c r="Y23" s="37"/>
      <c r="Z23" s="37">
        <v>8</v>
      </c>
      <c r="AA23" s="37"/>
      <c r="AB23" s="37">
        <v>9</v>
      </c>
      <c r="AC23" s="37"/>
      <c r="AD23" s="37"/>
      <c r="AE23" s="37">
        <v>15</v>
      </c>
      <c r="AF23" s="37"/>
      <c r="AG23" s="37"/>
      <c r="AH23" s="3">
        <v>21</v>
      </c>
      <c r="AI23" s="3">
        <v>6</v>
      </c>
      <c r="AJ23" s="43">
        <v>59</v>
      </c>
      <c r="AK23" s="43"/>
      <c r="AL23" s="44"/>
      <c r="AM23" s="44"/>
    </row>
    <row r="24" spans="3:39" s="6" customFormat="1" ht="19.7" customHeight="1" x14ac:dyDescent="0.2">
      <c r="C24" s="1">
        <v>2007</v>
      </c>
      <c r="D24" s="34">
        <v>0</v>
      </c>
      <c r="E24" s="34"/>
      <c r="F24" s="34">
        <v>4</v>
      </c>
      <c r="G24" s="34"/>
      <c r="H24" s="34">
        <v>27</v>
      </c>
      <c r="I24" s="34"/>
      <c r="J24" s="34"/>
      <c r="K24" s="34">
        <v>41</v>
      </c>
      <c r="L24" s="34"/>
      <c r="M24" s="34">
        <v>34</v>
      </c>
      <c r="N24" s="34"/>
      <c r="O24" s="34"/>
      <c r="P24" s="34">
        <v>18</v>
      </c>
      <c r="Q24" s="34"/>
      <c r="R24" s="34"/>
      <c r="S24" s="34"/>
      <c r="T24" s="43">
        <v>124</v>
      </c>
      <c r="U24" s="43"/>
      <c r="V24" s="43"/>
      <c r="W24" s="5"/>
      <c r="X24" s="34">
        <v>0</v>
      </c>
      <c r="Y24" s="34"/>
      <c r="Z24" s="34">
        <v>3</v>
      </c>
      <c r="AA24" s="34"/>
      <c r="AB24" s="34">
        <v>12</v>
      </c>
      <c r="AC24" s="34"/>
      <c r="AD24" s="34"/>
      <c r="AE24" s="34">
        <v>14</v>
      </c>
      <c r="AF24" s="34"/>
      <c r="AG24" s="34"/>
      <c r="AH24" s="4">
        <v>11</v>
      </c>
      <c r="AI24" s="4">
        <v>12</v>
      </c>
      <c r="AJ24" s="43">
        <v>52</v>
      </c>
      <c r="AK24" s="43"/>
      <c r="AL24" s="44"/>
      <c r="AM24" s="44"/>
    </row>
    <row r="25" spans="3:39" s="6" customFormat="1" ht="19.7" customHeight="1" x14ac:dyDescent="0.2">
      <c r="C25" s="1">
        <v>2008</v>
      </c>
      <c r="D25" s="37">
        <v>0</v>
      </c>
      <c r="E25" s="37"/>
      <c r="F25" s="37">
        <v>3</v>
      </c>
      <c r="G25" s="37"/>
      <c r="H25" s="37">
        <v>16</v>
      </c>
      <c r="I25" s="37"/>
      <c r="J25" s="37"/>
      <c r="K25" s="37">
        <v>42</v>
      </c>
      <c r="L25" s="37"/>
      <c r="M25" s="37">
        <v>49</v>
      </c>
      <c r="N25" s="37"/>
      <c r="O25" s="37"/>
      <c r="P25" s="37">
        <v>13</v>
      </c>
      <c r="Q25" s="37"/>
      <c r="R25" s="37"/>
      <c r="S25" s="37"/>
      <c r="T25" s="43">
        <v>123</v>
      </c>
      <c r="U25" s="43"/>
      <c r="V25" s="43"/>
      <c r="W25" s="5"/>
      <c r="X25" s="37">
        <v>0</v>
      </c>
      <c r="Y25" s="37"/>
      <c r="Z25" s="37">
        <v>2</v>
      </c>
      <c r="AA25" s="37"/>
      <c r="AB25" s="37">
        <v>9</v>
      </c>
      <c r="AC25" s="37"/>
      <c r="AD25" s="37"/>
      <c r="AE25" s="37">
        <v>27</v>
      </c>
      <c r="AF25" s="37"/>
      <c r="AG25" s="37"/>
      <c r="AH25" s="3">
        <v>11</v>
      </c>
      <c r="AI25" s="3">
        <v>10</v>
      </c>
      <c r="AJ25" s="43">
        <v>59</v>
      </c>
      <c r="AK25" s="43"/>
      <c r="AL25" s="44"/>
      <c r="AM25" s="44"/>
    </row>
    <row r="26" spans="3:39" s="6" customFormat="1" ht="19.7" customHeight="1" x14ac:dyDescent="0.2">
      <c r="C26" s="1">
        <v>2009</v>
      </c>
      <c r="D26" s="34">
        <v>0</v>
      </c>
      <c r="E26" s="34"/>
      <c r="F26" s="34">
        <v>5</v>
      </c>
      <c r="G26" s="34"/>
      <c r="H26" s="34">
        <v>18</v>
      </c>
      <c r="I26" s="34"/>
      <c r="J26" s="34"/>
      <c r="K26" s="34">
        <v>32</v>
      </c>
      <c r="L26" s="34"/>
      <c r="M26" s="34">
        <v>36</v>
      </c>
      <c r="N26" s="34"/>
      <c r="O26" s="34"/>
      <c r="P26" s="34">
        <v>18</v>
      </c>
      <c r="Q26" s="34"/>
      <c r="R26" s="34"/>
      <c r="S26" s="34"/>
      <c r="T26" s="43">
        <v>109</v>
      </c>
      <c r="U26" s="43"/>
      <c r="V26" s="43"/>
      <c r="W26" s="5"/>
      <c r="X26" s="34">
        <v>0</v>
      </c>
      <c r="Y26" s="34"/>
      <c r="Z26" s="34">
        <v>2</v>
      </c>
      <c r="AA26" s="34"/>
      <c r="AB26" s="34">
        <v>16</v>
      </c>
      <c r="AC26" s="34"/>
      <c r="AD26" s="34"/>
      <c r="AE26" s="34">
        <v>23</v>
      </c>
      <c r="AF26" s="34"/>
      <c r="AG26" s="34"/>
      <c r="AH26" s="4">
        <v>29</v>
      </c>
      <c r="AI26" s="4">
        <v>10</v>
      </c>
      <c r="AJ26" s="43">
        <v>80</v>
      </c>
      <c r="AK26" s="43"/>
      <c r="AL26" s="44"/>
      <c r="AM26" s="44"/>
    </row>
    <row r="27" spans="3:39" s="6" customFormat="1" ht="19.7" customHeight="1" x14ac:dyDescent="0.2">
      <c r="C27" s="1">
        <v>2010</v>
      </c>
      <c r="D27" s="37">
        <v>0</v>
      </c>
      <c r="E27" s="37"/>
      <c r="F27" s="37">
        <v>6</v>
      </c>
      <c r="G27" s="37"/>
      <c r="H27" s="37">
        <v>15</v>
      </c>
      <c r="I27" s="37"/>
      <c r="J27" s="37"/>
      <c r="K27" s="37">
        <v>39</v>
      </c>
      <c r="L27" s="37"/>
      <c r="M27" s="37">
        <v>37</v>
      </c>
      <c r="N27" s="37"/>
      <c r="O27" s="37"/>
      <c r="P27" s="37">
        <v>15</v>
      </c>
      <c r="Q27" s="37"/>
      <c r="R27" s="37"/>
      <c r="S27" s="37"/>
      <c r="T27" s="43">
        <v>112</v>
      </c>
      <c r="U27" s="43"/>
      <c r="V27" s="43"/>
      <c r="W27" s="5"/>
      <c r="X27" s="37">
        <v>0</v>
      </c>
      <c r="Y27" s="37"/>
      <c r="Z27" s="37">
        <v>5</v>
      </c>
      <c r="AA27" s="37"/>
      <c r="AB27" s="37">
        <v>12</v>
      </c>
      <c r="AC27" s="37"/>
      <c r="AD27" s="37"/>
      <c r="AE27" s="37">
        <v>16</v>
      </c>
      <c r="AF27" s="37"/>
      <c r="AG27" s="37"/>
      <c r="AH27" s="3">
        <v>18</v>
      </c>
      <c r="AI27" s="3">
        <v>11</v>
      </c>
      <c r="AJ27" s="43">
        <v>62</v>
      </c>
      <c r="AK27" s="43"/>
      <c r="AL27" s="44"/>
      <c r="AM27" s="44"/>
    </row>
    <row r="28" spans="3:39" s="6" customFormat="1" ht="19.7" customHeight="1" x14ac:dyDescent="0.2">
      <c r="C28" s="1">
        <v>2011</v>
      </c>
      <c r="D28" s="34">
        <v>0</v>
      </c>
      <c r="E28" s="34"/>
      <c r="F28" s="34">
        <v>4</v>
      </c>
      <c r="G28" s="34"/>
      <c r="H28" s="34">
        <v>15</v>
      </c>
      <c r="I28" s="34"/>
      <c r="J28" s="34"/>
      <c r="K28" s="34">
        <v>30</v>
      </c>
      <c r="L28" s="34"/>
      <c r="M28" s="34">
        <v>41</v>
      </c>
      <c r="N28" s="34"/>
      <c r="O28" s="34"/>
      <c r="P28" s="34">
        <v>28</v>
      </c>
      <c r="Q28" s="34"/>
      <c r="R28" s="34"/>
      <c r="S28" s="34"/>
      <c r="T28" s="43">
        <v>118</v>
      </c>
      <c r="U28" s="43"/>
      <c r="V28" s="43"/>
      <c r="W28" s="5"/>
      <c r="X28" s="34">
        <v>0</v>
      </c>
      <c r="Y28" s="34"/>
      <c r="Z28" s="34">
        <v>7</v>
      </c>
      <c r="AA28" s="34"/>
      <c r="AB28" s="34">
        <v>13</v>
      </c>
      <c r="AC28" s="34"/>
      <c r="AD28" s="34"/>
      <c r="AE28" s="34">
        <v>24</v>
      </c>
      <c r="AF28" s="34"/>
      <c r="AG28" s="34"/>
      <c r="AH28" s="4">
        <v>29</v>
      </c>
      <c r="AI28" s="4">
        <v>15</v>
      </c>
      <c r="AJ28" s="43">
        <v>88</v>
      </c>
      <c r="AK28" s="43"/>
      <c r="AL28" s="44"/>
      <c r="AM28" s="44"/>
    </row>
    <row r="29" spans="3:39" s="6" customFormat="1" ht="19.7" customHeight="1" x14ac:dyDescent="0.2">
      <c r="C29" s="1">
        <v>2012</v>
      </c>
      <c r="D29" s="37">
        <v>0</v>
      </c>
      <c r="E29" s="37"/>
      <c r="F29" s="37">
        <v>5</v>
      </c>
      <c r="G29" s="37"/>
      <c r="H29" s="37">
        <v>9</v>
      </c>
      <c r="I29" s="37"/>
      <c r="J29" s="37"/>
      <c r="K29" s="37">
        <v>30</v>
      </c>
      <c r="L29" s="37"/>
      <c r="M29" s="37">
        <v>26</v>
      </c>
      <c r="N29" s="37"/>
      <c r="O29" s="37"/>
      <c r="P29" s="37">
        <v>23</v>
      </c>
      <c r="Q29" s="37"/>
      <c r="R29" s="37"/>
      <c r="S29" s="37"/>
      <c r="T29" s="43">
        <v>93</v>
      </c>
      <c r="U29" s="43"/>
      <c r="V29" s="43"/>
      <c r="W29" s="5"/>
      <c r="X29" s="37">
        <v>0</v>
      </c>
      <c r="Y29" s="37"/>
      <c r="Z29" s="37">
        <v>3</v>
      </c>
      <c r="AA29" s="37"/>
      <c r="AB29" s="37">
        <v>14</v>
      </c>
      <c r="AC29" s="37"/>
      <c r="AD29" s="37"/>
      <c r="AE29" s="37">
        <v>19</v>
      </c>
      <c r="AF29" s="37"/>
      <c r="AG29" s="37"/>
      <c r="AH29" s="3">
        <v>17</v>
      </c>
      <c r="AI29" s="3">
        <v>14</v>
      </c>
      <c r="AJ29" s="43">
        <v>67</v>
      </c>
      <c r="AK29" s="43"/>
      <c r="AL29" s="44"/>
      <c r="AM29" s="44"/>
    </row>
    <row r="30" spans="3:39" s="6" customFormat="1" ht="19.7" customHeight="1" x14ac:dyDescent="0.2">
      <c r="C30" s="1">
        <v>2013</v>
      </c>
      <c r="D30" s="34">
        <v>0</v>
      </c>
      <c r="E30" s="34"/>
      <c r="F30" s="34">
        <v>5</v>
      </c>
      <c r="G30" s="34"/>
      <c r="H30" s="34">
        <v>16</v>
      </c>
      <c r="I30" s="34"/>
      <c r="J30" s="34"/>
      <c r="K30" s="34">
        <v>45</v>
      </c>
      <c r="L30" s="34"/>
      <c r="M30" s="34">
        <v>33</v>
      </c>
      <c r="N30" s="34"/>
      <c r="O30" s="34"/>
      <c r="P30" s="34">
        <v>18</v>
      </c>
      <c r="Q30" s="34"/>
      <c r="R30" s="34"/>
      <c r="S30" s="34"/>
      <c r="T30" s="43">
        <v>117</v>
      </c>
      <c r="U30" s="43"/>
      <c r="V30" s="43"/>
      <c r="W30" s="5"/>
      <c r="X30" s="34">
        <v>0</v>
      </c>
      <c r="Y30" s="34"/>
      <c r="Z30" s="34">
        <v>3</v>
      </c>
      <c r="AA30" s="34"/>
      <c r="AB30" s="34">
        <v>14</v>
      </c>
      <c r="AC30" s="34"/>
      <c r="AD30" s="34"/>
      <c r="AE30" s="34">
        <v>22</v>
      </c>
      <c r="AF30" s="34"/>
      <c r="AG30" s="34"/>
      <c r="AH30" s="4">
        <v>16</v>
      </c>
      <c r="AI30" s="4">
        <v>14</v>
      </c>
      <c r="AJ30" s="43">
        <v>69</v>
      </c>
      <c r="AK30" s="43"/>
      <c r="AL30" s="44"/>
      <c r="AM30" s="44"/>
    </row>
    <row r="31" spans="3:39" s="6" customFormat="1" ht="19.7" customHeight="1" x14ac:dyDescent="0.2">
      <c r="C31" s="1">
        <v>2014</v>
      </c>
      <c r="D31" s="37">
        <v>0</v>
      </c>
      <c r="E31" s="37"/>
      <c r="F31" s="37">
        <v>2</v>
      </c>
      <c r="G31" s="37"/>
      <c r="H31" s="37">
        <v>17</v>
      </c>
      <c r="I31" s="37"/>
      <c r="J31" s="37"/>
      <c r="K31" s="37">
        <v>32</v>
      </c>
      <c r="L31" s="37"/>
      <c r="M31" s="37">
        <v>45</v>
      </c>
      <c r="N31" s="37"/>
      <c r="O31" s="37"/>
      <c r="P31" s="37">
        <v>24</v>
      </c>
      <c r="Q31" s="37"/>
      <c r="R31" s="37"/>
      <c r="S31" s="37"/>
      <c r="T31" s="43">
        <v>120</v>
      </c>
      <c r="U31" s="43"/>
      <c r="V31" s="43"/>
      <c r="W31" s="5"/>
      <c r="X31" s="37">
        <v>0</v>
      </c>
      <c r="Y31" s="37"/>
      <c r="Z31" s="37">
        <v>3</v>
      </c>
      <c r="AA31" s="37"/>
      <c r="AB31" s="37">
        <v>11</v>
      </c>
      <c r="AC31" s="37"/>
      <c r="AD31" s="37"/>
      <c r="AE31" s="37">
        <v>27</v>
      </c>
      <c r="AF31" s="37"/>
      <c r="AG31" s="37"/>
      <c r="AH31" s="3">
        <v>25</v>
      </c>
      <c r="AI31" s="3">
        <v>18</v>
      </c>
      <c r="AJ31" s="43">
        <v>84</v>
      </c>
      <c r="AK31" s="43"/>
      <c r="AL31" s="44"/>
      <c r="AM31" s="44"/>
    </row>
    <row r="32" spans="3:39" s="6" customFormat="1" ht="19.7" customHeight="1" x14ac:dyDescent="0.2">
      <c r="C32" s="1">
        <v>2015</v>
      </c>
      <c r="D32" s="34">
        <v>0</v>
      </c>
      <c r="E32" s="34"/>
      <c r="F32" s="34">
        <v>5</v>
      </c>
      <c r="G32" s="34"/>
      <c r="H32" s="34">
        <v>15</v>
      </c>
      <c r="I32" s="34"/>
      <c r="J32" s="34"/>
      <c r="K32" s="34">
        <v>44</v>
      </c>
      <c r="L32" s="34"/>
      <c r="M32" s="34">
        <v>44</v>
      </c>
      <c r="N32" s="34"/>
      <c r="O32" s="34"/>
      <c r="P32" s="34">
        <v>16</v>
      </c>
      <c r="Q32" s="34"/>
      <c r="R32" s="34"/>
      <c r="S32" s="34"/>
      <c r="T32" s="43">
        <v>124</v>
      </c>
      <c r="U32" s="43"/>
      <c r="V32" s="43"/>
      <c r="W32" s="5"/>
      <c r="X32" s="34">
        <v>0</v>
      </c>
      <c r="Y32" s="34"/>
      <c r="Z32" s="34">
        <v>2</v>
      </c>
      <c r="AA32" s="34"/>
      <c r="AB32" s="34">
        <v>15</v>
      </c>
      <c r="AC32" s="34"/>
      <c r="AD32" s="34"/>
      <c r="AE32" s="34">
        <v>27</v>
      </c>
      <c r="AF32" s="34"/>
      <c r="AG32" s="34"/>
      <c r="AH32" s="4">
        <v>28</v>
      </c>
      <c r="AI32" s="4">
        <v>9</v>
      </c>
      <c r="AJ32" s="43">
        <v>81</v>
      </c>
      <c r="AK32" s="43"/>
      <c r="AL32" s="44"/>
      <c r="AM32" s="44"/>
    </row>
    <row r="33" spans="3:39" s="6" customFormat="1" ht="19.7" customHeight="1" x14ac:dyDescent="0.2">
      <c r="C33" s="1">
        <v>2016</v>
      </c>
      <c r="D33" s="37">
        <v>0</v>
      </c>
      <c r="E33" s="37"/>
      <c r="F33" s="37">
        <v>4</v>
      </c>
      <c r="G33" s="37"/>
      <c r="H33" s="37">
        <v>18</v>
      </c>
      <c r="I33" s="37"/>
      <c r="J33" s="37"/>
      <c r="K33" s="37">
        <v>33</v>
      </c>
      <c r="L33" s="37"/>
      <c r="M33" s="37">
        <v>45</v>
      </c>
      <c r="N33" s="37"/>
      <c r="O33" s="37"/>
      <c r="P33" s="37">
        <v>25</v>
      </c>
      <c r="Q33" s="37"/>
      <c r="R33" s="37"/>
      <c r="S33" s="37"/>
      <c r="T33" s="43">
        <v>125</v>
      </c>
      <c r="U33" s="43"/>
      <c r="V33" s="43"/>
      <c r="W33" s="5"/>
      <c r="X33" s="37">
        <v>0</v>
      </c>
      <c r="Y33" s="37"/>
      <c r="Z33" s="37">
        <v>5</v>
      </c>
      <c r="AA33" s="37"/>
      <c r="AB33" s="37">
        <v>13</v>
      </c>
      <c r="AC33" s="37"/>
      <c r="AD33" s="37"/>
      <c r="AE33" s="37">
        <v>21</v>
      </c>
      <c r="AF33" s="37"/>
      <c r="AG33" s="37"/>
      <c r="AH33" s="3">
        <v>32</v>
      </c>
      <c r="AI33" s="3">
        <v>16</v>
      </c>
      <c r="AJ33" s="43">
        <v>87</v>
      </c>
      <c r="AK33" s="43"/>
      <c r="AL33" s="44"/>
      <c r="AM33" s="44"/>
    </row>
    <row r="34" spans="3:39" s="6" customFormat="1" ht="19.7" customHeight="1" x14ac:dyDescent="0.2">
      <c r="C34" s="1">
        <v>2017</v>
      </c>
      <c r="D34" s="34">
        <v>0</v>
      </c>
      <c r="E34" s="34"/>
      <c r="F34" s="34">
        <v>3</v>
      </c>
      <c r="G34" s="34"/>
      <c r="H34" s="34">
        <v>20</v>
      </c>
      <c r="I34" s="34"/>
      <c r="J34" s="34"/>
      <c r="K34" s="34">
        <v>38</v>
      </c>
      <c r="L34" s="34"/>
      <c r="M34" s="34">
        <v>63</v>
      </c>
      <c r="N34" s="34"/>
      <c r="O34" s="34"/>
      <c r="P34" s="34">
        <v>17</v>
      </c>
      <c r="Q34" s="34"/>
      <c r="R34" s="34"/>
      <c r="S34" s="34"/>
      <c r="T34" s="43">
        <v>141</v>
      </c>
      <c r="U34" s="43"/>
      <c r="V34" s="43"/>
      <c r="W34" s="5"/>
      <c r="X34" s="34">
        <v>0</v>
      </c>
      <c r="Y34" s="34"/>
      <c r="Z34" s="34">
        <v>1</v>
      </c>
      <c r="AA34" s="34"/>
      <c r="AB34" s="34">
        <v>13</v>
      </c>
      <c r="AC34" s="34"/>
      <c r="AD34" s="34"/>
      <c r="AE34" s="34">
        <v>21</v>
      </c>
      <c r="AF34" s="34"/>
      <c r="AG34" s="34"/>
      <c r="AH34" s="4">
        <v>23</v>
      </c>
      <c r="AI34" s="4">
        <v>19</v>
      </c>
      <c r="AJ34" s="43">
        <v>77</v>
      </c>
      <c r="AK34" s="43"/>
      <c r="AL34" s="44"/>
      <c r="AM34" s="44"/>
    </row>
    <row r="35" spans="3:39" s="6" customFormat="1" ht="19.7" customHeight="1" x14ac:dyDescent="0.2">
      <c r="C35" s="1">
        <v>2018</v>
      </c>
      <c r="D35" s="37">
        <v>0</v>
      </c>
      <c r="E35" s="37"/>
      <c r="F35" s="37">
        <v>3</v>
      </c>
      <c r="G35" s="37"/>
      <c r="H35" s="37">
        <v>19</v>
      </c>
      <c r="I35" s="37"/>
      <c r="J35" s="37"/>
      <c r="K35" s="37">
        <v>35</v>
      </c>
      <c r="L35" s="37"/>
      <c r="M35" s="37">
        <v>46</v>
      </c>
      <c r="N35" s="37"/>
      <c r="O35" s="37"/>
      <c r="P35" s="37">
        <v>17</v>
      </c>
      <c r="Q35" s="37"/>
      <c r="R35" s="37"/>
      <c r="S35" s="37"/>
      <c r="T35" s="43">
        <v>120</v>
      </c>
      <c r="U35" s="43"/>
      <c r="V35" s="43"/>
      <c r="W35" s="5"/>
      <c r="X35" s="37">
        <v>0</v>
      </c>
      <c r="Y35" s="37"/>
      <c r="Z35" s="37">
        <v>9</v>
      </c>
      <c r="AA35" s="37"/>
      <c r="AB35" s="37">
        <v>11</v>
      </c>
      <c r="AC35" s="37"/>
      <c r="AD35" s="37"/>
      <c r="AE35" s="37">
        <v>34</v>
      </c>
      <c r="AF35" s="37"/>
      <c r="AG35" s="37"/>
      <c r="AH35" s="3">
        <v>35</v>
      </c>
      <c r="AI35" s="3">
        <v>21</v>
      </c>
      <c r="AJ35" s="43">
        <v>110</v>
      </c>
      <c r="AK35" s="43"/>
      <c r="AL35" s="44"/>
      <c r="AM35" s="44"/>
    </row>
    <row r="36" spans="3:39" s="6" customFormat="1" ht="19.7" customHeight="1" x14ac:dyDescent="0.2">
      <c r="C36" s="1">
        <v>2019</v>
      </c>
      <c r="D36" s="34">
        <v>0</v>
      </c>
      <c r="E36" s="34"/>
      <c r="F36" s="34">
        <v>4</v>
      </c>
      <c r="G36" s="34"/>
      <c r="H36" s="34">
        <v>17</v>
      </c>
      <c r="I36" s="34"/>
      <c r="J36" s="34"/>
      <c r="K36" s="34">
        <v>32</v>
      </c>
      <c r="L36" s="34"/>
      <c r="M36" s="34">
        <v>59</v>
      </c>
      <c r="N36" s="34"/>
      <c r="O36" s="34"/>
      <c r="P36" s="34">
        <v>32</v>
      </c>
      <c r="Q36" s="34"/>
      <c r="R36" s="34"/>
      <c r="S36" s="34"/>
      <c r="T36" s="43">
        <v>144</v>
      </c>
      <c r="U36" s="43"/>
      <c r="V36" s="43"/>
      <c r="W36" s="5"/>
      <c r="X36" s="34">
        <v>0</v>
      </c>
      <c r="Y36" s="34"/>
      <c r="Z36" s="34">
        <v>6</v>
      </c>
      <c r="AA36" s="34"/>
      <c r="AB36" s="34">
        <v>13</v>
      </c>
      <c r="AC36" s="34"/>
      <c r="AD36" s="34"/>
      <c r="AE36" s="34">
        <v>29</v>
      </c>
      <c r="AF36" s="34"/>
      <c r="AG36" s="34"/>
      <c r="AH36" s="4">
        <v>27</v>
      </c>
      <c r="AI36" s="4">
        <v>25</v>
      </c>
      <c r="AJ36" s="43">
        <v>100</v>
      </c>
      <c r="AK36" s="43"/>
      <c r="AL36" s="44"/>
      <c r="AM36" s="44"/>
    </row>
    <row r="37" spans="3:39" s="6" customFormat="1" ht="14.45" customHeight="1" x14ac:dyDescent="0.2"/>
    <row r="38" spans="3:39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9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9" s="6" customFormat="1" ht="57" customHeight="1" x14ac:dyDescent="0.2"/>
    <row r="41" spans="3:39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9" s="6" customFormat="1" ht="14.45" customHeight="1" x14ac:dyDescent="0.2"/>
    <row r="43" spans="3:39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5" t="s">
        <v>1</v>
      </c>
      <c r="U43" s="45"/>
      <c r="V43" s="45"/>
      <c r="W43" s="5"/>
      <c r="X43" s="41" t="s">
        <v>2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 t="s">
        <v>3</v>
      </c>
      <c r="AK43" s="45"/>
      <c r="AL43" s="44"/>
      <c r="AM43" s="44"/>
    </row>
    <row r="44" spans="3:39" s="6" customFormat="1" ht="34.700000000000003" customHeight="1" x14ac:dyDescent="0.2">
      <c r="D44" s="42" t="s">
        <v>4</v>
      </c>
      <c r="E44" s="42"/>
      <c r="F44" s="42" t="s">
        <v>5</v>
      </c>
      <c r="G44" s="42"/>
      <c r="H44" s="42" t="s">
        <v>6</v>
      </c>
      <c r="I44" s="42"/>
      <c r="J44" s="42"/>
      <c r="K44" s="42" t="s">
        <v>7</v>
      </c>
      <c r="L44" s="42"/>
      <c r="M44" s="42" t="s">
        <v>8</v>
      </c>
      <c r="N44" s="42"/>
      <c r="O44" s="42"/>
      <c r="P44" s="42" t="s">
        <v>9</v>
      </c>
      <c r="Q44" s="42"/>
      <c r="R44" s="42"/>
      <c r="S44" s="42"/>
      <c r="T44" s="45"/>
      <c r="U44" s="45"/>
      <c r="V44" s="45"/>
      <c r="W44" s="5"/>
      <c r="X44" s="42" t="s">
        <v>4</v>
      </c>
      <c r="Y44" s="42"/>
      <c r="Z44" s="42" t="s">
        <v>5</v>
      </c>
      <c r="AA44" s="42"/>
      <c r="AB44" s="42" t="s">
        <v>6</v>
      </c>
      <c r="AC44" s="42"/>
      <c r="AD44" s="42"/>
      <c r="AE44" s="42" t="s">
        <v>7</v>
      </c>
      <c r="AF44" s="42"/>
      <c r="AG44" s="42"/>
      <c r="AH44" s="2" t="s">
        <v>8</v>
      </c>
      <c r="AI44" s="2" t="s">
        <v>9</v>
      </c>
      <c r="AJ44" s="45"/>
      <c r="AK44" s="45"/>
      <c r="AL44" s="44"/>
      <c r="AM44" s="44"/>
    </row>
    <row r="45" spans="3:39" s="6" customFormat="1" ht="19.7" customHeight="1" x14ac:dyDescent="0.2">
      <c r="C45" s="1">
        <v>1990</v>
      </c>
      <c r="D45" s="37">
        <v>0</v>
      </c>
      <c r="E45" s="37"/>
      <c r="F45" s="37">
        <v>4</v>
      </c>
      <c r="G45" s="37"/>
      <c r="H45" s="37">
        <v>12</v>
      </c>
      <c r="I45" s="37"/>
      <c r="J45" s="37"/>
      <c r="K45" s="37">
        <v>22</v>
      </c>
      <c r="L45" s="37"/>
      <c r="M45" s="37">
        <v>29</v>
      </c>
      <c r="N45" s="37"/>
      <c r="O45" s="37"/>
      <c r="P45" s="37">
        <v>9</v>
      </c>
      <c r="Q45" s="37"/>
      <c r="R45" s="37"/>
      <c r="S45" s="37"/>
      <c r="T45" s="43">
        <v>76</v>
      </c>
      <c r="U45" s="43"/>
      <c r="V45" s="43"/>
      <c r="W45" s="5"/>
      <c r="X45" s="37">
        <v>0</v>
      </c>
      <c r="Y45" s="37"/>
      <c r="Z45" s="37">
        <v>1</v>
      </c>
      <c r="AA45" s="37"/>
      <c r="AB45" s="37">
        <v>1</v>
      </c>
      <c r="AC45" s="37"/>
      <c r="AD45" s="37"/>
      <c r="AE45" s="37">
        <v>8</v>
      </c>
      <c r="AF45" s="37"/>
      <c r="AG45" s="37"/>
      <c r="AH45" s="3">
        <v>2</v>
      </c>
      <c r="AI45" s="3">
        <v>0</v>
      </c>
      <c r="AJ45" s="43">
        <v>12</v>
      </c>
      <c r="AK45" s="43"/>
      <c r="AL45" s="44"/>
      <c r="AM45" s="44"/>
    </row>
    <row r="46" spans="3:39" s="6" customFormat="1" ht="19.7" customHeight="1" x14ac:dyDescent="0.2">
      <c r="C46" s="1">
        <v>1991</v>
      </c>
      <c r="D46" s="34">
        <v>0</v>
      </c>
      <c r="E46" s="34"/>
      <c r="F46" s="34">
        <v>6</v>
      </c>
      <c r="G46" s="34"/>
      <c r="H46" s="34">
        <v>11</v>
      </c>
      <c r="I46" s="34"/>
      <c r="J46" s="34"/>
      <c r="K46" s="34">
        <v>16</v>
      </c>
      <c r="L46" s="34"/>
      <c r="M46" s="34">
        <v>27</v>
      </c>
      <c r="N46" s="34"/>
      <c r="O46" s="34"/>
      <c r="P46" s="34">
        <v>7</v>
      </c>
      <c r="Q46" s="34"/>
      <c r="R46" s="34"/>
      <c r="S46" s="34"/>
      <c r="T46" s="43">
        <v>67</v>
      </c>
      <c r="U46" s="43"/>
      <c r="V46" s="43"/>
      <c r="W46" s="5"/>
      <c r="X46" s="34">
        <v>0</v>
      </c>
      <c r="Y46" s="34"/>
      <c r="Z46" s="34">
        <v>1</v>
      </c>
      <c r="AA46" s="34"/>
      <c r="AB46" s="34">
        <v>1</v>
      </c>
      <c r="AC46" s="34"/>
      <c r="AD46" s="34"/>
      <c r="AE46" s="34">
        <v>6</v>
      </c>
      <c r="AF46" s="34"/>
      <c r="AG46" s="34"/>
      <c r="AH46" s="4">
        <v>1</v>
      </c>
      <c r="AI46" s="4">
        <v>3</v>
      </c>
      <c r="AJ46" s="43">
        <v>12</v>
      </c>
      <c r="AK46" s="43"/>
      <c r="AL46" s="44"/>
      <c r="AM46" s="44"/>
    </row>
    <row r="47" spans="3:39" s="6" customFormat="1" ht="19.7" customHeight="1" x14ac:dyDescent="0.2">
      <c r="C47" s="1">
        <v>1992</v>
      </c>
      <c r="D47" s="37">
        <v>0</v>
      </c>
      <c r="E47" s="37"/>
      <c r="F47" s="37">
        <v>3</v>
      </c>
      <c r="G47" s="37"/>
      <c r="H47" s="37">
        <v>9</v>
      </c>
      <c r="I47" s="37"/>
      <c r="J47" s="37"/>
      <c r="K47" s="37">
        <v>24</v>
      </c>
      <c r="L47" s="37"/>
      <c r="M47" s="37">
        <v>26</v>
      </c>
      <c r="N47" s="37"/>
      <c r="O47" s="37"/>
      <c r="P47" s="37">
        <v>8</v>
      </c>
      <c r="Q47" s="37"/>
      <c r="R47" s="37"/>
      <c r="S47" s="37"/>
      <c r="T47" s="43">
        <v>70</v>
      </c>
      <c r="U47" s="43"/>
      <c r="V47" s="43"/>
      <c r="W47" s="5"/>
      <c r="X47" s="37">
        <v>0</v>
      </c>
      <c r="Y47" s="37"/>
      <c r="Z47" s="37">
        <v>3</v>
      </c>
      <c r="AA47" s="37"/>
      <c r="AB47" s="37">
        <v>4</v>
      </c>
      <c r="AC47" s="37"/>
      <c r="AD47" s="37"/>
      <c r="AE47" s="37">
        <v>6</v>
      </c>
      <c r="AF47" s="37"/>
      <c r="AG47" s="37"/>
      <c r="AH47" s="3">
        <v>3</v>
      </c>
      <c r="AI47" s="3">
        <v>3</v>
      </c>
      <c r="AJ47" s="43">
        <v>19</v>
      </c>
      <c r="AK47" s="43"/>
      <c r="AL47" s="44"/>
      <c r="AM47" s="44"/>
    </row>
    <row r="48" spans="3:39" s="6" customFormat="1" ht="19.7" customHeight="1" x14ac:dyDescent="0.2">
      <c r="C48" s="1">
        <v>1993</v>
      </c>
      <c r="D48" s="34">
        <v>0</v>
      </c>
      <c r="E48" s="34"/>
      <c r="F48" s="34">
        <v>6</v>
      </c>
      <c r="G48" s="34"/>
      <c r="H48" s="34">
        <v>17</v>
      </c>
      <c r="I48" s="34"/>
      <c r="J48" s="34"/>
      <c r="K48" s="34">
        <v>26</v>
      </c>
      <c r="L48" s="34"/>
      <c r="M48" s="34">
        <v>23</v>
      </c>
      <c r="N48" s="34"/>
      <c r="O48" s="34"/>
      <c r="P48" s="34">
        <v>10</v>
      </c>
      <c r="Q48" s="34"/>
      <c r="R48" s="34"/>
      <c r="S48" s="34"/>
      <c r="T48" s="43">
        <v>82</v>
      </c>
      <c r="U48" s="43"/>
      <c r="V48" s="43"/>
      <c r="W48" s="5"/>
      <c r="X48" s="34">
        <v>0</v>
      </c>
      <c r="Y48" s="34"/>
      <c r="Z48" s="34">
        <v>0</v>
      </c>
      <c r="AA48" s="34"/>
      <c r="AB48" s="34">
        <v>5</v>
      </c>
      <c r="AC48" s="34"/>
      <c r="AD48" s="34"/>
      <c r="AE48" s="34">
        <v>5</v>
      </c>
      <c r="AF48" s="34"/>
      <c r="AG48" s="34"/>
      <c r="AH48" s="4">
        <v>4</v>
      </c>
      <c r="AI48" s="4">
        <v>2</v>
      </c>
      <c r="AJ48" s="43">
        <v>16</v>
      </c>
      <c r="AK48" s="43"/>
      <c r="AL48" s="44"/>
      <c r="AM48" s="44"/>
    </row>
    <row r="49" spans="3:39" s="6" customFormat="1" ht="19.7" customHeight="1" x14ac:dyDescent="0.2">
      <c r="C49" s="1">
        <v>1994</v>
      </c>
      <c r="D49" s="37">
        <v>0</v>
      </c>
      <c r="E49" s="37"/>
      <c r="F49" s="37">
        <v>6</v>
      </c>
      <c r="G49" s="37"/>
      <c r="H49" s="37">
        <v>11</v>
      </c>
      <c r="I49" s="37"/>
      <c r="J49" s="37"/>
      <c r="K49" s="37">
        <v>20</v>
      </c>
      <c r="L49" s="37"/>
      <c r="M49" s="37">
        <v>29</v>
      </c>
      <c r="N49" s="37"/>
      <c r="O49" s="37"/>
      <c r="P49" s="37">
        <v>7</v>
      </c>
      <c r="Q49" s="37"/>
      <c r="R49" s="37"/>
      <c r="S49" s="37"/>
      <c r="T49" s="43">
        <v>73</v>
      </c>
      <c r="U49" s="43"/>
      <c r="V49" s="43"/>
      <c r="W49" s="5"/>
      <c r="X49" s="37">
        <v>0</v>
      </c>
      <c r="Y49" s="37"/>
      <c r="Z49" s="37">
        <v>4</v>
      </c>
      <c r="AA49" s="37"/>
      <c r="AB49" s="37">
        <v>4</v>
      </c>
      <c r="AC49" s="37"/>
      <c r="AD49" s="37"/>
      <c r="AE49" s="37">
        <v>10</v>
      </c>
      <c r="AF49" s="37"/>
      <c r="AG49" s="37"/>
      <c r="AH49" s="3">
        <v>6</v>
      </c>
      <c r="AI49" s="3">
        <v>3</v>
      </c>
      <c r="AJ49" s="43">
        <v>27</v>
      </c>
      <c r="AK49" s="43"/>
      <c r="AL49" s="44"/>
      <c r="AM49" s="44"/>
    </row>
    <row r="50" spans="3:39" s="6" customFormat="1" ht="19.7" customHeight="1" x14ac:dyDescent="0.2">
      <c r="C50" s="1">
        <v>1995</v>
      </c>
      <c r="D50" s="34">
        <v>0</v>
      </c>
      <c r="E50" s="34"/>
      <c r="F50" s="34">
        <v>4</v>
      </c>
      <c r="G50" s="34"/>
      <c r="H50" s="34">
        <v>12</v>
      </c>
      <c r="I50" s="34"/>
      <c r="J50" s="34"/>
      <c r="K50" s="34">
        <v>27</v>
      </c>
      <c r="L50" s="34"/>
      <c r="M50" s="34">
        <v>20</v>
      </c>
      <c r="N50" s="34"/>
      <c r="O50" s="34"/>
      <c r="P50" s="34">
        <v>6</v>
      </c>
      <c r="Q50" s="34"/>
      <c r="R50" s="34"/>
      <c r="S50" s="34"/>
      <c r="T50" s="43">
        <v>69</v>
      </c>
      <c r="U50" s="43"/>
      <c r="V50" s="43"/>
      <c r="W50" s="5"/>
      <c r="X50" s="34">
        <v>0</v>
      </c>
      <c r="Y50" s="34"/>
      <c r="Z50" s="34">
        <v>4</v>
      </c>
      <c r="AA50" s="34"/>
      <c r="AB50" s="34">
        <v>8</v>
      </c>
      <c r="AC50" s="34"/>
      <c r="AD50" s="34"/>
      <c r="AE50" s="34">
        <v>1</v>
      </c>
      <c r="AF50" s="34"/>
      <c r="AG50" s="34"/>
      <c r="AH50" s="4">
        <v>9</v>
      </c>
      <c r="AI50" s="4">
        <v>1</v>
      </c>
      <c r="AJ50" s="43">
        <v>23</v>
      </c>
      <c r="AK50" s="43"/>
      <c r="AL50" s="44"/>
      <c r="AM50" s="44"/>
    </row>
    <row r="51" spans="3:39" s="6" customFormat="1" ht="19.7" customHeight="1" x14ac:dyDescent="0.2">
      <c r="C51" s="1">
        <v>1996</v>
      </c>
      <c r="D51" s="37">
        <v>0</v>
      </c>
      <c r="E51" s="37"/>
      <c r="F51" s="37">
        <v>4</v>
      </c>
      <c r="G51" s="37"/>
      <c r="H51" s="37">
        <v>13</v>
      </c>
      <c r="I51" s="37"/>
      <c r="J51" s="37"/>
      <c r="K51" s="37">
        <v>21</v>
      </c>
      <c r="L51" s="37"/>
      <c r="M51" s="37">
        <v>31</v>
      </c>
      <c r="N51" s="37"/>
      <c r="O51" s="37"/>
      <c r="P51" s="37">
        <v>10</v>
      </c>
      <c r="Q51" s="37"/>
      <c r="R51" s="37"/>
      <c r="S51" s="37"/>
      <c r="T51" s="43">
        <v>79</v>
      </c>
      <c r="U51" s="43"/>
      <c r="V51" s="43"/>
      <c r="W51" s="5"/>
      <c r="X51" s="37">
        <v>0</v>
      </c>
      <c r="Y51" s="37"/>
      <c r="Z51" s="37">
        <v>5</v>
      </c>
      <c r="AA51" s="37"/>
      <c r="AB51" s="37">
        <v>4</v>
      </c>
      <c r="AC51" s="37"/>
      <c r="AD51" s="37"/>
      <c r="AE51" s="37">
        <v>3</v>
      </c>
      <c r="AF51" s="37"/>
      <c r="AG51" s="37"/>
      <c r="AH51" s="3">
        <v>3</v>
      </c>
      <c r="AI51" s="3">
        <v>4</v>
      </c>
      <c r="AJ51" s="43">
        <v>19</v>
      </c>
      <c r="AK51" s="43"/>
      <c r="AL51" s="44"/>
      <c r="AM51" s="44"/>
    </row>
    <row r="52" spans="3:39" s="6" customFormat="1" ht="19.7" customHeight="1" x14ac:dyDescent="0.2">
      <c r="C52" s="1">
        <v>1997</v>
      </c>
      <c r="D52" s="34">
        <v>0</v>
      </c>
      <c r="E52" s="34"/>
      <c r="F52" s="34">
        <v>2</v>
      </c>
      <c r="G52" s="34"/>
      <c r="H52" s="34">
        <v>11</v>
      </c>
      <c r="I52" s="34"/>
      <c r="J52" s="34"/>
      <c r="K52" s="34">
        <v>22</v>
      </c>
      <c r="L52" s="34"/>
      <c r="M52" s="34">
        <v>21</v>
      </c>
      <c r="N52" s="34"/>
      <c r="O52" s="34"/>
      <c r="P52" s="34">
        <v>7</v>
      </c>
      <c r="Q52" s="34"/>
      <c r="R52" s="34"/>
      <c r="S52" s="34"/>
      <c r="T52" s="43">
        <v>63</v>
      </c>
      <c r="U52" s="43"/>
      <c r="V52" s="43"/>
      <c r="W52" s="5"/>
      <c r="X52" s="34">
        <v>0</v>
      </c>
      <c r="Y52" s="34"/>
      <c r="Z52" s="34">
        <v>1</v>
      </c>
      <c r="AA52" s="34"/>
      <c r="AB52" s="34">
        <v>5</v>
      </c>
      <c r="AC52" s="34"/>
      <c r="AD52" s="34"/>
      <c r="AE52" s="34">
        <v>5</v>
      </c>
      <c r="AF52" s="34"/>
      <c r="AG52" s="34"/>
      <c r="AH52" s="4">
        <v>8</v>
      </c>
      <c r="AI52" s="4">
        <v>2</v>
      </c>
      <c r="AJ52" s="43">
        <v>21</v>
      </c>
      <c r="AK52" s="43"/>
      <c r="AL52" s="44"/>
      <c r="AM52" s="44"/>
    </row>
    <row r="53" spans="3:39" s="6" customFormat="1" ht="19.7" customHeight="1" x14ac:dyDescent="0.2">
      <c r="C53" s="1">
        <v>1998</v>
      </c>
      <c r="D53" s="37">
        <v>0</v>
      </c>
      <c r="E53" s="37"/>
      <c r="F53" s="37">
        <v>3</v>
      </c>
      <c r="G53" s="37"/>
      <c r="H53" s="37">
        <v>21</v>
      </c>
      <c r="I53" s="37"/>
      <c r="J53" s="37"/>
      <c r="K53" s="37">
        <v>26</v>
      </c>
      <c r="L53" s="37"/>
      <c r="M53" s="37">
        <v>29</v>
      </c>
      <c r="N53" s="37"/>
      <c r="O53" s="37"/>
      <c r="P53" s="37">
        <v>9</v>
      </c>
      <c r="Q53" s="37"/>
      <c r="R53" s="37"/>
      <c r="S53" s="37"/>
      <c r="T53" s="43">
        <v>88</v>
      </c>
      <c r="U53" s="43"/>
      <c r="V53" s="43"/>
      <c r="W53" s="5"/>
      <c r="X53" s="37">
        <v>0</v>
      </c>
      <c r="Y53" s="37"/>
      <c r="Z53" s="37">
        <v>1</v>
      </c>
      <c r="AA53" s="37"/>
      <c r="AB53" s="37">
        <v>6</v>
      </c>
      <c r="AC53" s="37"/>
      <c r="AD53" s="37"/>
      <c r="AE53" s="37">
        <v>4</v>
      </c>
      <c r="AF53" s="37"/>
      <c r="AG53" s="37"/>
      <c r="AH53" s="3">
        <v>12</v>
      </c>
      <c r="AI53" s="3">
        <v>5</v>
      </c>
      <c r="AJ53" s="43">
        <v>28</v>
      </c>
      <c r="AK53" s="43"/>
      <c r="AL53" s="44"/>
      <c r="AM53" s="44"/>
    </row>
    <row r="54" spans="3:39" s="6" customFormat="1" ht="19.7" customHeight="1" x14ac:dyDescent="0.2">
      <c r="C54" s="1">
        <v>1999</v>
      </c>
      <c r="D54" s="34">
        <v>0</v>
      </c>
      <c r="E54" s="34"/>
      <c r="F54" s="34">
        <v>1</v>
      </c>
      <c r="G54" s="34"/>
      <c r="H54" s="34">
        <v>12</v>
      </c>
      <c r="I54" s="34"/>
      <c r="J54" s="34"/>
      <c r="K54" s="34">
        <v>18</v>
      </c>
      <c r="L54" s="34"/>
      <c r="M54" s="34">
        <v>25</v>
      </c>
      <c r="N54" s="34"/>
      <c r="O54" s="34"/>
      <c r="P54" s="34">
        <v>15</v>
      </c>
      <c r="Q54" s="34"/>
      <c r="R54" s="34"/>
      <c r="S54" s="34"/>
      <c r="T54" s="43">
        <v>71</v>
      </c>
      <c r="U54" s="43"/>
      <c r="V54" s="43"/>
      <c r="W54" s="5"/>
      <c r="X54" s="34">
        <v>0</v>
      </c>
      <c r="Y54" s="34"/>
      <c r="Z54" s="34">
        <v>3</v>
      </c>
      <c r="AA54" s="34"/>
      <c r="AB54" s="34">
        <v>7</v>
      </c>
      <c r="AC54" s="34"/>
      <c r="AD54" s="34"/>
      <c r="AE54" s="34">
        <v>11</v>
      </c>
      <c r="AF54" s="34"/>
      <c r="AG54" s="34"/>
      <c r="AH54" s="4">
        <v>8</v>
      </c>
      <c r="AI54" s="4">
        <v>6</v>
      </c>
      <c r="AJ54" s="43">
        <v>35</v>
      </c>
      <c r="AK54" s="43"/>
      <c r="AL54" s="44"/>
      <c r="AM54" s="44"/>
    </row>
    <row r="55" spans="3:39" s="6" customFormat="1" ht="19.7" customHeight="1" x14ac:dyDescent="0.2">
      <c r="C55" s="1">
        <v>2000</v>
      </c>
      <c r="D55" s="37">
        <v>0</v>
      </c>
      <c r="E55" s="37"/>
      <c r="F55" s="37">
        <v>1</v>
      </c>
      <c r="G55" s="37"/>
      <c r="H55" s="37">
        <v>14</v>
      </c>
      <c r="I55" s="37"/>
      <c r="J55" s="37"/>
      <c r="K55" s="37">
        <v>28</v>
      </c>
      <c r="L55" s="37"/>
      <c r="M55" s="37">
        <v>40</v>
      </c>
      <c r="N55" s="37"/>
      <c r="O55" s="37"/>
      <c r="P55" s="37">
        <v>13</v>
      </c>
      <c r="Q55" s="37"/>
      <c r="R55" s="37"/>
      <c r="S55" s="37"/>
      <c r="T55" s="43">
        <v>96</v>
      </c>
      <c r="U55" s="43"/>
      <c r="V55" s="43"/>
      <c r="W55" s="5"/>
      <c r="X55" s="37">
        <v>0</v>
      </c>
      <c r="Y55" s="37"/>
      <c r="Z55" s="37">
        <v>0</v>
      </c>
      <c r="AA55" s="37"/>
      <c r="AB55" s="37">
        <v>9</v>
      </c>
      <c r="AC55" s="37"/>
      <c r="AD55" s="37"/>
      <c r="AE55" s="37">
        <v>7</v>
      </c>
      <c r="AF55" s="37"/>
      <c r="AG55" s="37"/>
      <c r="AH55" s="3">
        <v>10</v>
      </c>
      <c r="AI55" s="3">
        <v>9</v>
      </c>
      <c r="AJ55" s="43">
        <v>35</v>
      </c>
      <c r="AK55" s="43"/>
      <c r="AL55" s="44"/>
      <c r="AM55" s="44"/>
    </row>
    <row r="56" spans="3:39" s="6" customFormat="1" ht="19.7" customHeight="1" x14ac:dyDescent="0.2">
      <c r="C56" s="1">
        <v>2001</v>
      </c>
      <c r="D56" s="34">
        <v>0</v>
      </c>
      <c r="E56" s="34"/>
      <c r="F56" s="34">
        <v>6</v>
      </c>
      <c r="G56" s="34"/>
      <c r="H56" s="34">
        <v>15</v>
      </c>
      <c r="I56" s="34"/>
      <c r="J56" s="34"/>
      <c r="K56" s="34">
        <v>22</v>
      </c>
      <c r="L56" s="34"/>
      <c r="M56" s="34">
        <v>36</v>
      </c>
      <c r="N56" s="34"/>
      <c r="O56" s="34"/>
      <c r="P56" s="34">
        <v>9</v>
      </c>
      <c r="Q56" s="34"/>
      <c r="R56" s="34"/>
      <c r="S56" s="34"/>
      <c r="T56" s="43">
        <v>88</v>
      </c>
      <c r="U56" s="43"/>
      <c r="V56" s="43"/>
      <c r="W56" s="5"/>
      <c r="X56" s="34">
        <v>0</v>
      </c>
      <c r="Y56" s="34"/>
      <c r="Z56" s="34">
        <v>2</v>
      </c>
      <c r="AA56" s="34"/>
      <c r="AB56" s="34">
        <v>5</v>
      </c>
      <c r="AC56" s="34"/>
      <c r="AD56" s="34"/>
      <c r="AE56" s="34">
        <v>6</v>
      </c>
      <c r="AF56" s="34"/>
      <c r="AG56" s="34"/>
      <c r="AH56" s="4">
        <v>6</v>
      </c>
      <c r="AI56" s="4">
        <v>5</v>
      </c>
      <c r="AJ56" s="43">
        <v>24</v>
      </c>
      <c r="AK56" s="43"/>
      <c r="AL56" s="44"/>
      <c r="AM56" s="44"/>
    </row>
    <row r="57" spans="3:39" s="6" customFormat="1" ht="19.7" customHeight="1" x14ac:dyDescent="0.2">
      <c r="C57" s="1">
        <v>2002</v>
      </c>
      <c r="D57" s="37">
        <v>0</v>
      </c>
      <c r="E57" s="37"/>
      <c r="F57" s="37">
        <v>2</v>
      </c>
      <c r="G57" s="37"/>
      <c r="H57" s="37">
        <v>13</v>
      </c>
      <c r="I57" s="37"/>
      <c r="J57" s="37"/>
      <c r="K57" s="37">
        <v>30</v>
      </c>
      <c r="L57" s="37"/>
      <c r="M57" s="37">
        <v>28</v>
      </c>
      <c r="N57" s="37"/>
      <c r="O57" s="37"/>
      <c r="P57" s="37">
        <v>7</v>
      </c>
      <c r="Q57" s="37"/>
      <c r="R57" s="37"/>
      <c r="S57" s="37"/>
      <c r="T57" s="43">
        <v>80</v>
      </c>
      <c r="U57" s="43"/>
      <c r="V57" s="43"/>
      <c r="W57" s="5"/>
      <c r="X57" s="37">
        <v>0</v>
      </c>
      <c r="Y57" s="37"/>
      <c r="Z57" s="37">
        <v>1</v>
      </c>
      <c r="AA57" s="37"/>
      <c r="AB57" s="37">
        <v>4</v>
      </c>
      <c r="AC57" s="37"/>
      <c r="AD57" s="37"/>
      <c r="AE57" s="37">
        <v>4</v>
      </c>
      <c r="AF57" s="37"/>
      <c r="AG57" s="37"/>
      <c r="AH57" s="3">
        <v>8</v>
      </c>
      <c r="AI57" s="3">
        <v>6</v>
      </c>
      <c r="AJ57" s="43">
        <v>23</v>
      </c>
      <c r="AK57" s="43"/>
      <c r="AL57" s="44"/>
      <c r="AM57" s="44"/>
    </row>
    <row r="58" spans="3:39" s="6" customFormat="1" ht="19.7" customHeight="1" x14ac:dyDescent="0.2">
      <c r="C58" s="1">
        <v>2003</v>
      </c>
      <c r="D58" s="34">
        <v>0</v>
      </c>
      <c r="E58" s="34"/>
      <c r="F58" s="34">
        <v>5</v>
      </c>
      <c r="G58" s="34"/>
      <c r="H58" s="34">
        <v>14</v>
      </c>
      <c r="I58" s="34"/>
      <c r="J58" s="34"/>
      <c r="K58" s="34">
        <v>22</v>
      </c>
      <c r="L58" s="34"/>
      <c r="M58" s="34">
        <v>25</v>
      </c>
      <c r="N58" s="34"/>
      <c r="O58" s="34"/>
      <c r="P58" s="34">
        <v>17</v>
      </c>
      <c r="Q58" s="34"/>
      <c r="R58" s="34"/>
      <c r="S58" s="34"/>
      <c r="T58" s="43">
        <v>83</v>
      </c>
      <c r="U58" s="43"/>
      <c r="V58" s="43"/>
      <c r="W58" s="5"/>
      <c r="X58" s="34">
        <v>0</v>
      </c>
      <c r="Y58" s="34"/>
      <c r="Z58" s="34">
        <v>3</v>
      </c>
      <c r="AA58" s="34"/>
      <c r="AB58" s="34">
        <v>3</v>
      </c>
      <c r="AC58" s="34"/>
      <c r="AD58" s="34"/>
      <c r="AE58" s="34">
        <v>15</v>
      </c>
      <c r="AF58" s="34"/>
      <c r="AG58" s="34"/>
      <c r="AH58" s="4">
        <v>9</v>
      </c>
      <c r="AI58" s="4">
        <v>3</v>
      </c>
      <c r="AJ58" s="43">
        <v>33</v>
      </c>
      <c r="AK58" s="43"/>
      <c r="AL58" s="44"/>
      <c r="AM58" s="44"/>
    </row>
    <row r="59" spans="3:39" s="6" customFormat="1" ht="19.7" customHeight="1" x14ac:dyDescent="0.2">
      <c r="C59" s="1">
        <v>2004</v>
      </c>
      <c r="D59" s="37">
        <v>0</v>
      </c>
      <c r="E59" s="37"/>
      <c r="F59" s="37">
        <v>1</v>
      </c>
      <c r="G59" s="37"/>
      <c r="H59" s="37">
        <v>11</v>
      </c>
      <c r="I59" s="37"/>
      <c r="J59" s="37"/>
      <c r="K59" s="37">
        <v>24</v>
      </c>
      <c r="L59" s="37"/>
      <c r="M59" s="37">
        <v>29</v>
      </c>
      <c r="N59" s="37"/>
      <c r="O59" s="37"/>
      <c r="P59" s="37">
        <v>16</v>
      </c>
      <c r="Q59" s="37"/>
      <c r="R59" s="37"/>
      <c r="S59" s="37"/>
      <c r="T59" s="43">
        <v>81</v>
      </c>
      <c r="U59" s="43"/>
      <c r="V59" s="43"/>
      <c r="W59" s="5"/>
      <c r="X59" s="37">
        <v>0</v>
      </c>
      <c r="Y59" s="37"/>
      <c r="Z59" s="37">
        <v>3</v>
      </c>
      <c r="AA59" s="37"/>
      <c r="AB59" s="37">
        <v>4</v>
      </c>
      <c r="AC59" s="37"/>
      <c r="AD59" s="37"/>
      <c r="AE59" s="37">
        <v>10</v>
      </c>
      <c r="AF59" s="37"/>
      <c r="AG59" s="37"/>
      <c r="AH59" s="3">
        <v>8</v>
      </c>
      <c r="AI59" s="3">
        <v>4</v>
      </c>
      <c r="AJ59" s="43">
        <v>29</v>
      </c>
      <c r="AK59" s="43"/>
      <c r="AL59" s="44"/>
      <c r="AM59" s="44"/>
    </row>
    <row r="60" spans="3:39" s="6" customFormat="1" ht="19.7" customHeight="1" x14ac:dyDescent="0.2">
      <c r="C60" s="1">
        <v>2005</v>
      </c>
      <c r="D60" s="34">
        <v>0</v>
      </c>
      <c r="E60" s="34"/>
      <c r="F60" s="34">
        <v>2</v>
      </c>
      <c r="G60" s="34"/>
      <c r="H60" s="34">
        <v>9</v>
      </c>
      <c r="I60" s="34"/>
      <c r="J60" s="34"/>
      <c r="K60" s="34">
        <v>27</v>
      </c>
      <c r="L60" s="34"/>
      <c r="M60" s="34">
        <v>32</v>
      </c>
      <c r="N60" s="34"/>
      <c r="O60" s="34"/>
      <c r="P60" s="34">
        <v>16</v>
      </c>
      <c r="Q60" s="34"/>
      <c r="R60" s="34"/>
      <c r="S60" s="34"/>
      <c r="T60" s="43">
        <v>86</v>
      </c>
      <c r="U60" s="43"/>
      <c r="V60" s="43"/>
      <c r="W60" s="5"/>
      <c r="X60" s="34">
        <v>0</v>
      </c>
      <c r="Y60" s="34"/>
      <c r="Z60" s="34">
        <v>1</v>
      </c>
      <c r="AA60" s="34"/>
      <c r="AB60" s="34">
        <v>9</v>
      </c>
      <c r="AC60" s="34"/>
      <c r="AD60" s="34"/>
      <c r="AE60" s="34">
        <v>8</v>
      </c>
      <c r="AF60" s="34"/>
      <c r="AG60" s="34"/>
      <c r="AH60" s="4">
        <v>14</v>
      </c>
      <c r="AI60" s="4">
        <v>6</v>
      </c>
      <c r="AJ60" s="43">
        <v>38</v>
      </c>
      <c r="AK60" s="43"/>
      <c r="AL60" s="44"/>
      <c r="AM60" s="44"/>
    </row>
    <row r="61" spans="3:39" s="6" customFormat="1" ht="19.7" customHeight="1" x14ac:dyDescent="0.2">
      <c r="C61" s="1">
        <v>2006</v>
      </c>
      <c r="D61" s="37">
        <v>0</v>
      </c>
      <c r="E61" s="37"/>
      <c r="F61" s="37">
        <v>0</v>
      </c>
      <c r="G61" s="37"/>
      <c r="H61" s="37">
        <v>15</v>
      </c>
      <c r="I61" s="37"/>
      <c r="J61" s="37"/>
      <c r="K61" s="37">
        <v>14</v>
      </c>
      <c r="L61" s="37"/>
      <c r="M61" s="37">
        <v>39</v>
      </c>
      <c r="N61" s="37"/>
      <c r="O61" s="37"/>
      <c r="P61" s="37">
        <v>15</v>
      </c>
      <c r="Q61" s="37"/>
      <c r="R61" s="37"/>
      <c r="S61" s="37"/>
      <c r="T61" s="43">
        <v>83</v>
      </c>
      <c r="U61" s="43"/>
      <c r="V61" s="43"/>
      <c r="W61" s="5"/>
      <c r="X61" s="37">
        <v>0</v>
      </c>
      <c r="Y61" s="37"/>
      <c r="Z61" s="37">
        <v>1</v>
      </c>
      <c r="AA61" s="37"/>
      <c r="AB61" s="37">
        <v>7</v>
      </c>
      <c r="AC61" s="37"/>
      <c r="AD61" s="37"/>
      <c r="AE61" s="37">
        <v>11</v>
      </c>
      <c r="AF61" s="37"/>
      <c r="AG61" s="37"/>
      <c r="AH61" s="3">
        <v>15</v>
      </c>
      <c r="AI61" s="3">
        <v>4</v>
      </c>
      <c r="AJ61" s="43">
        <v>38</v>
      </c>
      <c r="AK61" s="43"/>
      <c r="AL61" s="44"/>
      <c r="AM61" s="44"/>
    </row>
    <row r="62" spans="3:39" s="6" customFormat="1" ht="19.7" customHeight="1" x14ac:dyDescent="0.2">
      <c r="C62" s="1">
        <v>2007</v>
      </c>
      <c r="D62" s="34">
        <v>0</v>
      </c>
      <c r="E62" s="34"/>
      <c r="F62" s="34">
        <v>4</v>
      </c>
      <c r="G62" s="34"/>
      <c r="H62" s="34">
        <v>9</v>
      </c>
      <c r="I62" s="34"/>
      <c r="J62" s="34"/>
      <c r="K62" s="34">
        <v>29</v>
      </c>
      <c r="L62" s="34"/>
      <c r="M62" s="34">
        <v>29</v>
      </c>
      <c r="N62" s="34"/>
      <c r="O62" s="34"/>
      <c r="P62" s="34">
        <v>11</v>
      </c>
      <c r="Q62" s="34"/>
      <c r="R62" s="34"/>
      <c r="S62" s="34"/>
      <c r="T62" s="43">
        <v>82</v>
      </c>
      <c r="U62" s="43"/>
      <c r="V62" s="43"/>
      <c r="W62" s="5"/>
      <c r="X62" s="34">
        <v>0</v>
      </c>
      <c r="Y62" s="34"/>
      <c r="Z62" s="34">
        <v>4</v>
      </c>
      <c r="AA62" s="34"/>
      <c r="AB62" s="34">
        <v>7</v>
      </c>
      <c r="AC62" s="34"/>
      <c r="AD62" s="34"/>
      <c r="AE62" s="34">
        <v>8</v>
      </c>
      <c r="AF62" s="34"/>
      <c r="AG62" s="34"/>
      <c r="AH62" s="4">
        <v>13</v>
      </c>
      <c r="AI62" s="4">
        <v>6</v>
      </c>
      <c r="AJ62" s="43">
        <v>38</v>
      </c>
      <c r="AK62" s="43"/>
      <c r="AL62" s="44"/>
      <c r="AM62" s="44"/>
    </row>
    <row r="63" spans="3:39" s="6" customFormat="1" ht="19.7" customHeight="1" x14ac:dyDescent="0.2">
      <c r="C63" s="1">
        <v>2008</v>
      </c>
      <c r="D63" s="37">
        <v>0</v>
      </c>
      <c r="E63" s="37"/>
      <c r="F63" s="37">
        <v>3</v>
      </c>
      <c r="G63" s="37"/>
      <c r="H63" s="37">
        <v>17</v>
      </c>
      <c r="I63" s="37"/>
      <c r="J63" s="37"/>
      <c r="K63" s="37">
        <v>42</v>
      </c>
      <c r="L63" s="37"/>
      <c r="M63" s="37">
        <v>36</v>
      </c>
      <c r="N63" s="37"/>
      <c r="O63" s="37"/>
      <c r="P63" s="37">
        <v>11</v>
      </c>
      <c r="Q63" s="37"/>
      <c r="R63" s="37"/>
      <c r="S63" s="37"/>
      <c r="T63" s="43">
        <v>109</v>
      </c>
      <c r="U63" s="43"/>
      <c r="V63" s="43"/>
      <c r="W63" s="5"/>
      <c r="X63" s="37">
        <v>0</v>
      </c>
      <c r="Y63" s="37"/>
      <c r="Z63" s="37">
        <v>2</v>
      </c>
      <c r="AA63" s="37"/>
      <c r="AB63" s="37">
        <v>9</v>
      </c>
      <c r="AC63" s="37"/>
      <c r="AD63" s="37"/>
      <c r="AE63" s="37">
        <v>15</v>
      </c>
      <c r="AF63" s="37"/>
      <c r="AG63" s="37"/>
      <c r="AH63" s="3">
        <v>14</v>
      </c>
      <c r="AI63" s="3">
        <v>8</v>
      </c>
      <c r="AJ63" s="43">
        <v>48</v>
      </c>
      <c r="AK63" s="43"/>
      <c r="AL63" s="44"/>
      <c r="AM63" s="44"/>
    </row>
    <row r="64" spans="3:39" s="6" customFormat="1" ht="19.7" customHeight="1" x14ac:dyDescent="0.2">
      <c r="C64" s="1">
        <v>2009</v>
      </c>
      <c r="D64" s="34">
        <v>0</v>
      </c>
      <c r="E64" s="34"/>
      <c r="F64" s="34">
        <v>2</v>
      </c>
      <c r="G64" s="34"/>
      <c r="H64" s="34">
        <v>10</v>
      </c>
      <c r="I64" s="34"/>
      <c r="J64" s="34"/>
      <c r="K64" s="34">
        <v>30</v>
      </c>
      <c r="L64" s="34"/>
      <c r="M64" s="34">
        <v>29</v>
      </c>
      <c r="N64" s="34"/>
      <c r="O64" s="34"/>
      <c r="P64" s="34">
        <v>13</v>
      </c>
      <c r="Q64" s="34"/>
      <c r="R64" s="34"/>
      <c r="S64" s="34"/>
      <c r="T64" s="43">
        <v>84</v>
      </c>
      <c r="U64" s="43"/>
      <c r="V64" s="43"/>
      <c r="W64" s="5"/>
      <c r="X64" s="34">
        <v>0</v>
      </c>
      <c r="Y64" s="34"/>
      <c r="Z64" s="34">
        <v>1</v>
      </c>
      <c r="AA64" s="34"/>
      <c r="AB64" s="34">
        <v>6</v>
      </c>
      <c r="AC64" s="34"/>
      <c r="AD64" s="34"/>
      <c r="AE64" s="34">
        <v>14</v>
      </c>
      <c r="AF64" s="34"/>
      <c r="AG64" s="34"/>
      <c r="AH64" s="4">
        <v>13</v>
      </c>
      <c r="AI64" s="4">
        <v>8</v>
      </c>
      <c r="AJ64" s="43">
        <v>42</v>
      </c>
      <c r="AK64" s="43"/>
      <c r="AL64" s="44"/>
      <c r="AM64" s="44"/>
    </row>
    <row r="65" spans="3:39" s="6" customFormat="1" ht="19.7" customHeight="1" x14ac:dyDescent="0.2">
      <c r="C65" s="1">
        <v>2010</v>
      </c>
      <c r="D65" s="37">
        <v>0</v>
      </c>
      <c r="E65" s="37"/>
      <c r="F65" s="37">
        <v>4</v>
      </c>
      <c r="G65" s="37"/>
      <c r="H65" s="37">
        <v>16</v>
      </c>
      <c r="I65" s="37"/>
      <c r="J65" s="37"/>
      <c r="K65" s="37">
        <v>29</v>
      </c>
      <c r="L65" s="37"/>
      <c r="M65" s="37">
        <v>32</v>
      </c>
      <c r="N65" s="37"/>
      <c r="O65" s="37"/>
      <c r="P65" s="37">
        <v>12</v>
      </c>
      <c r="Q65" s="37"/>
      <c r="R65" s="37"/>
      <c r="S65" s="37"/>
      <c r="T65" s="43">
        <v>93</v>
      </c>
      <c r="U65" s="43"/>
      <c r="V65" s="43"/>
      <c r="W65" s="5"/>
      <c r="X65" s="37">
        <v>0</v>
      </c>
      <c r="Y65" s="37"/>
      <c r="Z65" s="37">
        <v>3</v>
      </c>
      <c r="AA65" s="37"/>
      <c r="AB65" s="37">
        <v>10</v>
      </c>
      <c r="AC65" s="37"/>
      <c r="AD65" s="37"/>
      <c r="AE65" s="37">
        <v>16</v>
      </c>
      <c r="AF65" s="37"/>
      <c r="AG65" s="37"/>
      <c r="AH65" s="3">
        <v>17</v>
      </c>
      <c r="AI65" s="3">
        <v>7</v>
      </c>
      <c r="AJ65" s="43">
        <v>53</v>
      </c>
      <c r="AK65" s="43"/>
      <c r="AL65" s="44"/>
      <c r="AM65" s="44"/>
    </row>
    <row r="66" spans="3:39" s="6" customFormat="1" ht="19.7" customHeight="1" x14ac:dyDescent="0.2">
      <c r="C66" s="1">
        <v>2011</v>
      </c>
      <c r="D66" s="34">
        <v>0</v>
      </c>
      <c r="E66" s="34"/>
      <c r="F66" s="34">
        <v>3</v>
      </c>
      <c r="G66" s="34"/>
      <c r="H66" s="34">
        <v>10</v>
      </c>
      <c r="I66" s="34"/>
      <c r="J66" s="34"/>
      <c r="K66" s="34">
        <v>24</v>
      </c>
      <c r="L66" s="34"/>
      <c r="M66" s="34">
        <v>24</v>
      </c>
      <c r="N66" s="34"/>
      <c r="O66" s="34"/>
      <c r="P66" s="34">
        <v>18</v>
      </c>
      <c r="Q66" s="34"/>
      <c r="R66" s="34"/>
      <c r="S66" s="34"/>
      <c r="T66" s="43">
        <v>79</v>
      </c>
      <c r="U66" s="43"/>
      <c r="V66" s="43"/>
      <c r="W66" s="5"/>
      <c r="X66" s="34">
        <v>0</v>
      </c>
      <c r="Y66" s="34"/>
      <c r="Z66" s="34">
        <v>2</v>
      </c>
      <c r="AA66" s="34"/>
      <c r="AB66" s="34">
        <v>8</v>
      </c>
      <c r="AC66" s="34"/>
      <c r="AD66" s="34"/>
      <c r="AE66" s="34">
        <v>19</v>
      </c>
      <c r="AF66" s="34"/>
      <c r="AG66" s="34"/>
      <c r="AH66" s="4">
        <v>21</v>
      </c>
      <c r="AI66" s="4">
        <v>6</v>
      </c>
      <c r="AJ66" s="43">
        <v>56</v>
      </c>
      <c r="AK66" s="43"/>
      <c r="AL66" s="44"/>
      <c r="AM66" s="44"/>
    </row>
    <row r="67" spans="3:39" s="6" customFormat="1" ht="19.7" customHeight="1" x14ac:dyDescent="0.2">
      <c r="C67" s="1">
        <v>2012</v>
      </c>
      <c r="D67" s="37">
        <v>0</v>
      </c>
      <c r="E67" s="37"/>
      <c r="F67" s="37">
        <v>3</v>
      </c>
      <c r="G67" s="37"/>
      <c r="H67" s="37">
        <v>10</v>
      </c>
      <c r="I67" s="37"/>
      <c r="J67" s="37"/>
      <c r="K67" s="37">
        <v>26</v>
      </c>
      <c r="L67" s="37"/>
      <c r="M67" s="37">
        <v>25</v>
      </c>
      <c r="N67" s="37"/>
      <c r="O67" s="37"/>
      <c r="P67" s="37">
        <v>38</v>
      </c>
      <c r="Q67" s="37"/>
      <c r="R67" s="37"/>
      <c r="S67" s="37"/>
      <c r="T67" s="43">
        <v>102</v>
      </c>
      <c r="U67" s="43"/>
      <c r="V67" s="43"/>
      <c r="W67" s="5"/>
      <c r="X67" s="37">
        <v>0</v>
      </c>
      <c r="Y67" s="37"/>
      <c r="Z67" s="37">
        <v>2</v>
      </c>
      <c r="AA67" s="37"/>
      <c r="AB67" s="37">
        <v>9</v>
      </c>
      <c r="AC67" s="37"/>
      <c r="AD67" s="37"/>
      <c r="AE67" s="37">
        <v>11</v>
      </c>
      <c r="AF67" s="37"/>
      <c r="AG67" s="37"/>
      <c r="AH67" s="3">
        <v>13</v>
      </c>
      <c r="AI67" s="3">
        <v>14</v>
      </c>
      <c r="AJ67" s="43">
        <v>49</v>
      </c>
      <c r="AK67" s="43"/>
      <c r="AL67" s="44"/>
      <c r="AM67" s="44"/>
    </row>
    <row r="68" spans="3:39" s="6" customFormat="1" ht="19.7" customHeight="1" x14ac:dyDescent="0.2">
      <c r="C68" s="1">
        <v>2013</v>
      </c>
      <c r="D68" s="34">
        <v>0</v>
      </c>
      <c r="E68" s="34"/>
      <c r="F68" s="34">
        <v>6</v>
      </c>
      <c r="G68" s="34"/>
      <c r="H68" s="34">
        <v>13</v>
      </c>
      <c r="I68" s="34"/>
      <c r="J68" s="34"/>
      <c r="K68" s="34">
        <v>33</v>
      </c>
      <c r="L68" s="34"/>
      <c r="M68" s="34">
        <v>22</v>
      </c>
      <c r="N68" s="34"/>
      <c r="O68" s="34"/>
      <c r="P68" s="34">
        <v>20</v>
      </c>
      <c r="Q68" s="34"/>
      <c r="R68" s="34"/>
      <c r="S68" s="34"/>
      <c r="T68" s="43">
        <v>94</v>
      </c>
      <c r="U68" s="43"/>
      <c r="V68" s="43"/>
      <c r="W68" s="5"/>
      <c r="X68" s="34">
        <v>0</v>
      </c>
      <c r="Y68" s="34"/>
      <c r="Z68" s="34">
        <v>2</v>
      </c>
      <c r="AA68" s="34"/>
      <c r="AB68" s="34">
        <v>7</v>
      </c>
      <c r="AC68" s="34"/>
      <c r="AD68" s="34"/>
      <c r="AE68" s="34">
        <v>24</v>
      </c>
      <c r="AF68" s="34"/>
      <c r="AG68" s="34"/>
      <c r="AH68" s="4">
        <v>14</v>
      </c>
      <c r="AI68" s="4">
        <v>15</v>
      </c>
      <c r="AJ68" s="43">
        <v>62</v>
      </c>
      <c r="AK68" s="43"/>
      <c r="AL68" s="44"/>
      <c r="AM68" s="44"/>
    </row>
    <row r="69" spans="3:39" s="6" customFormat="1" ht="19.7" customHeight="1" x14ac:dyDescent="0.2">
      <c r="C69" s="1">
        <v>2014</v>
      </c>
      <c r="D69" s="37">
        <v>0</v>
      </c>
      <c r="E69" s="37"/>
      <c r="F69" s="37">
        <v>1</v>
      </c>
      <c r="G69" s="37"/>
      <c r="H69" s="37">
        <v>5</v>
      </c>
      <c r="I69" s="37"/>
      <c r="J69" s="37"/>
      <c r="K69" s="37">
        <v>22</v>
      </c>
      <c r="L69" s="37"/>
      <c r="M69" s="37">
        <v>34</v>
      </c>
      <c r="N69" s="37"/>
      <c r="O69" s="37"/>
      <c r="P69" s="37">
        <v>26</v>
      </c>
      <c r="Q69" s="37"/>
      <c r="R69" s="37"/>
      <c r="S69" s="37"/>
      <c r="T69" s="43">
        <v>88</v>
      </c>
      <c r="U69" s="43"/>
      <c r="V69" s="43"/>
      <c r="W69" s="5"/>
      <c r="X69" s="37">
        <v>0</v>
      </c>
      <c r="Y69" s="37"/>
      <c r="Z69" s="37">
        <v>2</v>
      </c>
      <c r="AA69" s="37"/>
      <c r="AB69" s="37">
        <v>6</v>
      </c>
      <c r="AC69" s="37"/>
      <c r="AD69" s="37"/>
      <c r="AE69" s="37">
        <v>19</v>
      </c>
      <c r="AF69" s="37"/>
      <c r="AG69" s="37"/>
      <c r="AH69" s="3">
        <v>12</v>
      </c>
      <c r="AI69" s="3">
        <v>15</v>
      </c>
      <c r="AJ69" s="43">
        <v>54</v>
      </c>
      <c r="AK69" s="43"/>
      <c r="AL69" s="44"/>
      <c r="AM69" s="44"/>
    </row>
    <row r="70" spans="3:39" s="6" customFormat="1" ht="19.7" customHeight="1" x14ac:dyDescent="0.2">
      <c r="C70" s="1">
        <v>2015</v>
      </c>
      <c r="D70" s="34">
        <v>0</v>
      </c>
      <c r="E70" s="34"/>
      <c r="F70" s="34">
        <v>1</v>
      </c>
      <c r="G70" s="34"/>
      <c r="H70" s="34">
        <v>16</v>
      </c>
      <c r="I70" s="34"/>
      <c r="J70" s="34"/>
      <c r="K70" s="34">
        <v>24</v>
      </c>
      <c r="L70" s="34"/>
      <c r="M70" s="34">
        <v>25</v>
      </c>
      <c r="N70" s="34"/>
      <c r="O70" s="34"/>
      <c r="P70" s="34">
        <v>14</v>
      </c>
      <c r="Q70" s="34"/>
      <c r="R70" s="34"/>
      <c r="S70" s="34"/>
      <c r="T70" s="43">
        <v>80</v>
      </c>
      <c r="U70" s="43"/>
      <c r="V70" s="43"/>
      <c r="W70" s="5"/>
      <c r="X70" s="34">
        <v>0</v>
      </c>
      <c r="Y70" s="34"/>
      <c r="Z70" s="34">
        <v>1</v>
      </c>
      <c r="AA70" s="34"/>
      <c r="AB70" s="34">
        <v>8</v>
      </c>
      <c r="AC70" s="34"/>
      <c r="AD70" s="34"/>
      <c r="AE70" s="34">
        <v>16</v>
      </c>
      <c r="AF70" s="34"/>
      <c r="AG70" s="34"/>
      <c r="AH70" s="4">
        <v>16</v>
      </c>
      <c r="AI70" s="4">
        <v>11</v>
      </c>
      <c r="AJ70" s="43">
        <v>52</v>
      </c>
      <c r="AK70" s="43"/>
      <c r="AL70" s="44"/>
      <c r="AM70" s="44"/>
    </row>
    <row r="71" spans="3:39" s="6" customFormat="1" ht="19.7" customHeight="1" x14ac:dyDescent="0.2">
      <c r="C71" s="1">
        <v>2016</v>
      </c>
      <c r="D71" s="37">
        <v>0</v>
      </c>
      <c r="E71" s="37"/>
      <c r="F71" s="37">
        <v>4</v>
      </c>
      <c r="G71" s="37"/>
      <c r="H71" s="37">
        <v>11</v>
      </c>
      <c r="I71" s="37"/>
      <c r="J71" s="37"/>
      <c r="K71" s="37">
        <v>19</v>
      </c>
      <c r="L71" s="37"/>
      <c r="M71" s="37">
        <v>31</v>
      </c>
      <c r="N71" s="37"/>
      <c r="O71" s="37"/>
      <c r="P71" s="37">
        <v>17</v>
      </c>
      <c r="Q71" s="37"/>
      <c r="R71" s="37"/>
      <c r="S71" s="37"/>
      <c r="T71" s="43">
        <v>82</v>
      </c>
      <c r="U71" s="43"/>
      <c r="V71" s="43"/>
      <c r="W71" s="5"/>
      <c r="X71" s="37">
        <v>0</v>
      </c>
      <c r="Y71" s="37"/>
      <c r="Z71" s="37">
        <v>0</v>
      </c>
      <c r="AA71" s="37"/>
      <c r="AB71" s="37">
        <v>8</v>
      </c>
      <c r="AC71" s="37"/>
      <c r="AD71" s="37"/>
      <c r="AE71" s="37">
        <v>14</v>
      </c>
      <c r="AF71" s="37"/>
      <c r="AG71" s="37"/>
      <c r="AH71" s="3">
        <v>22</v>
      </c>
      <c r="AI71" s="3">
        <v>14</v>
      </c>
      <c r="AJ71" s="43">
        <v>58</v>
      </c>
      <c r="AK71" s="43"/>
      <c r="AL71" s="44"/>
      <c r="AM71" s="44"/>
    </row>
    <row r="72" spans="3:39" s="6" customFormat="1" ht="19.7" customHeight="1" x14ac:dyDescent="0.2">
      <c r="C72" s="1">
        <v>2017</v>
      </c>
      <c r="D72" s="34">
        <v>0</v>
      </c>
      <c r="E72" s="34"/>
      <c r="F72" s="34">
        <v>1</v>
      </c>
      <c r="G72" s="34"/>
      <c r="H72" s="34">
        <v>9</v>
      </c>
      <c r="I72" s="34"/>
      <c r="J72" s="34"/>
      <c r="K72" s="34">
        <v>13</v>
      </c>
      <c r="L72" s="34"/>
      <c r="M72" s="34">
        <v>46</v>
      </c>
      <c r="N72" s="34"/>
      <c r="O72" s="34"/>
      <c r="P72" s="34">
        <v>20</v>
      </c>
      <c r="Q72" s="34"/>
      <c r="R72" s="34"/>
      <c r="S72" s="34"/>
      <c r="T72" s="43">
        <v>89</v>
      </c>
      <c r="U72" s="43"/>
      <c r="V72" s="43"/>
      <c r="W72" s="5"/>
      <c r="X72" s="34">
        <v>0</v>
      </c>
      <c r="Y72" s="34"/>
      <c r="Z72" s="34">
        <v>1</v>
      </c>
      <c r="AA72" s="34"/>
      <c r="AB72" s="34">
        <v>9</v>
      </c>
      <c r="AC72" s="34"/>
      <c r="AD72" s="34"/>
      <c r="AE72" s="34">
        <v>11</v>
      </c>
      <c r="AF72" s="34"/>
      <c r="AG72" s="34"/>
      <c r="AH72" s="4">
        <v>25</v>
      </c>
      <c r="AI72" s="4">
        <v>14</v>
      </c>
      <c r="AJ72" s="43">
        <v>60</v>
      </c>
      <c r="AK72" s="43"/>
      <c r="AL72" s="44"/>
      <c r="AM72" s="44"/>
    </row>
    <row r="73" spans="3:39" s="6" customFormat="1" ht="19.7" customHeight="1" x14ac:dyDescent="0.2">
      <c r="C73" s="1">
        <v>2018</v>
      </c>
      <c r="D73" s="37">
        <v>0</v>
      </c>
      <c r="E73" s="37"/>
      <c r="F73" s="37">
        <v>3</v>
      </c>
      <c r="G73" s="37"/>
      <c r="H73" s="37">
        <v>16</v>
      </c>
      <c r="I73" s="37"/>
      <c r="J73" s="37"/>
      <c r="K73" s="37">
        <v>19</v>
      </c>
      <c r="L73" s="37"/>
      <c r="M73" s="37">
        <v>43</v>
      </c>
      <c r="N73" s="37"/>
      <c r="O73" s="37"/>
      <c r="P73" s="37">
        <v>21</v>
      </c>
      <c r="Q73" s="37"/>
      <c r="R73" s="37"/>
      <c r="S73" s="37"/>
      <c r="T73" s="43">
        <v>102</v>
      </c>
      <c r="U73" s="43"/>
      <c r="V73" s="43"/>
      <c r="W73" s="5"/>
      <c r="X73" s="37">
        <v>0</v>
      </c>
      <c r="Y73" s="37"/>
      <c r="Z73" s="37">
        <v>2</v>
      </c>
      <c r="AA73" s="37"/>
      <c r="AB73" s="37">
        <v>4</v>
      </c>
      <c r="AC73" s="37"/>
      <c r="AD73" s="37"/>
      <c r="AE73" s="37">
        <v>19</v>
      </c>
      <c r="AF73" s="37"/>
      <c r="AG73" s="37"/>
      <c r="AH73" s="3">
        <v>15</v>
      </c>
      <c r="AI73" s="3">
        <v>25</v>
      </c>
      <c r="AJ73" s="43">
        <v>65</v>
      </c>
      <c r="AK73" s="43"/>
      <c r="AL73" s="44"/>
      <c r="AM73" s="44"/>
    </row>
    <row r="74" spans="3:39" s="6" customFormat="1" ht="19.7" customHeight="1" x14ac:dyDescent="0.2">
      <c r="C74" s="1">
        <v>2019</v>
      </c>
      <c r="D74" s="34">
        <v>0</v>
      </c>
      <c r="E74" s="34"/>
      <c r="F74" s="34">
        <v>1</v>
      </c>
      <c r="G74" s="34"/>
      <c r="H74" s="34">
        <v>8</v>
      </c>
      <c r="I74" s="34"/>
      <c r="J74" s="34"/>
      <c r="K74" s="34">
        <v>18</v>
      </c>
      <c r="L74" s="34"/>
      <c r="M74" s="34">
        <v>35</v>
      </c>
      <c r="N74" s="34"/>
      <c r="O74" s="34"/>
      <c r="P74" s="34">
        <v>28</v>
      </c>
      <c r="Q74" s="34"/>
      <c r="R74" s="34"/>
      <c r="S74" s="34"/>
      <c r="T74" s="43">
        <v>90</v>
      </c>
      <c r="U74" s="43"/>
      <c r="V74" s="43"/>
      <c r="W74" s="5"/>
      <c r="X74" s="34">
        <v>0</v>
      </c>
      <c r="Y74" s="34"/>
      <c r="Z74" s="34">
        <v>2</v>
      </c>
      <c r="AA74" s="34"/>
      <c r="AB74" s="34">
        <v>4</v>
      </c>
      <c r="AC74" s="34"/>
      <c r="AD74" s="34"/>
      <c r="AE74" s="34">
        <v>19</v>
      </c>
      <c r="AF74" s="34"/>
      <c r="AG74" s="34"/>
      <c r="AH74" s="4">
        <v>24</v>
      </c>
      <c r="AI74" s="4">
        <v>24</v>
      </c>
      <c r="AJ74" s="43">
        <v>73</v>
      </c>
      <c r="AK74" s="43"/>
      <c r="AL74" s="44"/>
      <c r="AM74" s="44"/>
    </row>
    <row r="75" spans="3:39" s="6" customFormat="1" ht="14.45" customHeight="1" x14ac:dyDescent="0.2"/>
    <row r="76" spans="3:39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9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9" s="6" customFormat="1" ht="57" customHeight="1" x14ac:dyDescent="0.2"/>
    <row r="79" spans="3:39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9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4</v>
      </c>
      <c r="H82" s="42"/>
      <c r="I82" s="42" t="s">
        <v>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0</v>
      </c>
      <c r="H83" s="37"/>
      <c r="I83" s="37">
        <v>11.7873946910884</v>
      </c>
      <c r="J83" s="37"/>
      <c r="K83" s="37"/>
      <c r="L83" s="37">
        <v>189.90360050413901</v>
      </c>
      <c r="M83" s="37"/>
      <c r="N83" s="37"/>
      <c r="O83" s="37">
        <v>356.04943871187203</v>
      </c>
      <c r="P83" s="37"/>
      <c r="Q83" s="37"/>
      <c r="R83" s="37"/>
      <c r="S83" s="37">
        <v>0</v>
      </c>
      <c r="T83" s="37"/>
      <c r="U83" s="37"/>
      <c r="V83" s="37">
        <v>8.1856907577002804</v>
      </c>
      <c r="W83" s="37"/>
      <c r="X83" s="37"/>
      <c r="Y83" s="37">
        <v>143.06638961746799</v>
      </c>
      <c r="Z83" s="37"/>
      <c r="AA83" s="37">
        <v>396.87039346864702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0</v>
      </c>
      <c r="H84" s="34"/>
      <c r="I84" s="34">
        <v>8.9209476595256607</v>
      </c>
      <c r="J84" s="34"/>
      <c r="K84" s="34"/>
      <c r="L84" s="34">
        <v>185.339284363416</v>
      </c>
      <c r="M84" s="34"/>
      <c r="N84" s="34"/>
      <c r="O84" s="34">
        <v>413.35390213994702</v>
      </c>
      <c r="P84" s="34"/>
      <c r="Q84" s="34"/>
      <c r="R84" s="34"/>
      <c r="S84" s="34">
        <v>0</v>
      </c>
      <c r="T84" s="34"/>
      <c r="U84" s="34"/>
      <c r="V84" s="34">
        <v>4.4604738297628304</v>
      </c>
      <c r="W84" s="34"/>
      <c r="X84" s="34"/>
      <c r="Y84" s="34">
        <v>138.43709811634801</v>
      </c>
      <c r="Z84" s="34"/>
      <c r="AA84" s="34">
        <v>342.15418693880798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0</v>
      </c>
      <c r="H85" s="37"/>
      <c r="I85" s="37">
        <v>6.4512383151946002</v>
      </c>
      <c r="J85" s="37"/>
      <c r="K85" s="37"/>
      <c r="L85" s="37">
        <v>178.92394741880699</v>
      </c>
      <c r="M85" s="37"/>
      <c r="N85" s="37"/>
      <c r="O85" s="37">
        <v>380.06188618323699</v>
      </c>
      <c r="P85" s="37"/>
      <c r="Q85" s="37"/>
      <c r="R85" s="37"/>
      <c r="S85" s="37">
        <v>0</v>
      </c>
      <c r="T85" s="37"/>
      <c r="U85" s="37"/>
      <c r="V85" s="37">
        <v>4.8384287363959499</v>
      </c>
      <c r="W85" s="37"/>
      <c r="X85" s="37"/>
      <c r="Y85" s="37">
        <v>127.42554188867101</v>
      </c>
      <c r="Z85" s="37"/>
      <c r="AA85" s="37">
        <v>369.97174761200102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</v>
      </c>
      <c r="H86" s="34"/>
      <c r="I86" s="34">
        <v>6.1984559646192103</v>
      </c>
      <c r="J86" s="34"/>
      <c r="K86" s="34"/>
      <c r="L86" s="34">
        <v>149.614655277396</v>
      </c>
      <c r="M86" s="34"/>
      <c r="N86" s="34"/>
      <c r="O86" s="34">
        <v>398.74231813634401</v>
      </c>
      <c r="P86" s="34"/>
      <c r="Q86" s="34"/>
      <c r="R86" s="34"/>
      <c r="S86" s="34">
        <v>0</v>
      </c>
      <c r="T86" s="34"/>
      <c r="U86" s="34"/>
      <c r="V86" s="34">
        <v>3.4091507805405699</v>
      </c>
      <c r="W86" s="34"/>
      <c r="X86" s="34"/>
      <c r="Y86" s="34">
        <v>117.140156457496</v>
      </c>
      <c r="Z86" s="34"/>
      <c r="AA86" s="34">
        <v>330.14148920966102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0</v>
      </c>
      <c r="H87" s="37"/>
      <c r="I87" s="37">
        <v>6.5200833385197603</v>
      </c>
      <c r="J87" s="37"/>
      <c r="K87" s="37"/>
      <c r="L87" s="37">
        <v>123.26932109918501</v>
      </c>
      <c r="M87" s="37"/>
      <c r="N87" s="37"/>
      <c r="O87" s="37">
        <v>353.18475216173402</v>
      </c>
      <c r="P87" s="37"/>
      <c r="Q87" s="37"/>
      <c r="R87" s="37"/>
      <c r="S87" s="37">
        <v>0</v>
      </c>
      <c r="T87" s="37"/>
      <c r="U87" s="37"/>
      <c r="V87" s="37">
        <v>5.0382462161289103</v>
      </c>
      <c r="W87" s="37"/>
      <c r="X87" s="37"/>
      <c r="Y87" s="37">
        <v>93.446098252607698</v>
      </c>
      <c r="Z87" s="37"/>
      <c r="AA87" s="37">
        <v>305.68749238826001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</v>
      </c>
      <c r="H88" s="34"/>
      <c r="I88" s="34">
        <v>5.5381395640318196</v>
      </c>
      <c r="J88" s="34"/>
      <c r="K88" s="34"/>
      <c r="L88" s="34">
        <v>120.63880696678</v>
      </c>
      <c r="M88" s="34"/>
      <c r="N88" s="34"/>
      <c r="O88" s="34">
        <v>361.19890251102697</v>
      </c>
      <c r="P88" s="34"/>
      <c r="Q88" s="34"/>
      <c r="R88" s="34"/>
      <c r="S88" s="34">
        <v>0</v>
      </c>
      <c r="T88" s="34"/>
      <c r="U88" s="34"/>
      <c r="V88" s="34">
        <v>2.9148102968588501</v>
      </c>
      <c r="W88" s="34"/>
      <c r="X88" s="34"/>
      <c r="Y88" s="34">
        <v>68.109732346558303</v>
      </c>
      <c r="Z88" s="34"/>
      <c r="AA88" s="34">
        <v>277.84530962386702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0</v>
      </c>
      <c r="H89" s="37"/>
      <c r="I89" s="37">
        <v>5.3485767771482102</v>
      </c>
      <c r="J89" s="37"/>
      <c r="K89" s="37"/>
      <c r="L89" s="37">
        <v>46.912893094263097</v>
      </c>
      <c r="M89" s="37"/>
      <c r="N89" s="37"/>
      <c r="O89" s="37">
        <v>45.4050127134036</v>
      </c>
      <c r="P89" s="37"/>
      <c r="Q89" s="37"/>
      <c r="R89" s="37"/>
      <c r="S89" s="37">
        <v>0</v>
      </c>
      <c r="T89" s="37"/>
      <c r="U89" s="37"/>
      <c r="V89" s="37">
        <v>3.00857443714587</v>
      </c>
      <c r="W89" s="37"/>
      <c r="X89" s="37"/>
      <c r="Y89" s="37">
        <v>39.756689062934797</v>
      </c>
      <c r="Z89" s="37"/>
      <c r="AA89" s="37">
        <v>40.864511442063197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0</v>
      </c>
      <c r="H90" s="34"/>
      <c r="I90" s="34">
        <v>7.7414360363847496</v>
      </c>
      <c r="J90" s="34"/>
      <c r="K90" s="34"/>
      <c r="L90" s="34">
        <v>58.231906771436201</v>
      </c>
      <c r="M90" s="34"/>
      <c r="N90" s="34"/>
      <c r="O90" s="34">
        <v>88.6709785103276</v>
      </c>
      <c r="P90" s="34"/>
      <c r="Q90" s="34"/>
      <c r="R90" s="34"/>
      <c r="S90" s="34">
        <v>0</v>
      </c>
      <c r="T90" s="34"/>
      <c r="U90" s="34"/>
      <c r="V90" s="34">
        <v>4.5158376878911</v>
      </c>
      <c r="W90" s="34"/>
      <c r="X90" s="34"/>
      <c r="Y90" s="34">
        <v>38.821271180957403</v>
      </c>
      <c r="Z90" s="34"/>
      <c r="AA90" s="34">
        <v>75.631128729397005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0</v>
      </c>
      <c r="H91" s="37"/>
      <c r="I91" s="37">
        <v>6.5261158842397604</v>
      </c>
      <c r="J91" s="37"/>
      <c r="K91" s="37"/>
      <c r="L91" s="37">
        <v>65.393919000425399</v>
      </c>
      <c r="M91" s="37"/>
      <c r="N91" s="37"/>
      <c r="O91" s="37">
        <v>87.757788503729699</v>
      </c>
      <c r="P91" s="37"/>
      <c r="Q91" s="37"/>
      <c r="R91" s="37"/>
      <c r="S91" s="37">
        <v>0</v>
      </c>
      <c r="T91" s="37"/>
      <c r="U91" s="37"/>
      <c r="V91" s="37">
        <v>2.9367521479078902</v>
      </c>
      <c r="W91" s="37"/>
      <c r="X91" s="37"/>
      <c r="Y91" s="37">
        <v>42.537791971150497</v>
      </c>
      <c r="Z91" s="37"/>
      <c r="AA91" s="37">
        <v>76.506789977610495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0</v>
      </c>
      <c r="H92" s="34"/>
      <c r="I92" s="34">
        <v>5.6632089629720497</v>
      </c>
      <c r="J92" s="34"/>
      <c r="K92" s="34"/>
      <c r="L92" s="34">
        <v>80.4383043830438</v>
      </c>
      <c r="M92" s="34"/>
      <c r="N92" s="34"/>
      <c r="O92" s="34">
        <v>128.36970474967899</v>
      </c>
      <c r="P92" s="34"/>
      <c r="Q92" s="34"/>
      <c r="R92" s="34"/>
      <c r="S92" s="34">
        <v>0</v>
      </c>
      <c r="T92" s="34"/>
      <c r="U92" s="34"/>
      <c r="V92" s="34">
        <v>2.8316044814860302</v>
      </c>
      <c r="W92" s="34"/>
      <c r="X92" s="34"/>
      <c r="Y92" s="34">
        <v>52.875528755287498</v>
      </c>
      <c r="Z92" s="34"/>
      <c r="AA92" s="34">
        <v>101.291720154044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0</v>
      </c>
      <c r="H93" s="37"/>
      <c r="I93" s="37">
        <v>6.3468844353237399</v>
      </c>
      <c r="J93" s="37"/>
      <c r="K93" s="37"/>
      <c r="L93" s="37">
        <v>84.009192168585002</v>
      </c>
      <c r="M93" s="37"/>
      <c r="N93" s="37"/>
      <c r="O93" s="37">
        <v>159.70693326596199</v>
      </c>
      <c r="P93" s="37"/>
      <c r="Q93" s="37"/>
      <c r="R93" s="37"/>
      <c r="S93" s="37">
        <v>0</v>
      </c>
      <c r="T93" s="37"/>
      <c r="U93" s="37"/>
      <c r="V93" s="37">
        <v>3.3245585137410001</v>
      </c>
      <c r="W93" s="37"/>
      <c r="X93" s="37"/>
      <c r="Y93" s="37">
        <v>63.006894126438702</v>
      </c>
      <c r="Z93" s="37"/>
      <c r="AA93" s="37">
        <v>120.908073771971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0</v>
      </c>
      <c r="H94" s="34"/>
      <c r="I94" s="34">
        <v>6.8793584848661604</v>
      </c>
      <c r="J94" s="34"/>
      <c r="K94" s="34"/>
      <c r="L94" s="34">
        <v>86.221800109856204</v>
      </c>
      <c r="M94" s="34"/>
      <c r="N94" s="34"/>
      <c r="O94" s="34">
        <v>181.76263346984899</v>
      </c>
      <c r="P94" s="34"/>
      <c r="Q94" s="34"/>
      <c r="R94" s="34"/>
      <c r="S94" s="34">
        <v>0</v>
      </c>
      <c r="T94" s="34"/>
      <c r="U94" s="34"/>
      <c r="V94" s="34">
        <v>1.7946152569216101</v>
      </c>
      <c r="W94" s="34"/>
      <c r="X94" s="34"/>
      <c r="Y94" s="34">
        <v>49.019500570070498</v>
      </c>
      <c r="Z94" s="34"/>
      <c r="AA94" s="34">
        <v>146.95702280540999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71.016565</v>
      </c>
      <c r="H102" s="89"/>
      <c r="I102" s="89"/>
      <c r="J102" s="89">
        <v>71.514080399999997</v>
      </c>
      <c r="K102" s="89"/>
      <c r="L102" s="89"/>
      <c r="M102" s="89">
        <v>61.940478800000001</v>
      </c>
      <c r="N102" s="89"/>
      <c r="O102" s="89"/>
      <c r="P102" s="89"/>
      <c r="Q102" s="89">
        <v>63.935691200000001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72.529323599999998</v>
      </c>
      <c r="H103" s="90"/>
      <c r="I103" s="90"/>
      <c r="J103" s="90">
        <v>66.805793199999997</v>
      </c>
      <c r="K103" s="90"/>
      <c r="L103" s="90"/>
      <c r="M103" s="90">
        <v>55.199927799999998</v>
      </c>
      <c r="N103" s="90"/>
      <c r="O103" s="90"/>
      <c r="P103" s="90"/>
      <c r="Q103" s="90">
        <v>52.685923000000003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67.902547400000003</v>
      </c>
      <c r="H104" s="89"/>
      <c r="I104" s="89"/>
      <c r="J104" s="89">
        <v>61.482005600000001</v>
      </c>
      <c r="K104" s="89"/>
      <c r="L104" s="89"/>
      <c r="M104" s="89">
        <v>55.227874</v>
      </c>
      <c r="N104" s="89"/>
      <c r="O104" s="89"/>
      <c r="P104" s="89"/>
      <c r="Q104" s="89">
        <v>48.496916599999999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61.969723600000002</v>
      </c>
      <c r="H105" s="90"/>
      <c r="I105" s="90"/>
      <c r="J105" s="90">
        <v>57.3183662</v>
      </c>
      <c r="K105" s="90"/>
      <c r="L105" s="90"/>
      <c r="M105" s="90">
        <v>49.159753199999997</v>
      </c>
      <c r="N105" s="90"/>
      <c r="O105" s="90"/>
      <c r="P105" s="90"/>
      <c r="Q105" s="90">
        <v>43.559213200000002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52.665891799999997</v>
      </c>
      <c r="H106" s="89"/>
      <c r="I106" s="89"/>
      <c r="J106" s="89">
        <v>51.850605399999999</v>
      </c>
      <c r="K106" s="89"/>
      <c r="L106" s="89"/>
      <c r="M106" s="89">
        <v>42.349129400000002</v>
      </c>
      <c r="N106" s="89"/>
      <c r="O106" s="89"/>
      <c r="P106" s="89"/>
      <c r="Q106" s="89">
        <v>38.253246599999997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53.292873</v>
      </c>
      <c r="H107" s="90"/>
      <c r="I107" s="90"/>
      <c r="J107" s="90">
        <v>48.381977800000001</v>
      </c>
      <c r="K107" s="90"/>
      <c r="L107" s="90"/>
      <c r="M107" s="90">
        <v>35.073369999999997</v>
      </c>
      <c r="N107" s="90"/>
      <c r="O107" s="90"/>
      <c r="P107" s="90"/>
      <c r="Q107" s="90">
        <v>33.033191600000002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15.7068178</v>
      </c>
      <c r="H108" s="89"/>
      <c r="I108" s="89"/>
      <c r="J108" s="89">
        <v>18.127592199999999</v>
      </c>
      <c r="K108" s="89"/>
      <c r="L108" s="89"/>
      <c r="M108" s="89">
        <v>12.389474399999999</v>
      </c>
      <c r="N108" s="89"/>
      <c r="O108" s="89"/>
      <c r="P108" s="89"/>
      <c r="Q108" s="89">
        <v>12.3942604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22.376458800000002</v>
      </c>
      <c r="H109" s="90"/>
      <c r="I109" s="90"/>
      <c r="J109" s="90">
        <v>20.007251</v>
      </c>
      <c r="K109" s="90"/>
      <c r="L109" s="90"/>
      <c r="M109" s="90">
        <v>15.7763762</v>
      </c>
      <c r="N109" s="90"/>
      <c r="O109" s="90"/>
      <c r="P109" s="90"/>
      <c r="Q109" s="90">
        <v>13.4033584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23.228477000000002</v>
      </c>
      <c r="H110" s="89"/>
      <c r="I110" s="89"/>
      <c r="J110" s="89">
        <v>23.575399399999998</v>
      </c>
      <c r="K110" s="89"/>
      <c r="L110" s="89"/>
      <c r="M110" s="89">
        <v>15.657617999999999</v>
      </c>
      <c r="N110" s="89"/>
      <c r="O110" s="89"/>
      <c r="P110" s="89"/>
      <c r="Q110" s="89">
        <v>15.857574400000001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28.210451800000001</v>
      </c>
      <c r="H111" s="90"/>
      <c r="I111" s="90"/>
      <c r="J111" s="90">
        <v>27.9632164</v>
      </c>
      <c r="K111" s="90"/>
      <c r="L111" s="90"/>
      <c r="M111" s="90">
        <v>19.5827986</v>
      </c>
      <c r="N111" s="90"/>
      <c r="O111" s="90"/>
      <c r="P111" s="90"/>
      <c r="Q111" s="90">
        <v>17.847409599999999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31.5981676</v>
      </c>
      <c r="H112" s="89"/>
      <c r="I112" s="89"/>
      <c r="J112" s="89">
        <v>29.293307200000001</v>
      </c>
      <c r="K112" s="89"/>
      <c r="L112" s="89"/>
      <c r="M112" s="89">
        <v>22.8634624</v>
      </c>
      <c r="N112" s="89"/>
      <c r="O112" s="89"/>
      <c r="P112" s="89"/>
      <c r="Q112" s="89">
        <v>19.093949800000001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33.666090799999999</v>
      </c>
      <c r="H113" s="90"/>
      <c r="I113" s="90"/>
      <c r="J113" s="90">
        <v>31.058205999999998</v>
      </c>
      <c r="K113" s="90"/>
      <c r="L113" s="90"/>
      <c r="M113" s="90">
        <v>20.983770799999999</v>
      </c>
      <c r="N113" s="90"/>
      <c r="O113" s="90"/>
      <c r="P113" s="90"/>
      <c r="Q113" s="90">
        <v>19.049120200000001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1020">
    <mergeCell ref="M113:P113"/>
    <mergeCell ref="M105:P105"/>
    <mergeCell ref="G106:I106"/>
    <mergeCell ref="Q106:T106"/>
    <mergeCell ref="M106:P106"/>
    <mergeCell ref="G107:I107"/>
    <mergeCell ref="Q107:T107"/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B1:AK1"/>
    <mergeCell ref="C3:AK3"/>
    <mergeCell ref="D5:S5"/>
    <mergeCell ref="T5:V6"/>
    <mergeCell ref="X5:AI5"/>
    <mergeCell ref="AJ5:AK6"/>
    <mergeCell ref="AE6:AG6"/>
    <mergeCell ref="G100:L100"/>
    <mergeCell ref="M100:T100"/>
    <mergeCell ref="AL5:AM5"/>
    <mergeCell ref="D6:E6"/>
    <mergeCell ref="F6:G6"/>
    <mergeCell ref="H6:J6"/>
    <mergeCell ref="K6:L6"/>
    <mergeCell ref="M6:O6"/>
    <mergeCell ref="P6:S6"/>
    <mergeCell ref="X6:Y6"/>
    <mergeCell ref="Z6:AA6"/>
    <mergeCell ref="AB6:AD6"/>
    <mergeCell ref="AL6:AM6"/>
    <mergeCell ref="D7:E7"/>
    <mergeCell ref="F7:G7"/>
    <mergeCell ref="H7:J7"/>
    <mergeCell ref="K7:L7"/>
    <mergeCell ref="M7:O7"/>
    <mergeCell ref="P7:S7"/>
    <mergeCell ref="T7:V7"/>
    <mergeCell ref="X7:Y7"/>
    <mergeCell ref="Z7:AA7"/>
    <mergeCell ref="AB7:AD7"/>
    <mergeCell ref="AE7:AG7"/>
    <mergeCell ref="AJ7:AK7"/>
    <mergeCell ref="AL7:AM7"/>
    <mergeCell ref="D8:E8"/>
    <mergeCell ref="F8:G8"/>
    <mergeCell ref="H8:J8"/>
    <mergeCell ref="K8:L8"/>
    <mergeCell ref="M8:O8"/>
    <mergeCell ref="P8:S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T8:V8"/>
    <mergeCell ref="X8:Y8"/>
    <mergeCell ref="Z8:AA8"/>
    <mergeCell ref="AB8:AD8"/>
    <mergeCell ref="AE8:AG8"/>
    <mergeCell ref="AJ8:AK8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C38:AI38"/>
    <mergeCell ref="C39:AI39"/>
    <mergeCell ref="C41:AK41"/>
    <mergeCell ref="D43:S43"/>
    <mergeCell ref="T43:V44"/>
    <mergeCell ref="X43:AI43"/>
    <mergeCell ref="AJ43:AK44"/>
    <mergeCell ref="AL43:AM43"/>
    <mergeCell ref="D44:E44"/>
    <mergeCell ref="T36:V36"/>
    <mergeCell ref="X36:Y36"/>
    <mergeCell ref="Z36:AA36"/>
    <mergeCell ref="AB36:AD36"/>
    <mergeCell ref="AE36:AG36"/>
    <mergeCell ref="AJ36:AK36"/>
    <mergeCell ref="Z44:AA44"/>
    <mergeCell ref="AB44:AD44"/>
    <mergeCell ref="AE44:AG44"/>
    <mergeCell ref="AL44:AM44"/>
    <mergeCell ref="D45:E45"/>
    <mergeCell ref="F45:G45"/>
    <mergeCell ref="H45:J45"/>
    <mergeCell ref="K45:L45"/>
    <mergeCell ref="M45:O45"/>
    <mergeCell ref="P45:S45"/>
    <mergeCell ref="F44:G44"/>
    <mergeCell ref="H44:J44"/>
    <mergeCell ref="K44:L44"/>
    <mergeCell ref="M44:O44"/>
    <mergeCell ref="P44:S44"/>
    <mergeCell ref="X44:Y44"/>
    <mergeCell ref="AL45:AM45"/>
    <mergeCell ref="D46:E46"/>
    <mergeCell ref="F46:G46"/>
    <mergeCell ref="H46:J46"/>
    <mergeCell ref="K46:L46"/>
    <mergeCell ref="M46:O46"/>
    <mergeCell ref="P46:S46"/>
    <mergeCell ref="T46:V46"/>
    <mergeCell ref="X46:Y46"/>
    <mergeCell ref="Z46:AA46"/>
    <mergeCell ref="T45:V45"/>
    <mergeCell ref="X45:Y45"/>
    <mergeCell ref="Z45:AA45"/>
    <mergeCell ref="AB45:AD45"/>
    <mergeCell ref="AE45:AG45"/>
    <mergeCell ref="AJ45:AK45"/>
    <mergeCell ref="AB46:AD46"/>
    <mergeCell ref="AE46:AG46"/>
    <mergeCell ref="AJ46:AK46"/>
    <mergeCell ref="AL46:AM46"/>
    <mergeCell ref="D47:E47"/>
    <mergeCell ref="F47:G47"/>
    <mergeCell ref="H47:J47"/>
    <mergeCell ref="K47:L47"/>
    <mergeCell ref="M47:O47"/>
    <mergeCell ref="P47:S47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B74:AD74"/>
    <mergeCell ref="AE74:AG74"/>
    <mergeCell ref="AJ74:AK74"/>
    <mergeCell ref="AL74:AM74"/>
    <mergeCell ref="C76:AJ76"/>
    <mergeCell ref="C77:AI77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C79:AC79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E89:F89"/>
    <mergeCell ref="G89:H89"/>
    <mergeCell ref="I89:K89"/>
    <mergeCell ref="L89:N89"/>
    <mergeCell ref="O89:R89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O94:R94"/>
    <mergeCell ref="S94:U94"/>
    <mergeCell ref="V94:X94"/>
    <mergeCell ref="Y94:Z94"/>
    <mergeCell ref="AA94:AB94"/>
    <mergeCell ref="C96:AB96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C89:D94"/>
    <mergeCell ref="E94:F94"/>
    <mergeCell ref="G94:H94"/>
    <mergeCell ref="I94:K94"/>
    <mergeCell ref="L94:N94"/>
    <mergeCell ref="C98:AC98"/>
    <mergeCell ref="C100:D100"/>
    <mergeCell ref="E100:F100"/>
    <mergeCell ref="E101:F101"/>
    <mergeCell ref="J101:L101"/>
    <mergeCell ref="E102:F102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E105:F105"/>
    <mergeCell ref="J105:L105"/>
    <mergeCell ref="E106:F106"/>
    <mergeCell ref="J106:L106"/>
    <mergeCell ref="J102:L102"/>
    <mergeCell ref="E103:F103"/>
    <mergeCell ref="J103:L103"/>
    <mergeCell ref="E104:F104"/>
    <mergeCell ref="J104:L104"/>
    <mergeCell ref="G105:I105"/>
    <mergeCell ref="Q105:T105"/>
    <mergeCell ref="E112:F112"/>
    <mergeCell ref="J112:L112"/>
    <mergeCell ref="C115:AC115"/>
    <mergeCell ref="C116:AB116"/>
    <mergeCell ref="E110:F110"/>
    <mergeCell ref="J110:L110"/>
    <mergeCell ref="E111:F111"/>
    <mergeCell ref="J111:L111"/>
    <mergeCell ref="E107:F107"/>
    <mergeCell ref="J107:L107"/>
    <mergeCell ref="E108:F108"/>
    <mergeCell ref="J108:L108"/>
    <mergeCell ref="E109:F109"/>
    <mergeCell ref="J109:L109"/>
    <mergeCell ref="J113:L113"/>
    <mergeCell ref="G113:I113"/>
    <mergeCell ref="Q113:T113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24" customHeight="1" x14ac:dyDescent="0.2">
      <c r="B1" s="46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9" s="6" customFormat="1" ht="28.7" customHeight="1" x14ac:dyDescent="0.2"/>
    <row r="3" spans="2:39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s="6" customFormat="1" ht="14.45" customHeight="1" x14ac:dyDescent="0.2"/>
    <row r="5" spans="2:39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5" t="s">
        <v>1</v>
      </c>
      <c r="U5" s="45"/>
      <c r="V5" s="45"/>
      <c r="W5" s="5"/>
      <c r="X5" s="41" t="s">
        <v>2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5" t="s">
        <v>3</v>
      </c>
      <c r="AK5" s="45"/>
      <c r="AL5" s="44"/>
      <c r="AM5" s="44"/>
    </row>
    <row r="6" spans="2:39" s="6" customFormat="1" ht="34.700000000000003" customHeight="1" x14ac:dyDescent="0.2">
      <c r="D6" s="42" t="s">
        <v>4</v>
      </c>
      <c r="E6" s="42"/>
      <c r="F6" s="42" t="s">
        <v>5</v>
      </c>
      <c r="G6" s="42"/>
      <c r="H6" s="42" t="s">
        <v>6</v>
      </c>
      <c r="I6" s="42"/>
      <c r="J6" s="42"/>
      <c r="K6" s="42" t="s">
        <v>7</v>
      </c>
      <c r="L6" s="42"/>
      <c r="M6" s="42" t="s">
        <v>8</v>
      </c>
      <c r="N6" s="42"/>
      <c r="O6" s="42"/>
      <c r="P6" s="42" t="s">
        <v>9</v>
      </c>
      <c r="Q6" s="42"/>
      <c r="R6" s="42"/>
      <c r="S6" s="42"/>
      <c r="T6" s="45"/>
      <c r="U6" s="45"/>
      <c r="V6" s="45"/>
      <c r="W6" s="5"/>
      <c r="X6" s="42" t="s">
        <v>4</v>
      </c>
      <c r="Y6" s="42"/>
      <c r="Z6" s="42" t="s">
        <v>5</v>
      </c>
      <c r="AA6" s="42"/>
      <c r="AB6" s="42" t="s">
        <v>6</v>
      </c>
      <c r="AC6" s="42"/>
      <c r="AD6" s="42"/>
      <c r="AE6" s="42" t="s">
        <v>7</v>
      </c>
      <c r="AF6" s="42"/>
      <c r="AG6" s="42"/>
      <c r="AH6" s="2" t="s">
        <v>8</v>
      </c>
      <c r="AI6" s="2" t="s">
        <v>9</v>
      </c>
      <c r="AJ6" s="45"/>
      <c r="AK6" s="45"/>
      <c r="AL6" s="44"/>
      <c r="AM6" s="44"/>
    </row>
    <row r="7" spans="2:39" s="6" customFormat="1" ht="19.7" customHeight="1" x14ac:dyDescent="0.2">
      <c r="C7" s="1">
        <v>1990</v>
      </c>
      <c r="D7" s="37">
        <v>0</v>
      </c>
      <c r="E7" s="37"/>
      <c r="F7" s="37">
        <v>6</v>
      </c>
      <c r="G7" s="37"/>
      <c r="H7" s="37">
        <v>10</v>
      </c>
      <c r="I7" s="37"/>
      <c r="J7" s="37"/>
      <c r="K7" s="37">
        <v>15</v>
      </c>
      <c r="L7" s="37"/>
      <c r="M7" s="37">
        <v>18</v>
      </c>
      <c r="N7" s="37"/>
      <c r="O7" s="37"/>
      <c r="P7" s="37">
        <v>7</v>
      </c>
      <c r="Q7" s="37"/>
      <c r="R7" s="37"/>
      <c r="S7" s="37"/>
      <c r="T7" s="43">
        <v>56</v>
      </c>
      <c r="U7" s="43"/>
      <c r="V7" s="43"/>
      <c r="W7" s="5"/>
      <c r="X7" s="37">
        <v>0</v>
      </c>
      <c r="Y7" s="37"/>
      <c r="Z7" s="37">
        <v>6</v>
      </c>
      <c r="AA7" s="37"/>
      <c r="AB7" s="37">
        <v>6</v>
      </c>
      <c r="AC7" s="37"/>
      <c r="AD7" s="37"/>
      <c r="AE7" s="37">
        <v>13</v>
      </c>
      <c r="AF7" s="37"/>
      <c r="AG7" s="37"/>
      <c r="AH7" s="3">
        <v>12</v>
      </c>
      <c r="AI7" s="3">
        <v>5</v>
      </c>
      <c r="AJ7" s="43">
        <v>42</v>
      </c>
      <c r="AK7" s="43"/>
      <c r="AL7" s="44"/>
      <c r="AM7" s="44"/>
    </row>
    <row r="8" spans="2:39" s="6" customFormat="1" ht="19.7" customHeight="1" x14ac:dyDescent="0.2">
      <c r="C8" s="1">
        <v>1991</v>
      </c>
      <c r="D8" s="34">
        <v>0</v>
      </c>
      <c r="E8" s="34"/>
      <c r="F8" s="34">
        <v>3</v>
      </c>
      <c r="G8" s="34"/>
      <c r="H8" s="34">
        <v>7</v>
      </c>
      <c r="I8" s="34"/>
      <c r="J8" s="34"/>
      <c r="K8" s="34">
        <v>19</v>
      </c>
      <c r="L8" s="34"/>
      <c r="M8" s="34">
        <v>12</v>
      </c>
      <c r="N8" s="34"/>
      <c r="O8" s="34"/>
      <c r="P8" s="34">
        <v>9</v>
      </c>
      <c r="Q8" s="34"/>
      <c r="R8" s="34"/>
      <c r="S8" s="34"/>
      <c r="T8" s="43">
        <v>50</v>
      </c>
      <c r="U8" s="43"/>
      <c r="V8" s="43"/>
      <c r="W8" s="5"/>
      <c r="X8" s="34">
        <v>0</v>
      </c>
      <c r="Y8" s="34"/>
      <c r="Z8" s="34">
        <v>1</v>
      </c>
      <c r="AA8" s="34"/>
      <c r="AB8" s="34">
        <v>13</v>
      </c>
      <c r="AC8" s="34"/>
      <c r="AD8" s="34"/>
      <c r="AE8" s="34">
        <v>10</v>
      </c>
      <c r="AF8" s="34"/>
      <c r="AG8" s="34"/>
      <c r="AH8" s="4">
        <v>18</v>
      </c>
      <c r="AI8" s="4">
        <v>10</v>
      </c>
      <c r="AJ8" s="43">
        <v>52</v>
      </c>
      <c r="AK8" s="43"/>
      <c r="AL8" s="44"/>
      <c r="AM8" s="44"/>
    </row>
    <row r="9" spans="2:39" s="6" customFormat="1" ht="19.7" customHeight="1" x14ac:dyDescent="0.2">
      <c r="C9" s="1">
        <v>1992</v>
      </c>
      <c r="D9" s="37">
        <v>0</v>
      </c>
      <c r="E9" s="37"/>
      <c r="F9" s="37">
        <v>4</v>
      </c>
      <c r="G9" s="37"/>
      <c r="H9" s="37">
        <v>11</v>
      </c>
      <c r="I9" s="37"/>
      <c r="J9" s="37"/>
      <c r="K9" s="37">
        <v>13</v>
      </c>
      <c r="L9" s="37"/>
      <c r="M9" s="37">
        <v>18</v>
      </c>
      <c r="N9" s="37"/>
      <c r="O9" s="37"/>
      <c r="P9" s="37">
        <v>12</v>
      </c>
      <c r="Q9" s="37"/>
      <c r="R9" s="37"/>
      <c r="S9" s="37"/>
      <c r="T9" s="43">
        <v>58</v>
      </c>
      <c r="U9" s="43"/>
      <c r="V9" s="43"/>
      <c r="W9" s="5"/>
      <c r="X9" s="37">
        <v>0</v>
      </c>
      <c r="Y9" s="37"/>
      <c r="Z9" s="37">
        <v>5</v>
      </c>
      <c r="AA9" s="37"/>
      <c r="AB9" s="37">
        <v>2</v>
      </c>
      <c r="AC9" s="37"/>
      <c r="AD9" s="37"/>
      <c r="AE9" s="37">
        <v>10</v>
      </c>
      <c r="AF9" s="37"/>
      <c r="AG9" s="37"/>
      <c r="AH9" s="3">
        <v>12</v>
      </c>
      <c r="AI9" s="3">
        <v>7</v>
      </c>
      <c r="AJ9" s="43">
        <v>36</v>
      </c>
      <c r="AK9" s="43"/>
      <c r="AL9" s="44"/>
      <c r="AM9" s="44"/>
    </row>
    <row r="10" spans="2:39" s="6" customFormat="1" ht="19.7" customHeight="1" x14ac:dyDescent="0.2">
      <c r="C10" s="1">
        <v>1993</v>
      </c>
      <c r="D10" s="34">
        <v>0</v>
      </c>
      <c r="E10" s="34"/>
      <c r="F10" s="34">
        <v>3</v>
      </c>
      <c r="G10" s="34"/>
      <c r="H10" s="34">
        <v>5</v>
      </c>
      <c r="I10" s="34"/>
      <c r="J10" s="34"/>
      <c r="K10" s="34">
        <v>19</v>
      </c>
      <c r="L10" s="34"/>
      <c r="M10" s="34">
        <v>23</v>
      </c>
      <c r="N10" s="34"/>
      <c r="O10" s="34"/>
      <c r="P10" s="34">
        <v>9</v>
      </c>
      <c r="Q10" s="34"/>
      <c r="R10" s="34"/>
      <c r="S10" s="34"/>
      <c r="T10" s="43">
        <v>59</v>
      </c>
      <c r="U10" s="43"/>
      <c r="V10" s="43"/>
      <c r="W10" s="5"/>
      <c r="X10" s="34">
        <v>0</v>
      </c>
      <c r="Y10" s="34"/>
      <c r="Z10" s="34">
        <v>9</v>
      </c>
      <c r="AA10" s="34"/>
      <c r="AB10" s="34">
        <v>3</v>
      </c>
      <c r="AC10" s="34"/>
      <c r="AD10" s="34"/>
      <c r="AE10" s="34">
        <v>14</v>
      </c>
      <c r="AF10" s="34"/>
      <c r="AG10" s="34"/>
      <c r="AH10" s="4">
        <v>16</v>
      </c>
      <c r="AI10" s="4">
        <v>11</v>
      </c>
      <c r="AJ10" s="43">
        <v>53</v>
      </c>
      <c r="AK10" s="43"/>
      <c r="AL10" s="44"/>
      <c r="AM10" s="44"/>
    </row>
    <row r="11" spans="2:39" s="6" customFormat="1" ht="19.7" customHeight="1" x14ac:dyDescent="0.2">
      <c r="C11" s="1">
        <v>1994</v>
      </c>
      <c r="D11" s="37">
        <v>0</v>
      </c>
      <c r="E11" s="37"/>
      <c r="F11" s="37">
        <v>6</v>
      </c>
      <c r="G11" s="37"/>
      <c r="H11" s="37">
        <v>7</v>
      </c>
      <c r="I11" s="37"/>
      <c r="J11" s="37"/>
      <c r="K11" s="37">
        <v>19</v>
      </c>
      <c r="L11" s="37"/>
      <c r="M11" s="37">
        <v>28</v>
      </c>
      <c r="N11" s="37"/>
      <c r="O11" s="37"/>
      <c r="P11" s="37">
        <v>10</v>
      </c>
      <c r="Q11" s="37"/>
      <c r="R11" s="37"/>
      <c r="S11" s="37"/>
      <c r="T11" s="43">
        <v>70</v>
      </c>
      <c r="U11" s="43"/>
      <c r="V11" s="43"/>
      <c r="W11" s="5"/>
      <c r="X11" s="37">
        <v>0</v>
      </c>
      <c r="Y11" s="37"/>
      <c r="Z11" s="37">
        <v>4</v>
      </c>
      <c r="AA11" s="37"/>
      <c r="AB11" s="37">
        <v>7</v>
      </c>
      <c r="AC11" s="37"/>
      <c r="AD11" s="37"/>
      <c r="AE11" s="37">
        <v>6</v>
      </c>
      <c r="AF11" s="37"/>
      <c r="AG11" s="37"/>
      <c r="AH11" s="3">
        <v>17</v>
      </c>
      <c r="AI11" s="3">
        <v>13</v>
      </c>
      <c r="AJ11" s="43">
        <v>47</v>
      </c>
      <c r="AK11" s="43"/>
      <c r="AL11" s="44"/>
      <c r="AM11" s="44"/>
    </row>
    <row r="12" spans="2:39" s="6" customFormat="1" ht="19.7" customHeight="1" x14ac:dyDescent="0.2">
      <c r="C12" s="1">
        <v>1995</v>
      </c>
      <c r="D12" s="34">
        <v>0</v>
      </c>
      <c r="E12" s="34"/>
      <c r="F12" s="34">
        <v>7</v>
      </c>
      <c r="G12" s="34"/>
      <c r="H12" s="34">
        <v>10</v>
      </c>
      <c r="I12" s="34"/>
      <c r="J12" s="34"/>
      <c r="K12" s="34">
        <v>16</v>
      </c>
      <c r="L12" s="34"/>
      <c r="M12" s="34">
        <v>24</v>
      </c>
      <c r="N12" s="34"/>
      <c r="O12" s="34"/>
      <c r="P12" s="34">
        <v>5</v>
      </c>
      <c r="Q12" s="34"/>
      <c r="R12" s="34"/>
      <c r="S12" s="34"/>
      <c r="T12" s="43">
        <v>62</v>
      </c>
      <c r="U12" s="43"/>
      <c r="V12" s="43"/>
      <c r="W12" s="5"/>
      <c r="X12" s="34">
        <v>0</v>
      </c>
      <c r="Y12" s="34"/>
      <c r="Z12" s="34">
        <v>6</v>
      </c>
      <c r="AA12" s="34"/>
      <c r="AB12" s="34">
        <v>4</v>
      </c>
      <c r="AC12" s="34"/>
      <c r="AD12" s="34"/>
      <c r="AE12" s="34">
        <v>13</v>
      </c>
      <c r="AF12" s="34"/>
      <c r="AG12" s="34"/>
      <c r="AH12" s="4">
        <v>16</v>
      </c>
      <c r="AI12" s="4">
        <v>8</v>
      </c>
      <c r="AJ12" s="43">
        <v>47</v>
      </c>
      <c r="AK12" s="43"/>
      <c r="AL12" s="44"/>
      <c r="AM12" s="44"/>
    </row>
    <row r="13" spans="2:39" s="6" customFormat="1" ht="19.7" customHeight="1" x14ac:dyDescent="0.2">
      <c r="C13" s="1">
        <v>1996</v>
      </c>
      <c r="D13" s="37">
        <v>0</v>
      </c>
      <c r="E13" s="37"/>
      <c r="F13" s="37">
        <v>8</v>
      </c>
      <c r="G13" s="37"/>
      <c r="H13" s="37">
        <v>9</v>
      </c>
      <c r="I13" s="37"/>
      <c r="J13" s="37"/>
      <c r="K13" s="37">
        <v>18</v>
      </c>
      <c r="L13" s="37"/>
      <c r="M13" s="37">
        <v>21</v>
      </c>
      <c r="N13" s="37"/>
      <c r="O13" s="37"/>
      <c r="P13" s="37">
        <v>14</v>
      </c>
      <c r="Q13" s="37"/>
      <c r="R13" s="37"/>
      <c r="S13" s="37"/>
      <c r="T13" s="43">
        <v>70</v>
      </c>
      <c r="U13" s="43"/>
      <c r="V13" s="43"/>
      <c r="W13" s="5"/>
      <c r="X13" s="37">
        <v>0</v>
      </c>
      <c r="Y13" s="37"/>
      <c r="Z13" s="37">
        <v>1</v>
      </c>
      <c r="AA13" s="37"/>
      <c r="AB13" s="37">
        <v>10</v>
      </c>
      <c r="AC13" s="37"/>
      <c r="AD13" s="37"/>
      <c r="AE13" s="37">
        <v>7</v>
      </c>
      <c r="AF13" s="37"/>
      <c r="AG13" s="37"/>
      <c r="AH13" s="3">
        <v>13</v>
      </c>
      <c r="AI13" s="3">
        <v>16</v>
      </c>
      <c r="AJ13" s="43">
        <v>47</v>
      </c>
      <c r="AK13" s="43"/>
      <c r="AL13" s="44"/>
      <c r="AM13" s="44"/>
    </row>
    <row r="14" spans="2:39" s="6" customFormat="1" ht="19.7" customHeight="1" x14ac:dyDescent="0.2">
      <c r="C14" s="1">
        <v>1997</v>
      </c>
      <c r="D14" s="34">
        <v>0</v>
      </c>
      <c r="E14" s="34"/>
      <c r="F14" s="34">
        <v>3</v>
      </c>
      <c r="G14" s="34"/>
      <c r="H14" s="34">
        <v>10</v>
      </c>
      <c r="I14" s="34"/>
      <c r="J14" s="34"/>
      <c r="K14" s="34">
        <v>22</v>
      </c>
      <c r="L14" s="34"/>
      <c r="M14" s="34">
        <v>25</v>
      </c>
      <c r="N14" s="34"/>
      <c r="O14" s="34"/>
      <c r="P14" s="34">
        <v>13</v>
      </c>
      <c r="Q14" s="34"/>
      <c r="R14" s="34"/>
      <c r="S14" s="34"/>
      <c r="T14" s="43">
        <v>73</v>
      </c>
      <c r="U14" s="43"/>
      <c r="V14" s="43"/>
      <c r="W14" s="5"/>
      <c r="X14" s="34">
        <v>0</v>
      </c>
      <c r="Y14" s="34"/>
      <c r="Z14" s="34">
        <v>3</v>
      </c>
      <c r="AA14" s="34"/>
      <c r="AB14" s="34">
        <v>5</v>
      </c>
      <c r="AC14" s="34"/>
      <c r="AD14" s="34"/>
      <c r="AE14" s="34">
        <v>12</v>
      </c>
      <c r="AF14" s="34"/>
      <c r="AG14" s="34"/>
      <c r="AH14" s="4">
        <v>14</v>
      </c>
      <c r="AI14" s="4">
        <v>16</v>
      </c>
      <c r="AJ14" s="43">
        <v>50</v>
      </c>
      <c r="AK14" s="43"/>
      <c r="AL14" s="44"/>
      <c r="AM14" s="44"/>
    </row>
    <row r="15" spans="2:39" s="6" customFormat="1" ht="19.7" customHeight="1" x14ac:dyDescent="0.2">
      <c r="C15" s="1">
        <v>1998</v>
      </c>
      <c r="D15" s="37">
        <v>0</v>
      </c>
      <c r="E15" s="37"/>
      <c r="F15" s="37">
        <v>4</v>
      </c>
      <c r="G15" s="37"/>
      <c r="H15" s="37">
        <v>11</v>
      </c>
      <c r="I15" s="37"/>
      <c r="J15" s="37"/>
      <c r="K15" s="37">
        <v>21</v>
      </c>
      <c r="L15" s="37"/>
      <c r="M15" s="37">
        <v>17</v>
      </c>
      <c r="N15" s="37"/>
      <c r="O15" s="37"/>
      <c r="P15" s="37">
        <v>18</v>
      </c>
      <c r="Q15" s="37"/>
      <c r="R15" s="37"/>
      <c r="S15" s="37"/>
      <c r="T15" s="43">
        <v>71</v>
      </c>
      <c r="U15" s="43"/>
      <c r="V15" s="43"/>
      <c r="W15" s="5"/>
      <c r="X15" s="37">
        <v>0</v>
      </c>
      <c r="Y15" s="37"/>
      <c r="Z15" s="37">
        <v>5</v>
      </c>
      <c r="AA15" s="37"/>
      <c r="AB15" s="37">
        <v>6</v>
      </c>
      <c r="AC15" s="37"/>
      <c r="AD15" s="37"/>
      <c r="AE15" s="37">
        <v>14</v>
      </c>
      <c r="AF15" s="37"/>
      <c r="AG15" s="37"/>
      <c r="AH15" s="3">
        <v>14</v>
      </c>
      <c r="AI15" s="3">
        <v>10</v>
      </c>
      <c r="AJ15" s="43">
        <v>49</v>
      </c>
      <c r="AK15" s="43"/>
      <c r="AL15" s="44"/>
      <c r="AM15" s="44"/>
    </row>
    <row r="16" spans="2:39" s="6" customFormat="1" ht="19.7" customHeight="1" x14ac:dyDescent="0.2">
      <c r="C16" s="1">
        <v>1999</v>
      </c>
      <c r="D16" s="34">
        <v>0</v>
      </c>
      <c r="E16" s="34"/>
      <c r="F16" s="34">
        <v>5</v>
      </c>
      <c r="G16" s="34"/>
      <c r="H16" s="34">
        <v>12</v>
      </c>
      <c r="I16" s="34"/>
      <c r="J16" s="34"/>
      <c r="K16" s="34">
        <v>19</v>
      </c>
      <c r="L16" s="34"/>
      <c r="M16" s="34">
        <v>27</v>
      </c>
      <c r="N16" s="34"/>
      <c r="O16" s="34"/>
      <c r="P16" s="34">
        <v>11</v>
      </c>
      <c r="Q16" s="34"/>
      <c r="R16" s="34"/>
      <c r="S16" s="34"/>
      <c r="T16" s="43">
        <v>74</v>
      </c>
      <c r="U16" s="43"/>
      <c r="V16" s="43"/>
      <c r="W16" s="5"/>
      <c r="X16" s="34">
        <v>0</v>
      </c>
      <c r="Y16" s="34"/>
      <c r="Z16" s="34">
        <v>5</v>
      </c>
      <c r="AA16" s="34"/>
      <c r="AB16" s="34">
        <v>4</v>
      </c>
      <c r="AC16" s="34"/>
      <c r="AD16" s="34"/>
      <c r="AE16" s="34">
        <v>15</v>
      </c>
      <c r="AF16" s="34"/>
      <c r="AG16" s="34"/>
      <c r="AH16" s="4">
        <v>18</v>
      </c>
      <c r="AI16" s="4">
        <v>11</v>
      </c>
      <c r="AJ16" s="43">
        <v>53</v>
      </c>
      <c r="AK16" s="43"/>
      <c r="AL16" s="44"/>
      <c r="AM16" s="44"/>
    </row>
    <row r="17" spans="3:39" s="6" customFormat="1" ht="19.7" customHeight="1" x14ac:dyDescent="0.2">
      <c r="C17" s="1">
        <v>2000</v>
      </c>
      <c r="D17" s="37">
        <v>0</v>
      </c>
      <c r="E17" s="37"/>
      <c r="F17" s="37">
        <v>3</v>
      </c>
      <c r="G17" s="37"/>
      <c r="H17" s="37">
        <v>14</v>
      </c>
      <c r="I17" s="37"/>
      <c r="J17" s="37"/>
      <c r="K17" s="37">
        <v>21</v>
      </c>
      <c r="L17" s="37"/>
      <c r="M17" s="37">
        <v>19</v>
      </c>
      <c r="N17" s="37"/>
      <c r="O17" s="37"/>
      <c r="P17" s="37">
        <v>12</v>
      </c>
      <c r="Q17" s="37"/>
      <c r="R17" s="37"/>
      <c r="S17" s="37"/>
      <c r="T17" s="43">
        <v>69</v>
      </c>
      <c r="U17" s="43"/>
      <c r="V17" s="43"/>
      <c r="W17" s="5"/>
      <c r="X17" s="37">
        <v>0</v>
      </c>
      <c r="Y17" s="37"/>
      <c r="Z17" s="37">
        <v>4</v>
      </c>
      <c r="AA17" s="37"/>
      <c r="AB17" s="37">
        <v>4</v>
      </c>
      <c r="AC17" s="37"/>
      <c r="AD17" s="37"/>
      <c r="AE17" s="37">
        <v>14</v>
      </c>
      <c r="AF17" s="37"/>
      <c r="AG17" s="37"/>
      <c r="AH17" s="3">
        <v>14</v>
      </c>
      <c r="AI17" s="3">
        <v>13</v>
      </c>
      <c r="AJ17" s="43">
        <v>49</v>
      </c>
      <c r="AK17" s="43"/>
      <c r="AL17" s="44"/>
      <c r="AM17" s="44"/>
    </row>
    <row r="18" spans="3:39" s="6" customFormat="1" ht="19.7" customHeight="1" x14ac:dyDescent="0.2">
      <c r="C18" s="1">
        <v>2001</v>
      </c>
      <c r="D18" s="34">
        <v>0</v>
      </c>
      <c r="E18" s="34"/>
      <c r="F18" s="34">
        <v>8</v>
      </c>
      <c r="G18" s="34"/>
      <c r="H18" s="34">
        <v>15</v>
      </c>
      <c r="I18" s="34"/>
      <c r="J18" s="34"/>
      <c r="K18" s="34">
        <v>24</v>
      </c>
      <c r="L18" s="34"/>
      <c r="M18" s="34">
        <v>18</v>
      </c>
      <c r="N18" s="34"/>
      <c r="O18" s="34"/>
      <c r="P18" s="34">
        <v>10</v>
      </c>
      <c r="Q18" s="34"/>
      <c r="R18" s="34"/>
      <c r="S18" s="34"/>
      <c r="T18" s="43">
        <v>75</v>
      </c>
      <c r="U18" s="43"/>
      <c r="V18" s="43"/>
      <c r="W18" s="5"/>
      <c r="X18" s="34">
        <v>0</v>
      </c>
      <c r="Y18" s="34"/>
      <c r="Z18" s="34">
        <v>2</v>
      </c>
      <c r="AA18" s="34"/>
      <c r="AB18" s="34">
        <v>7</v>
      </c>
      <c r="AC18" s="34"/>
      <c r="AD18" s="34"/>
      <c r="AE18" s="34">
        <v>11</v>
      </c>
      <c r="AF18" s="34"/>
      <c r="AG18" s="34"/>
      <c r="AH18" s="4">
        <v>10</v>
      </c>
      <c r="AI18" s="4">
        <v>16</v>
      </c>
      <c r="AJ18" s="43">
        <v>46</v>
      </c>
      <c r="AK18" s="43"/>
      <c r="AL18" s="44"/>
      <c r="AM18" s="44"/>
    </row>
    <row r="19" spans="3:39" s="6" customFormat="1" ht="19.7" customHeight="1" x14ac:dyDescent="0.2">
      <c r="C19" s="1">
        <v>2002</v>
      </c>
      <c r="D19" s="37">
        <v>0</v>
      </c>
      <c r="E19" s="37"/>
      <c r="F19" s="37">
        <v>7</v>
      </c>
      <c r="G19" s="37"/>
      <c r="H19" s="37">
        <v>19</v>
      </c>
      <c r="I19" s="37"/>
      <c r="J19" s="37"/>
      <c r="K19" s="37">
        <v>22</v>
      </c>
      <c r="L19" s="37"/>
      <c r="M19" s="37">
        <v>23</v>
      </c>
      <c r="N19" s="37"/>
      <c r="O19" s="37"/>
      <c r="P19" s="37">
        <v>11</v>
      </c>
      <c r="Q19" s="37"/>
      <c r="R19" s="37"/>
      <c r="S19" s="37"/>
      <c r="T19" s="43">
        <v>82</v>
      </c>
      <c r="U19" s="43"/>
      <c r="V19" s="43"/>
      <c r="W19" s="5"/>
      <c r="X19" s="37">
        <v>0</v>
      </c>
      <c r="Y19" s="37"/>
      <c r="Z19" s="37">
        <v>4</v>
      </c>
      <c r="AA19" s="37"/>
      <c r="AB19" s="37">
        <v>10</v>
      </c>
      <c r="AC19" s="37"/>
      <c r="AD19" s="37"/>
      <c r="AE19" s="37">
        <v>16</v>
      </c>
      <c r="AF19" s="37"/>
      <c r="AG19" s="37"/>
      <c r="AH19" s="3">
        <v>14</v>
      </c>
      <c r="AI19" s="3">
        <v>10</v>
      </c>
      <c r="AJ19" s="43">
        <v>54</v>
      </c>
      <c r="AK19" s="43"/>
      <c r="AL19" s="44"/>
      <c r="AM19" s="44"/>
    </row>
    <row r="20" spans="3:39" s="6" customFormat="1" ht="19.7" customHeight="1" x14ac:dyDescent="0.2">
      <c r="C20" s="1">
        <v>2003</v>
      </c>
      <c r="D20" s="34">
        <v>0</v>
      </c>
      <c r="E20" s="34"/>
      <c r="F20" s="34">
        <v>3</v>
      </c>
      <c r="G20" s="34"/>
      <c r="H20" s="34">
        <v>14</v>
      </c>
      <c r="I20" s="34"/>
      <c r="J20" s="34"/>
      <c r="K20" s="34">
        <v>33</v>
      </c>
      <c r="L20" s="34"/>
      <c r="M20" s="34">
        <v>27</v>
      </c>
      <c r="N20" s="34"/>
      <c r="O20" s="34"/>
      <c r="P20" s="34">
        <v>23</v>
      </c>
      <c r="Q20" s="34"/>
      <c r="R20" s="34"/>
      <c r="S20" s="34"/>
      <c r="T20" s="43">
        <v>100</v>
      </c>
      <c r="U20" s="43"/>
      <c r="V20" s="43"/>
      <c r="W20" s="5"/>
      <c r="X20" s="34">
        <v>0</v>
      </c>
      <c r="Y20" s="34"/>
      <c r="Z20" s="34">
        <v>1</v>
      </c>
      <c r="AA20" s="34"/>
      <c r="AB20" s="34">
        <v>5</v>
      </c>
      <c r="AC20" s="34"/>
      <c r="AD20" s="34"/>
      <c r="AE20" s="34">
        <v>11</v>
      </c>
      <c r="AF20" s="34"/>
      <c r="AG20" s="34"/>
      <c r="AH20" s="4">
        <v>16</v>
      </c>
      <c r="AI20" s="4">
        <v>17</v>
      </c>
      <c r="AJ20" s="43">
        <v>50</v>
      </c>
      <c r="AK20" s="43"/>
      <c r="AL20" s="44"/>
      <c r="AM20" s="44"/>
    </row>
    <row r="21" spans="3:39" s="6" customFormat="1" ht="19.7" customHeight="1" x14ac:dyDescent="0.2">
      <c r="C21" s="1">
        <v>2004</v>
      </c>
      <c r="D21" s="37">
        <v>0</v>
      </c>
      <c r="E21" s="37"/>
      <c r="F21" s="37">
        <v>2</v>
      </c>
      <c r="G21" s="37"/>
      <c r="H21" s="37">
        <v>18</v>
      </c>
      <c r="I21" s="37"/>
      <c r="J21" s="37"/>
      <c r="K21" s="37">
        <v>20</v>
      </c>
      <c r="L21" s="37"/>
      <c r="M21" s="37">
        <v>33</v>
      </c>
      <c r="N21" s="37"/>
      <c r="O21" s="37"/>
      <c r="P21" s="37">
        <v>11</v>
      </c>
      <c r="Q21" s="37"/>
      <c r="R21" s="37"/>
      <c r="S21" s="37"/>
      <c r="T21" s="43">
        <v>84</v>
      </c>
      <c r="U21" s="43"/>
      <c r="V21" s="43"/>
      <c r="W21" s="5"/>
      <c r="X21" s="37">
        <v>0</v>
      </c>
      <c r="Y21" s="37"/>
      <c r="Z21" s="37">
        <v>5</v>
      </c>
      <c r="AA21" s="37"/>
      <c r="AB21" s="37">
        <v>5</v>
      </c>
      <c r="AC21" s="37"/>
      <c r="AD21" s="37"/>
      <c r="AE21" s="37">
        <v>10</v>
      </c>
      <c r="AF21" s="37"/>
      <c r="AG21" s="37"/>
      <c r="AH21" s="3">
        <v>16</v>
      </c>
      <c r="AI21" s="3">
        <v>26</v>
      </c>
      <c r="AJ21" s="43">
        <v>62</v>
      </c>
      <c r="AK21" s="43"/>
      <c r="AL21" s="44"/>
      <c r="AM21" s="44"/>
    </row>
    <row r="22" spans="3:39" s="6" customFormat="1" ht="19.7" customHeight="1" x14ac:dyDescent="0.2">
      <c r="C22" s="1">
        <v>2005</v>
      </c>
      <c r="D22" s="34">
        <v>0</v>
      </c>
      <c r="E22" s="34"/>
      <c r="F22" s="34">
        <v>4</v>
      </c>
      <c r="G22" s="34"/>
      <c r="H22" s="34">
        <v>19</v>
      </c>
      <c r="I22" s="34"/>
      <c r="J22" s="34"/>
      <c r="K22" s="34">
        <v>28</v>
      </c>
      <c r="L22" s="34"/>
      <c r="M22" s="34">
        <v>37</v>
      </c>
      <c r="N22" s="34"/>
      <c r="O22" s="34"/>
      <c r="P22" s="34">
        <v>16</v>
      </c>
      <c r="Q22" s="34"/>
      <c r="R22" s="34"/>
      <c r="S22" s="34"/>
      <c r="T22" s="43">
        <v>104</v>
      </c>
      <c r="U22" s="43"/>
      <c r="V22" s="43"/>
      <c r="W22" s="5"/>
      <c r="X22" s="34">
        <v>0</v>
      </c>
      <c r="Y22" s="34"/>
      <c r="Z22" s="34">
        <v>8</v>
      </c>
      <c r="AA22" s="34"/>
      <c r="AB22" s="34">
        <v>12</v>
      </c>
      <c r="AC22" s="34"/>
      <c r="AD22" s="34"/>
      <c r="AE22" s="34">
        <v>12</v>
      </c>
      <c r="AF22" s="34"/>
      <c r="AG22" s="34"/>
      <c r="AH22" s="4">
        <v>19</v>
      </c>
      <c r="AI22" s="4">
        <v>14</v>
      </c>
      <c r="AJ22" s="43">
        <v>65</v>
      </c>
      <c r="AK22" s="43"/>
      <c r="AL22" s="44"/>
      <c r="AM22" s="44"/>
    </row>
    <row r="23" spans="3:39" s="6" customFormat="1" ht="19.7" customHeight="1" x14ac:dyDescent="0.2">
      <c r="C23" s="1">
        <v>2006</v>
      </c>
      <c r="D23" s="37">
        <v>1</v>
      </c>
      <c r="E23" s="37"/>
      <c r="F23" s="37">
        <v>8</v>
      </c>
      <c r="G23" s="37"/>
      <c r="H23" s="37">
        <v>9</v>
      </c>
      <c r="I23" s="37"/>
      <c r="J23" s="37"/>
      <c r="K23" s="37">
        <v>21</v>
      </c>
      <c r="L23" s="37"/>
      <c r="M23" s="37">
        <v>16</v>
      </c>
      <c r="N23" s="37"/>
      <c r="O23" s="37"/>
      <c r="P23" s="37">
        <v>13</v>
      </c>
      <c r="Q23" s="37"/>
      <c r="R23" s="37"/>
      <c r="S23" s="37"/>
      <c r="T23" s="43">
        <v>68</v>
      </c>
      <c r="U23" s="43"/>
      <c r="V23" s="43"/>
      <c r="W23" s="5"/>
      <c r="X23" s="37">
        <v>0</v>
      </c>
      <c r="Y23" s="37"/>
      <c r="Z23" s="37">
        <v>5</v>
      </c>
      <c r="AA23" s="37"/>
      <c r="AB23" s="37">
        <v>12</v>
      </c>
      <c r="AC23" s="37"/>
      <c r="AD23" s="37"/>
      <c r="AE23" s="37">
        <v>21</v>
      </c>
      <c r="AF23" s="37"/>
      <c r="AG23" s="37"/>
      <c r="AH23" s="3">
        <v>18</v>
      </c>
      <c r="AI23" s="3">
        <v>18</v>
      </c>
      <c r="AJ23" s="43">
        <v>74</v>
      </c>
      <c r="AK23" s="43"/>
      <c r="AL23" s="44"/>
      <c r="AM23" s="44"/>
    </row>
    <row r="24" spans="3:39" s="6" customFormat="1" ht="19.7" customHeight="1" x14ac:dyDescent="0.2">
      <c r="C24" s="1">
        <v>2007</v>
      </c>
      <c r="D24" s="34">
        <v>0</v>
      </c>
      <c r="E24" s="34"/>
      <c r="F24" s="34">
        <v>4</v>
      </c>
      <c r="G24" s="34"/>
      <c r="H24" s="34">
        <v>17</v>
      </c>
      <c r="I24" s="34"/>
      <c r="J24" s="34"/>
      <c r="K24" s="34">
        <v>28</v>
      </c>
      <c r="L24" s="34"/>
      <c r="M24" s="34">
        <v>27</v>
      </c>
      <c r="N24" s="34"/>
      <c r="O24" s="34"/>
      <c r="P24" s="34">
        <v>23</v>
      </c>
      <c r="Q24" s="34"/>
      <c r="R24" s="34"/>
      <c r="S24" s="34"/>
      <c r="T24" s="43">
        <v>99</v>
      </c>
      <c r="U24" s="43"/>
      <c r="V24" s="43"/>
      <c r="W24" s="5"/>
      <c r="X24" s="34">
        <v>0</v>
      </c>
      <c r="Y24" s="34"/>
      <c r="Z24" s="34">
        <v>1</v>
      </c>
      <c r="AA24" s="34"/>
      <c r="AB24" s="34">
        <v>7</v>
      </c>
      <c r="AC24" s="34"/>
      <c r="AD24" s="34"/>
      <c r="AE24" s="34">
        <v>9</v>
      </c>
      <c r="AF24" s="34"/>
      <c r="AG24" s="34"/>
      <c r="AH24" s="4">
        <v>13</v>
      </c>
      <c r="AI24" s="4">
        <v>21</v>
      </c>
      <c r="AJ24" s="43">
        <v>51</v>
      </c>
      <c r="AK24" s="43"/>
      <c r="AL24" s="44"/>
      <c r="AM24" s="44"/>
    </row>
    <row r="25" spans="3:39" s="6" customFormat="1" ht="19.7" customHeight="1" x14ac:dyDescent="0.2">
      <c r="C25" s="1">
        <v>2008</v>
      </c>
      <c r="D25" s="37">
        <v>0</v>
      </c>
      <c r="E25" s="37"/>
      <c r="F25" s="37">
        <v>4</v>
      </c>
      <c r="G25" s="37"/>
      <c r="H25" s="37">
        <v>13</v>
      </c>
      <c r="I25" s="37"/>
      <c r="J25" s="37"/>
      <c r="K25" s="37">
        <v>34</v>
      </c>
      <c r="L25" s="37"/>
      <c r="M25" s="37">
        <v>32</v>
      </c>
      <c r="N25" s="37"/>
      <c r="O25" s="37"/>
      <c r="P25" s="37">
        <v>16</v>
      </c>
      <c r="Q25" s="37"/>
      <c r="R25" s="37"/>
      <c r="S25" s="37"/>
      <c r="T25" s="43">
        <v>99</v>
      </c>
      <c r="U25" s="43"/>
      <c r="V25" s="43"/>
      <c r="W25" s="5"/>
      <c r="X25" s="37">
        <v>0</v>
      </c>
      <c r="Y25" s="37"/>
      <c r="Z25" s="37">
        <v>3</v>
      </c>
      <c r="AA25" s="37"/>
      <c r="AB25" s="37">
        <v>10</v>
      </c>
      <c r="AC25" s="37"/>
      <c r="AD25" s="37"/>
      <c r="AE25" s="37">
        <v>18</v>
      </c>
      <c r="AF25" s="37"/>
      <c r="AG25" s="37"/>
      <c r="AH25" s="3">
        <v>17</v>
      </c>
      <c r="AI25" s="3">
        <v>25</v>
      </c>
      <c r="AJ25" s="43">
        <v>73</v>
      </c>
      <c r="AK25" s="43"/>
      <c r="AL25" s="44"/>
      <c r="AM25" s="44"/>
    </row>
    <row r="26" spans="3:39" s="6" customFormat="1" ht="19.7" customHeight="1" x14ac:dyDescent="0.2">
      <c r="C26" s="1">
        <v>2009</v>
      </c>
      <c r="D26" s="34">
        <v>0</v>
      </c>
      <c r="E26" s="34"/>
      <c r="F26" s="34">
        <v>2</v>
      </c>
      <c r="G26" s="34"/>
      <c r="H26" s="34">
        <v>11</v>
      </c>
      <c r="I26" s="34"/>
      <c r="J26" s="34"/>
      <c r="K26" s="34">
        <v>33</v>
      </c>
      <c r="L26" s="34"/>
      <c r="M26" s="34">
        <v>24</v>
      </c>
      <c r="N26" s="34"/>
      <c r="O26" s="34"/>
      <c r="P26" s="34">
        <v>18</v>
      </c>
      <c r="Q26" s="34"/>
      <c r="R26" s="34"/>
      <c r="S26" s="34"/>
      <c r="T26" s="43">
        <v>88</v>
      </c>
      <c r="U26" s="43"/>
      <c r="V26" s="43"/>
      <c r="W26" s="5"/>
      <c r="X26" s="34">
        <v>0</v>
      </c>
      <c r="Y26" s="34"/>
      <c r="Z26" s="34">
        <v>5</v>
      </c>
      <c r="AA26" s="34"/>
      <c r="AB26" s="34">
        <v>9</v>
      </c>
      <c r="AC26" s="34"/>
      <c r="AD26" s="34"/>
      <c r="AE26" s="34">
        <v>14</v>
      </c>
      <c r="AF26" s="34"/>
      <c r="AG26" s="34"/>
      <c r="AH26" s="4">
        <v>15</v>
      </c>
      <c r="AI26" s="4">
        <v>20</v>
      </c>
      <c r="AJ26" s="43">
        <v>63</v>
      </c>
      <c r="AK26" s="43"/>
      <c r="AL26" s="44"/>
      <c r="AM26" s="44"/>
    </row>
    <row r="27" spans="3:39" s="6" customFormat="1" ht="19.7" customHeight="1" x14ac:dyDescent="0.2">
      <c r="C27" s="1">
        <v>2010</v>
      </c>
      <c r="D27" s="37">
        <v>0</v>
      </c>
      <c r="E27" s="37"/>
      <c r="F27" s="37">
        <v>2</v>
      </c>
      <c r="G27" s="37"/>
      <c r="H27" s="37">
        <v>10</v>
      </c>
      <c r="I27" s="37"/>
      <c r="J27" s="37"/>
      <c r="K27" s="37">
        <v>33</v>
      </c>
      <c r="L27" s="37"/>
      <c r="M27" s="37">
        <v>35</v>
      </c>
      <c r="N27" s="37"/>
      <c r="O27" s="37"/>
      <c r="P27" s="37">
        <v>20</v>
      </c>
      <c r="Q27" s="37"/>
      <c r="R27" s="37"/>
      <c r="S27" s="37"/>
      <c r="T27" s="43">
        <v>100</v>
      </c>
      <c r="U27" s="43"/>
      <c r="V27" s="43"/>
      <c r="W27" s="5"/>
      <c r="X27" s="37">
        <v>1</v>
      </c>
      <c r="Y27" s="37"/>
      <c r="Z27" s="37">
        <v>2</v>
      </c>
      <c r="AA27" s="37"/>
      <c r="AB27" s="37">
        <v>8</v>
      </c>
      <c r="AC27" s="37"/>
      <c r="AD27" s="37"/>
      <c r="AE27" s="37">
        <v>15</v>
      </c>
      <c r="AF27" s="37"/>
      <c r="AG27" s="37"/>
      <c r="AH27" s="3">
        <v>15</v>
      </c>
      <c r="AI27" s="3">
        <v>18</v>
      </c>
      <c r="AJ27" s="43">
        <v>59</v>
      </c>
      <c r="AK27" s="43"/>
      <c r="AL27" s="44"/>
      <c r="AM27" s="44"/>
    </row>
    <row r="28" spans="3:39" s="6" customFormat="1" ht="19.7" customHeight="1" x14ac:dyDescent="0.2">
      <c r="C28" s="1">
        <v>2011</v>
      </c>
      <c r="D28" s="34">
        <v>1</v>
      </c>
      <c r="E28" s="34"/>
      <c r="F28" s="34">
        <v>3</v>
      </c>
      <c r="G28" s="34"/>
      <c r="H28" s="34">
        <v>10</v>
      </c>
      <c r="I28" s="34"/>
      <c r="J28" s="34"/>
      <c r="K28" s="34">
        <v>31</v>
      </c>
      <c r="L28" s="34"/>
      <c r="M28" s="34">
        <v>34</v>
      </c>
      <c r="N28" s="34"/>
      <c r="O28" s="34"/>
      <c r="P28" s="34">
        <v>21</v>
      </c>
      <c r="Q28" s="34"/>
      <c r="R28" s="34"/>
      <c r="S28" s="34"/>
      <c r="T28" s="43">
        <v>100</v>
      </c>
      <c r="U28" s="43"/>
      <c r="V28" s="43"/>
      <c r="W28" s="5"/>
      <c r="X28" s="34">
        <v>0</v>
      </c>
      <c r="Y28" s="34"/>
      <c r="Z28" s="34">
        <v>3</v>
      </c>
      <c r="AA28" s="34"/>
      <c r="AB28" s="34">
        <v>4</v>
      </c>
      <c r="AC28" s="34"/>
      <c r="AD28" s="34"/>
      <c r="AE28" s="34">
        <v>24</v>
      </c>
      <c r="AF28" s="34"/>
      <c r="AG28" s="34"/>
      <c r="AH28" s="4">
        <v>16</v>
      </c>
      <c r="AI28" s="4">
        <v>19</v>
      </c>
      <c r="AJ28" s="43">
        <v>66</v>
      </c>
      <c r="AK28" s="43"/>
      <c r="AL28" s="44"/>
      <c r="AM28" s="44"/>
    </row>
    <row r="29" spans="3:39" s="6" customFormat="1" ht="19.7" customHeight="1" x14ac:dyDescent="0.2">
      <c r="C29" s="1">
        <v>2012</v>
      </c>
      <c r="D29" s="37">
        <v>0</v>
      </c>
      <c r="E29" s="37"/>
      <c r="F29" s="37">
        <v>3</v>
      </c>
      <c r="G29" s="37"/>
      <c r="H29" s="37">
        <v>10</v>
      </c>
      <c r="I29" s="37"/>
      <c r="J29" s="37"/>
      <c r="K29" s="37">
        <v>24</v>
      </c>
      <c r="L29" s="37"/>
      <c r="M29" s="37">
        <v>31</v>
      </c>
      <c r="N29" s="37"/>
      <c r="O29" s="37"/>
      <c r="P29" s="37">
        <v>25</v>
      </c>
      <c r="Q29" s="37"/>
      <c r="R29" s="37"/>
      <c r="S29" s="37"/>
      <c r="T29" s="43">
        <v>93</v>
      </c>
      <c r="U29" s="43"/>
      <c r="V29" s="43"/>
      <c r="W29" s="5"/>
      <c r="X29" s="37">
        <v>0</v>
      </c>
      <c r="Y29" s="37"/>
      <c r="Z29" s="37">
        <v>7</v>
      </c>
      <c r="AA29" s="37"/>
      <c r="AB29" s="37">
        <v>6</v>
      </c>
      <c r="AC29" s="37"/>
      <c r="AD29" s="37"/>
      <c r="AE29" s="37">
        <v>14</v>
      </c>
      <c r="AF29" s="37"/>
      <c r="AG29" s="37"/>
      <c r="AH29" s="3">
        <v>12</v>
      </c>
      <c r="AI29" s="3">
        <v>12</v>
      </c>
      <c r="AJ29" s="43">
        <v>51</v>
      </c>
      <c r="AK29" s="43"/>
      <c r="AL29" s="44"/>
      <c r="AM29" s="44"/>
    </row>
    <row r="30" spans="3:39" s="6" customFormat="1" ht="19.7" customHeight="1" x14ac:dyDescent="0.2">
      <c r="C30" s="1">
        <v>2013</v>
      </c>
      <c r="D30" s="34">
        <v>0</v>
      </c>
      <c r="E30" s="34"/>
      <c r="F30" s="34">
        <v>3</v>
      </c>
      <c r="G30" s="34"/>
      <c r="H30" s="34">
        <v>14</v>
      </c>
      <c r="I30" s="34"/>
      <c r="J30" s="34"/>
      <c r="K30" s="34">
        <v>39</v>
      </c>
      <c r="L30" s="34"/>
      <c r="M30" s="34">
        <v>43</v>
      </c>
      <c r="N30" s="34"/>
      <c r="O30" s="34"/>
      <c r="P30" s="34">
        <v>14</v>
      </c>
      <c r="Q30" s="34"/>
      <c r="R30" s="34"/>
      <c r="S30" s="34"/>
      <c r="T30" s="43">
        <v>113</v>
      </c>
      <c r="U30" s="43"/>
      <c r="V30" s="43"/>
      <c r="W30" s="5"/>
      <c r="X30" s="34">
        <v>0</v>
      </c>
      <c r="Y30" s="34"/>
      <c r="Z30" s="34">
        <v>9</v>
      </c>
      <c r="AA30" s="34"/>
      <c r="AB30" s="34">
        <v>8</v>
      </c>
      <c r="AC30" s="34"/>
      <c r="AD30" s="34"/>
      <c r="AE30" s="34">
        <v>20</v>
      </c>
      <c r="AF30" s="34"/>
      <c r="AG30" s="34"/>
      <c r="AH30" s="4">
        <v>23</v>
      </c>
      <c r="AI30" s="4">
        <v>27</v>
      </c>
      <c r="AJ30" s="43">
        <v>87</v>
      </c>
      <c r="AK30" s="43"/>
      <c r="AL30" s="44"/>
      <c r="AM30" s="44"/>
    </row>
    <row r="31" spans="3:39" s="6" customFormat="1" ht="19.7" customHeight="1" x14ac:dyDescent="0.2">
      <c r="C31" s="1">
        <v>2014</v>
      </c>
      <c r="D31" s="37">
        <v>0</v>
      </c>
      <c r="E31" s="37"/>
      <c r="F31" s="37">
        <v>6</v>
      </c>
      <c r="G31" s="37"/>
      <c r="H31" s="37">
        <v>19</v>
      </c>
      <c r="I31" s="37"/>
      <c r="J31" s="37"/>
      <c r="K31" s="37">
        <v>31</v>
      </c>
      <c r="L31" s="37"/>
      <c r="M31" s="37">
        <v>29</v>
      </c>
      <c r="N31" s="37"/>
      <c r="O31" s="37"/>
      <c r="P31" s="37">
        <v>22</v>
      </c>
      <c r="Q31" s="37"/>
      <c r="R31" s="37"/>
      <c r="S31" s="37"/>
      <c r="T31" s="43">
        <v>107</v>
      </c>
      <c r="U31" s="43"/>
      <c r="V31" s="43"/>
      <c r="W31" s="5"/>
      <c r="X31" s="37">
        <v>0</v>
      </c>
      <c r="Y31" s="37"/>
      <c r="Z31" s="37">
        <v>3</v>
      </c>
      <c r="AA31" s="37"/>
      <c r="AB31" s="37">
        <v>8</v>
      </c>
      <c r="AC31" s="37"/>
      <c r="AD31" s="37"/>
      <c r="AE31" s="37">
        <v>18</v>
      </c>
      <c r="AF31" s="37"/>
      <c r="AG31" s="37"/>
      <c r="AH31" s="3">
        <v>19</v>
      </c>
      <c r="AI31" s="3">
        <v>19</v>
      </c>
      <c r="AJ31" s="43">
        <v>67</v>
      </c>
      <c r="AK31" s="43"/>
      <c r="AL31" s="44"/>
      <c r="AM31" s="44"/>
    </row>
    <row r="32" spans="3:39" s="6" customFormat="1" ht="19.7" customHeight="1" x14ac:dyDescent="0.2">
      <c r="C32" s="1">
        <v>2015</v>
      </c>
      <c r="D32" s="34">
        <v>0</v>
      </c>
      <c r="E32" s="34"/>
      <c r="F32" s="34">
        <v>5</v>
      </c>
      <c r="G32" s="34"/>
      <c r="H32" s="34">
        <v>12</v>
      </c>
      <c r="I32" s="34"/>
      <c r="J32" s="34"/>
      <c r="K32" s="34">
        <v>28</v>
      </c>
      <c r="L32" s="34"/>
      <c r="M32" s="34">
        <v>36</v>
      </c>
      <c r="N32" s="34"/>
      <c r="O32" s="34"/>
      <c r="P32" s="34">
        <v>25</v>
      </c>
      <c r="Q32" s="34"/>
      <c r="R32" s="34"/>
      <c r="S32" s="34"/>
      <c r="T32" s="43">
        <v>106</v>
      </c>
      <c r="U32" s="43"/>
      <c r="V32" s="43"/>
      <c r="W32" s="5"/>
      <c r="X32" s="34">
        <v>1</v>
      </c>
      <c r="Y32" s="34"/>
      <c r="Z32" s="34">
        <v>4</v>
      </c>
      <c r="AA32" s="34"/>
      <c r="AB32" s="34">
        <v>9</v>
      </c>
      <c r="AC32" s="34"/>
      <c r="AD32" s="34"/>
      <c r="AE32" s="34">
        <v>18</v>
      </c>
      <c r="AF32" s="34"/>
      <c r="AG32" s="34"/>
      <c r="AH32" s="4">
        <v>18</v>
      </c>
      <c r="AI32" s="4">
        <v>20</v>
      </c>
      <c r="AJ32" s="43">
        <v>70</v>
      </c>
      <c r="AK32" s="43"/>
      <c r="AL32" s="44"/>
      <c r="AM32" s="44"/>
    </row>
    <row r="33" spans="3:39" s="6" customFormat="1" ht="19.7" customHeight="1" x14ac:dyDescent="0.2">
      <c r="C33" s="1">
        <v>2016</v>
      </c>
      <c r="D33" s="37">
        <v>0</v>
      </c>
      <c r="E33" s="37"/>
      <c r="F33" s="37">
        <v>6</v>
      </c>
      <c r="G33" s="37"/>
      <c r="H33" s="37">
        <v>14</v>
      </c>
      <c r="I33" s="37"/>
      <c r="J33" s="37"/>
      <c r="K33" s="37">
        <v>33</v>
      </c>
      <c r="L33" s="37"/>
      <c r="M33" s="37">
        <v>39</v>
      </c>
      <c r="N33" s="37"/>
      <c r="O33" s="37"/>
      <c r="P33" s="37">
        <v>14</v>
      </c>
      <c r="Q33" s="37"/>
      <c r="R33" s="37"/>
      <c r="S33" s="37"/>
      <c r="T33" s="43">
        <v>106</v>
      </c>
      <c r="U33" s="43"/>
      <c r="V33" s="43"/>
      <c r="W33" s="5"/>
      <c r="X33" s="37">
        <v>0</v>
      </c>
      <c r="Y33" s="37"/>
      <c r="Z33" s="37">
        <v>8</v>
      </c>
      <c r="AA33" s="37"/>
      <c r="AB33" s="37">
        <v>12</v>
      </c>
      <c r="AC33" s="37"/>
      <c r="AD33" s="37"/>
      <c r="AE33" s="37">
        <v>21</v>
      </c>
      <c r="AF33" s="37"/>
      <c r="AG33" s="37"/>
      <c r="AH33" s="3">
        <v>24</v>
      </c>
      <c r="AI33" s="3">
        <v>25</v>
      </c>
      <c r="AJ33" s="43">
        <v>90</v>
      </c>
      <c r="AK33" s="43"/>
      <c r="AL33" s="44"/>
      <c r="AM33" s="44"/>
    </row>
    <row r="34" spans="3:39" s="6" customFormat="1" ht="19.7" customHeight="1" x14ac:dyDescent="0.2">
      <c r="C34" s="1">
        <v>2017</v>
      </c>
      <c r="D34" s="34">
        <v>0</v>
      </c>
      <c r="E34" s="34"/>
      <c r="F34" s="34">
        <v>5</v>
      </c>
      <c r="G34" s="34"/>
      <c r="H34" s="34">
        <v>15</v>
      </c>
      <c r="I34" s="34"/>
      <c r="J34" s="34"/>
      <c r="K34" s="34">
        <v>27</v>
      </c>
      <c r="L34" s="34"/>
      <c r="M34" s="34">
        <v>35</v>
      </c>
      <c r="N34" s="34"/>
      <c r="O34" s="34"/>
      <c r="P34" s="34">
        <v>23</v>
      </c>
      <c r="Q34" s="34"/>
      <c r="R34" s="34"/>
      <c r="S34" s="34"/>
      <c r="T34" s="43">
        <v>105</v>
      </c>
      <c r="U34" s="43"/>
      <c r="V34" s="43"/>
      <c r="W34" s="5"/>
      <c r="X34" s="34">
        <v>0</v>
      </c>
      <c r="Y34" s="34"/>
      <c r="Z34" s="34">
        <v>7</v>
      </c>
      <c r="AA34" s="34"/>
      <c r="AB34" s="34">
        <v>10</v>
      </c>
      <c r="AC34" s="34"/>
      <c r="AD34" s="34"/>
      <c r="AE34" s="34">
        <v>17</v>
      </c>
      <c r="AF34" s="34"/>
      <c r="AG34" s="34"/>
      <c r="AH34" s="4">
        <v>33</v>
      </c>
      <c r="AI34" s="4">
        <v>26</v>
      </c>
      <c r="AJ34" s="43">
        <v>93</v>
      </c>
      <c r="AK34" s="43"/>
      <c r="AL34" s="44"/>
      <c r="AM34" s="44"/>
    </row>
    <row r="35" spans="3:39" s="6" customFormat="1" ht="19.7" customHeight="1" x14ac:dyDescent="0.2">
      <c r="C35" s="1">
        <v>2018</v>
      </c>
      <c r="D35" s="37">
        <v>1</v>
      </c>
      <c r="E35" s="37"/>
      <c r="F35" s="37">
        <v>4</v>
      </c>
      <c r="G35" s="37"/>
      <c r="H35" s="37">
        <v>11</v>
      </c>
      <c r="I35" s="37"/>
      <c r="J35" s="37"/>
      <c r="K35" s="37">
        <v>24</v>
      </c>
      <c r="L35" s="37"/>
      <c r="M35" s="37">
        <v>35</v>
      </c>
      <c r="N35" s="37"/>
      <c r="O35" s="37"/>
      <c r="P35" s="37">
        <v>33</v>
      </c>
      <c r="Q35" s="37"/>
      <c r="R35" s="37"/>
      <c r="S35" s="37"/>
      <c r="T35" s="43">
        <v>108</v>
      </c>
      <c r="U35" s="43"/>
      <c r="V35" s="43"/>
      <c r="W35" s="5"/>
      <c r="X35" s="37">
        <v>0</v>
      </c>
      <c r="Y35" s="37"/>
      <c r="Z35" s="37">
        <v>4</v>
      </c>
      <c r="AA35" s="37"/>
      <c r="AB35" s="37">
        <v>12</v>
      </c>
      <c r="AC35" s="37"/>
      <c r="AD35" s="37"/>
      <c r="AE35" s="37">
        <v>15</v>
      </c>
      <c r="AF35" s="37"/>
      <c r="AG35" s="37"/>
      <c r="AH35" s="3">
        <v>24</v>
      </c>
      <c r="AI35" s="3">
        <v>17</v>
      </c>
      <c r="AJ35" s="43">
        <v>72</v>
      </c>
      <c r="AK35" s="43"/>
      <c r="AL35" s="44"/>
      <c r="AM35" s="44"/>
    </row>
    <row r="36" spans="3:39" s="6" customFormat="1" ht="19.7" customHeight="1" x14ac:dyDescent="0.2">
      <c r="C36" s="1">
        <v>2019</v>
      </c>
      <c r="D36" s="34">
        <v>0</v>
      </c>
      <c r="E36" s="34"/>
      <c r="F36" s="34">
        <v>5</v>
      </c>
      <c r="G36" s="34"/>
      <c r="H36" s="34">
        <v>11</v>
      </c>
      <c r="I36" s="34"/>
      <c r="J36" s="34"/>
      <c r="K36" s="34">
        <v>30</v>
      </c>
      <c r="L36" s="34"/>
      <c r="M36" s="34">
        <v>42</v>
      </c>
      <c r="N36" s="34"/>
      <c r="O36" s="34"/>
      <c r="P36" s="34">
        <v>33</v>
      </c>
      <c r="Q36" s="34"/>
      <c r="R36" s="34"/>
      <c r="S36" s="34"/>
      <c r="T36" s="43">
        <v>121</v>
      </c>
      <c r="U36" s="43"/>
      <c r="V36" s="43"/>
      <c r="W36" s="5"/>
      <c r="X36" s="34">
        <v>0</v>
      </c>
      <c r="Y36" s="34"/>
      <c r="Z36" s="34">
        <v>5</v>
      </c>
      <c r="AA36" s="34"/>
      <c r="AB36" s="34">
        <v>13</v>
      </c>
      <c r="AC36" s="34"/>
      <c r="AD36" s="34"/>
      <c r="AE36" s="34">
        <v>14</v>
      </c>
      <c r="AF36" s="34"/>
      <c r="AG36" s="34"/>
      <c r="AH36" s="4">
        <v>23</v>
      </c>
      <c r="AI36" s="4">
        <v>29</v>
      </c>
      <c r="AJ36" s="43">
        <v>84</v>
      </c>
      <c r="AK36" s="43"/>
      <c r="AL36" s="44"/>
      <c r="AM36" s="44"/>
    </row>
    <row r="37" spans="3:39" s="6" customFormat="1" ht="14.45" customHeight="1" x14ac:dyDescent="0.2"/>
    <row r="38" spans="3:39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9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9" s="6" customFormat="1" ht="57" customHeight="1" x14ac:dyDescent="0.2"/>
    <row r="41" spans="3:39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9" s="6" customFormat="1" ht="14.45" customHeight="1" x14ac:dyDescent="0.2"/>
    <row r="43" spans="3:39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5" t="s">
        <v>1</v>
      </c>
      <c r="U43" s="45"/>
      <c r="V43" s="45"/>
      <c r="W43" s="5"/>
      <c r="X43" s="41" t="s">
        <v>2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 t="s">
        <v>3</v>
      </c>
      <c r="AK43" s="45"/>
      <c r="AL43" s="44"/>
      <c r="AM43" s="44"/>
    </row>
    <row r="44" spans="3:39" s="6" customFormat="1" ht="34.700000000000003" customHeight="1" x14ac:dyDescent="0.2">
      <c r="D44" s="42" t="s">
        <v>4</v>
      </c>
      <c r="E44" s="42"/>
      <c r="F44" s="42" t="s">
        <v>5</v>
      </c>
      <c r="G44" s="42"/>
      <c r="H44" s="42" t="s">
        <v>6</v>
      </c>
      <c r="I44" s="42"/>
      <c r="J44" s="42"/>
      <c r="K44" s="42" t="s">
        <v>7</v>
      </c>
      <c r="L44" s="42"/>
      <c r="M44" s="42" t="s">
        <v>8</v>
      </c>
      <c r="N44" s="42"/>
      <c r="O44" s="42"/>
      <c r="P44" s="42" t="s">
        <v>9</v>
      </c>
      <c r="Q44" s="42"/>
      <c r="R44" s="42"/>
      <c r="S44" s="42"/>
      <c r="T44" s="45"/>
      <c r="U44" s="45"/>
      <c r="V44" s="45"/>
      <c r="W44" s="5"/>
      <c r="X44" s="42" t="s">
        <v>4</v>
      </c>
      <c r="Y44" s="42"/>
      <c r="Z44" s="42" t="s">
        <v>5</v>
      </c>
      <c r="AA44" s="42"/>
      <c r="AB44" s="42" t="s">
        <v>6</v>
      </c>
      <c r="AC44" s="42"/>
      <c r="AD44" s="42"/>
      <c r="AE44" s="42" t="s">
        <v>7</v>
      </c>
      <c r="AF44" s="42"/>
      <c r="AG44" s="42"/>
      <c r="AH44" s="2" t="s">
        <v>8</v>
      </c>
      <c r="AI44" s="2" t="s">
        <v>9</v>
      </c>
      <c r="AJ44" s="45"/>
      <c r="AK44" s="45"/>
      <c r="AL44" s="44"/>
      <c r="AM44" s="44"/>
    </row>
    <row r="45" spans="3:39" s="6" customFormat="1" ht="19.7" customHeight="1" x14ac:dyDescent="0.2">
      <c r="C45" s="1">
        <v>1990</v>
      </c>
      <c r="D45" s="37">
        <v>0</v>
      </c>
      <c r="E45" s="37"/>
      <c r="F45" s="37">
        <v>2</v>
      </c>
      <c r="G45" s="37"/>
      <c r="H45" s="37">
        <v>4</v>
      </c>
      <c r="I45" s="37"/>
      <c r="J45" s="37"/>
      <c r="K45" s="37">
        <v>7</v>
      </c>
      <c r="L45" s="37"/>
      <c r="M45" s="37">
        <v>13</v>
      </c>
      <c r="N45" s="37"/>
      <c r="O45" s="37"/>
      <c r="P45" s="37">
        <v>9</v>
      </c>
      <c r="Q45" s="37"/>
      <c r="R45" s="37"/>
      <c r="S45" s="37"/>
      <c r="T45" s="43">
        <v>35</v>
      </c>
      <c r="U45" s="43"/>
      <c r="V45" s="43"/>
      <c r="W45" s="5"/>
      <c r="X45" s="37">
        <v>0</v>
      </c>
      <c r="Y45" s="37"/>
      <c r="Z45" s="37">
        <v>4</v>
      </c>
      <c r="AA45" s="37"/>
      <c r="AB45" s="37">
        <v>2</v>
      </c>
      <c r="AC45" s="37"/>
      <c r="AD45" s="37"/>
      <c r="AE45" s="37">
        <v>4</v>
      </c>
      <c r="AF45" s="37"/>
      <c r="AG45" s="37"/>
      <c r="AH45" s="3">
        <v>6</v>
      </c>
      <c r="AI45" s="3">
        <v>12</v>
      </c>
      <c r="AJ45" s="43">
        <v>28</v>
      </c>
      <c r="AK45" s="43"/>
      <c r="AL45" s="44"/>
      <c r="AM45" s="44"/>
    </row>
    <row r="46" spans="3:39" s="6" customFormat="1" ht="19.7" customHeight="1" x14ac:dyDescent="0.2">
      <c r="C46" s="1">
        <v>1991</v>
      </c>
      <c r="D46" s="34">
        <v>0</v>
      </c>
      <c r="E46" s="34"/>
      <c r="F46" s="34">
        <v>2</v>
      </c>
      <c r="G46" s="34"/>
      <c r="H46" s="34">
        <v>4</v>
      </c>
      <c r="I46" s="34"/>
      <c r="J46" s="34"/>
      <c r="K46" s="34">
        <v>10</v>
      </c>
      <c r="L46" s="34"/>
      <c r="M46" s="34">
        <v>8</v>
      </c>
      <c r="N46" s="34"/>
      <c r="O46" s="34"/>
      <c r="P46" s="34">
        <v>11</v>
      </c>
      <c r="Q46" s="34"/>
      <c r="R46" s="34"/>
      <c r="S46" s="34"/>
      <c r="T46" s="43">
        <v>35</v>
      </c>
      <c r="U46" s="43"/>
      <c r="V46" s="43"/>
      <c r="W46" s="5"/>
      <c r="X46" s="34">
        <v>0</v>
      </c>
      <c r="Y46" s="34"/>
      <c r="Z46" s="34">
        <v>1</v>
      </c>
      <c r="AA46" s="34"/>
      <c r="AB46" s="34">
        <v>2</v>
      </c>
      <c r="AC46" s="34"/>
      <c r="AD46" s="34"/>
      <c r="AE46" s="34">
        <v>4</v>
      </c>
      <c r="AF46" s="34"/>
      <c r="AG46" s="34"/>
      <c r="AH46" s="4">
        <v>6</v>
      </c>
      <c r="AI46" s="4">
        <v>8</v>
      </c>
      <c r="AJ46" s="43">
        <v>21</v>
      </c>
      <c r="AK46" s="43"/>
      <c r="AL46" s="44"/>
      <c r="AM46" s="44"/>
    </row>
    <row r="47" spans="3:39" s="6" customFormat="1" ht="19.7" customHeight="1" x14ac:dyDescent="0.2">
      <c r="C47" s="1">
        <v>1992</v>
      </c>
      <c r="D47" s="37">
        <v>0</v>
      </c>
      <c r="E47" s="37"/>
      <c r="F47" s="37">
        <v>2</v>
      </c>
      <c r="G47" s="37"/>
      <c r="H47" s="37">
        <v>0</v>
      </c>
      <c r="I47" s="37"/>
      <c r="J47" s="37"/>
      <c r="K47" s="37">
        <v>12</v>
      </c>
      <c r="L47" s="37"/>
      <c r="M47" s="37">
        <v>10</v>
      </c>
      <c r="N47" s="37"/>
      <c r="O47" s="37"/>
      <c r="P47" s="37">
        <v>15</v>
      </c>
      <c r="Q47" s="37"/>
      <c r="R47" s="37"/>
      <c r="S47" s="37"/>
      <c r="T47" s="43">
        <v>39</v>
      </c>
      <c r="U47" s="43"/>
      <c r="V47" s="43"/>
      <c r="W47" s="5"/>
      <c r="X47" s="37">
        <v>1</v>
      </c>
      <c r="Y47" s="37"/>
      <c r="Z47" s="37">
        <v>0</v>
      </c>
      <c r="AA47" s="37"/>
      <c r="AB47" s="37">
        <v>2</v>
      </c>
      <c r="AC47" s="37"/>
      <c r="AD47" s="37"/>
      <c r="AE47" s="37">
        <v>6</v>
      </c>
      <c r="AF47" s="37"/>
      <c r="AG47" s="37"/>
      <c r="AH47" s="3">
        <v>7</v>
      </c>
      <c r="AI47" s="3">
        <v>6</v>
      </c>
      <c r="AJ47" s="43">
        <v>22</v>
      </c>
      <c r="AK47" s="43"/>
      <c r="AL47" s="44"/>
      <c r="AM47" s="44"/>
    </row>
    <row r="48" spans="3:39" s="6" customFormat="1" ht="19.7" customHeight="1" x14ac:dyDescent="0.2">
      <c r="C48" s="1">
        <v>1993</v>
      </c>
      <c r="D48" s="34">
        <v>0</v>
      </c>
      <c r="E48" s="34"/>
      <c r="F48" s="34">
        <v>2</v>
      </c>
      <c r="G48" s="34"/>
      <c r="H48" s="34">
        <v>1</v>
      </c>
      <c r="I48" s="34"/>
      <c r="J48" s="34"/>
      <c r="K48" s="34">
        <v>10</v>
      </c>
      <c r="L48" s="34"/>
      <c r="M48" s="34">
        <v>8</v>
      </c>
      <c r="N48" s="34"/>
      <c r="O48" s="34"/>
      <c r="P48" s="34">
        <v>10</v>
      </c>
      <c r="Q48" s="34"/>
      <c r="R48" s="34"/>
      <c r="S48" s="34"/>
      <c r="T48" s="43">
        <v>31</v>
      </c>
      <c r="U48" s="43"/>
      <c r="V48" s="43"/>
      <c r="W48" s="5"/>
      <c r="X48" s="34">
        <v>0</v>
      </c>
      <c r="Y48" s="34"/>
      <c r="Z48" s="34">
        <v>1</v>
      </c>
      <c r="AA48" s="34"/>
      <c r="AB48" s="34">
        <v>0</v>
      </c>
      <c r="AC48" s="34"/>
      <c r="AD48" s="34"/>
      <c r="AE48" s="34">
        <v>3</v>
      </c>
      <c r="AF48" s="34"/>
      <c r="AG48" s="34"/>
      <c r="AH48" s="4">
        <v>8</v>
      </c>
      <c r="AI48" s="4">
        <v>6</v>
      </c>
      <c r="AJ48" s="43">
        <v>18</v>
      </c>
      <c r="AK48" s="43"/>
      <c r="AL48" s="44"/>
      <c r="AM48" s="44"/>
    </row>
    <row r="49" spans="3:39" s="6" customFormat="1" ht="19.7" customHeight="1" x14ac:dyDescent="0.2">
      <c r="C49" s="1">
        <v>1994</v>
      </c>
      <c r="D49" s="37">
        <v>0</v>
      </c>
      <c r="E49" s="37"/>
      <c r="F49" s="37">
        <v>1</v>
      </c>
      <c r="G49" s="37"/>
      <c r="H49" s="37">
        <v>3</v>
      </c>
      <c r="I49" s="37"/>
      <c r="J49" s="37"/>
      <c r="K49" s="37">
        <v>6</v>
      </c>
      <c r="L49" s="37"/>
      <c r="M49" s="37">
        <v>9</v>
      </c>
      <c r="N49" s="37"/>
      <c r="O49" s="37"/>
      <c r="P49" s="37">
        <v>10</v>
      </c>
      <c r="Q49" s="37"/>
      <c r="R49" s="37"/>
      <c r="S49" s="37"/>
      <c r="T49" s="43">
        <v>29</v>
      </c>
      <c r="U49" s="43"/>
      <c r="V49" s="43"/>
      <c r="W49" s="5"/>
      <c r="X49" s="37">
        <v>0</v>
      </c>
      <c r="Y49" s="37"/>
      <c r="Z49" s="37">
        <v>1</v>
      </c>
      <c r="AA49" s="37"/>
      <c r="AB49" s="37">
        <v>3</v>
      </c>
      <c r="AC49" s="37"/>
      <c r="AD49" s="37"/>
      <c r="AE49" s="37">
        <v>3</v>
      </c>
      <c r="AF49" s="37"/>
      <c r="AG49" s="37"/>
      <c r="AH49" s="3">
        <v>11</v>
      </c>
      <c r="AI49" s="3">
        <v>12</v>
      </c>
      <c r="AJ49" s="43">
        <v>30</v>
      </c>
      <c r="AK49" s="43"/>
      <c r="AL49" s="44"/>
      <c r="AM49" s="44"/>
    </row>
    <row r="50" spans="3:39" s="6" customFormat="1" ht="19.7" customHeight="1" x14ac:dyDescent="0.2">
      <c r="C50" s="1">
        <v>1995</v>
      </c>
      <c r="D50" s="34">
        <v>0</v>
      </c>
      <c r="E50" s="34"/>
      <c r="F50" s="34">
        <v>0</v>
      </c>
      <c r="G50" s="34"/>
      <c r="H50" s="34">
        <v>4</v>
      </c>
      <c r="I50" s="34"/>
      <c r="J50" s="34"/>
      <c r="K50" s="34">
        <v>8</v>
      </c>
      <c r="L50" s="34"/>
      <c r="M50" s="34">
        <v>13</v>
      </c>
      <c r="N50" s="34"/>
      <c r="O50" s="34"/>
      <c r="P50" s="34">
        <v>5</v>
      </c>
      <c r="Q50" s="34"/>
      <c r="R50" s="34"/>
      <c r="S50" s="34"/>
      <c r="T50" s="43">
        <v>30</v>
      </c>
      <c r="U50" s="43"/>
      <c r="V50" s="43"/>
      <c r="W50" s="5"/>
      <c r="X50" s="34">
        <v>0</v>
      </c>
      <c r="Y50" s="34"/>
      <c r="Z50" s="34">
        <v>2</v>
      </c>
      <c r="AA50" s="34"/>
      <c r="AB50" s="34">
        <v>4</v>
      </c>
      <c r="AC50" s="34"/>
      <c r="AD50" s="34"/>
      <c r="AE50" s="34">
        <v>2</v>
      </c>
      <c r="AF50" s="34"/>
      <c r="AG50" s="34"/>
      <c r="AH50" s="4">
        <v>3</v>
      </c>
      <c r="AI50" s="4">
        <v>12</v>
      </c>
      <c r="AJ50" s="43">
        <v>23</v>
      </c>
      <c r="AK50" s="43"/>
      <c r="AL50" s="44"/>
      <c r="AM50" s="44"/>
    </row>
    <row r="51" spans="3:39" s="6" customFormat="1" ht="19.7" customHeight="1" x14ac:dyDescent="0.2">
      <c r="C51" s="1">
        <v>1996</v>
      </c>
      <c r="D51" s="37">
        <v>0</v>
      </c>
      <c r="E51" s="37"/>
      <c r="F51" s="37">
        <v>1</v>
      </c>
      <c r="G51" s="37"/>
      <c r="H51" s="37">
        <v>6</v>
      </c>
      <c r="I51" s="37"/>
      <c r="J51" s="37"/>
      <c r="K51" s="37">
        <v>4</v>
      </c>
      <c r="L51" s="37"/>
      <c r="M51" s="37">
        <v>10</v>
      </c>
      <c r="N51" s="37"/>
      <c r="O51" s="37"/>
      <c r="P51" s="37">
        <v>4</v>
      </c>
      <c r="Q51" s="37"/>
      <c r="R51" s="37"/>
      <c r="S51" s="37"/>
      <c r="T51" s="43">
        <v>25</v>
      </c>
      <c r="U51" s="43"/>
      <c r="V51" s="43"/>
      <c r="W51" s="5"/>
      <c r="X51" s="37">
        <v>0</v>
      </c>
      <c r="Y51" s="37"/>
      <c r="Z51" s="37">
        <v>0</v>
      </c>
      <c r="AA51" s="37"/>
      <c r="AB51" s="37">
        <v>3</v>
      </c>
      <c r="AC51" s="37"/>
      <c r="AD51" s="37"/>
      <c r="AE51" s="37">
        <v>2</v>
      </c>
      <c r="AF51" s="37"/>
      <c r="AG51" s="37"/>
      <c r="AH51" s="3">
        <v>6</v>
      </c>
      <c r="AI51" s="3">
        <v>7</v>
      </c>
      <c r="AJ51" s="43">
        <v>18</v>
      </c>
      <c r="AK51" s="43"/>
      <c r="AL51" s="44"/>
      <c r="AM51" s="44"/>
    </row>
    <row r="52" spans="3:39" s="6" customFormat="1" ht="19.7" customHeight="1" x14ac:dyDescent="0.2">
      <c r="C52" s="1">
        <v>1997</v>
      </c>
      <c r="D52" s="34">
        <v>0</v>
      </c>
      <c r="E52" s="34"/>
      <c r="F52" s="34">
        <v>0</v>
      </c>
      <c r="G52" s="34"/>
      <c r="H52" s="34">
        <v>2</v>
      </c>
      <c r="I52" s="34"/>
      <c r="J52" s="34"/>
      <c r="K52" s="34">
        <v>8</v>
      </c>
      <c r="L52" s="34"/>
      <c r="M52" s="34">
        <v>6</v>
      </c>
      <c r="N52" s="34"/>
      <c r="O52" s="34"/>
      <c r="P52" s="34">
        <v>8</v>
      </c>
      <c r="Q52" s="34"/>
      <c r="R52" s="34"/>
      <c r="S52" s="34"/>
      <c r="T52" s="43">
        <v>24</v>
      </c>
      <c r="U52" s="43"/>
      <c r="V52" s="43"/>
      <c r="W52" s="5"/>
      <c r="X52" s="34">
        <v>0</v>
      </c>
      <c r="Y52" s="34"/>
      <c r="Z52" s="34">
        <v>2</v>
      </c>
      <c r="AA52" s="34"/>
      <c r="AB52" s="34">
        <v>2</v>
      </c>
      <c r="AC52" s="34"/>
      <c r="AD52" s="34"/>
      <c r="AE52" s="34">
        <v>1</v>
      </c>
      <c r="AF52" s="34"/>
      <c r="AG52" s="34"/>
      <c r="AH52" s="4">
        <v>6</v>
      </c>
      <c r="AI52" s="4">
        <v>6</v>
      </c>
      <c r="AJ52" s="43">
        <v>17</v>
      </c>
      <c r="AK52" s="43"/>
      <c r="AL52" s="44"/>
      <c r="AM52" s="44"/>
    </row>
    <row r="53" spans="3:39" s="6" customFormat="1" ht="19.7" customHeight="1" x14ac:dyDescent="0.2">
      <c r="C53" s="1">
        <v>1998</v>
      </c>
      <c r="D53" s="37">
        <v>0</v>
      </c>
      <c r="E53" s="37"/>
      <c r="F53" s="37">
        <v>1</v>
      </c>
      <c r="G53" s="37"/>
      <c r="H53" s="37">
        <v>1</v>
      </c>
      <c r="I53" s="37"/>
      <c r="J53" s="37"/>
      <c r="K53" s="37">
        <v>4</v>
      </c>
      <c r="L53" s="37"/>
      <c r="M53" s="37">
        <v>10</v>
      </c>
      <c r="N53" s="37"/>
      <c r="O53" s="37"/>
      <c r="P53" s="37">
        <v>12</v>
      </c>
      <c r="Q53" s="37"/>
      <c r="R53" s="37"/>
      <c r="S53" s="37"/>
      <c r="T53" s="43">
        <v>28</v>
      </c>
      <c r="U53" s="43"/>
      <c r="V53" s="43"/>
      <c r="W53" s="5"/>
      <c r="X53" s="37">
        <v>0</v>
      </c>
      <c r="Y53" s="37"/>
      <c r="Z53" s="37">
        <v>1</v>
      </c>
      <c r="AA53" s="37"/>
      <c r="AB53" s="37">
        <v>2</v>
      </c>
      <c r="AC53" s="37"/>
      <c r="AD53" s="37"/>
      <c r="AE53" s="37">
        <v>5</v>
      </c>
      <c r="AF53" s="37"/>
      <c r="AG53" s="37"/>
      <c r="AH53" s="3">
        <v>9</v>
      </c>
      <c r="AI53" s="3">
        <v>13</v>
      </c>
      <c r="AJ53" s="43">
        <v>30</v>
      </c>
      <c r="AK53" s="43"/>
      <c r="AL53" s="44"/>
      <c r="AM53" s="44"/>
    </row>
    <row r="54" spans="3:39" s="6" customFormat="1" ht="19.7" customHeight="1" x14ac:dyDescent="0.2">
      <c r="C54" s="1">
        <v>1999</v>
      </c>
      <c r="D54" s="34">
        <v>0</v>
      </c>
      <c r="E54" s="34"/>
      <c r="F54" s="34">
        <v>1</v>
      </c>
      <c r="G54" s="34"/>
      <c r="H54" s="34">
        <v>4</v>
      </c>
      <c r="I54" s="34"/>
      <c r="J54" s="34"/>
      <c r="K54" s="34">
        <v>9</v>
      </c>
      <c r="L54" s="34"/>
      <c r="M54" s="34">
        <v>14</v>
      </c>
      <c r="N54" s="34"/>
      <c r="O54" s="34"/>
      <c r="P54" s="34">
        <v>7</v>
      </c>
      <c r="Q54" s="34"/>
      <c r="R54" s="34"/>
      <c r="S54" s="34"/>
      <c r="T54" s="43">
        <v>35</v>
      </c>
      <c r="U54" s="43"/>
      <c r="V54" s="43"/>
      <c r="W54" s="5"/>
      <c r="X54" s="34">
        <v>0</v>
      </c>
      <c r="Y54" s="34"/>
      <c r="Z54" s="34">
        <v>2</v>
      </c>
      <c r="AA54" s="34"/>
      <c r="AB54" s="34">
        <v>3</v>
      </c>
      <c r="AC54" s="34"/>
      <c r="AD54" s="34"/>
      <c r="AE54" s="34">
        <v>3</v>
      </c>
      <c r="AF54" s="34"/>
      <c r="AG54" s="34"/>
      <c r="AH54" s="4">
        <v>4</v>
      </c>
      <c r="AI54" s="4">
        <v>9</v>
      </c>
      <c r="AJ54" s="43">
        <v>21</v>
      </c>
      <c r="AK54" s="43"/>
      <c r="AL54" s="44"/>
      <c r="AM54" s="44"/>
    </row>
    <row r="55" spans="3:39" s="6" customFormat="1" ht="19.7" customHeight="1" x14ac:dyDescent="0.2">
      <c r="C55" s="1">
        <v>2000</v>
      </c>
      <c r="D55" s="37">
        <v>0</v>
      </c>
      <c r="E55" s="37"/>
      <c r="F55" s="37">
        <v>0</v>
      </c>
      <c r="G55" s="37"/>
      <c r="H55" s="37">
        <v>5</v>
      </c>
      <c r="I55" s="37"/>
      <c r="J55" s="37"/>
      <c r="K55" s="37">
        <v>11</v>
      </c>
      <c r="L55" s="37"/>
      <c r="M55" s="37">
        <v>11</v>
      </c>
      <c r="N55" s="37"/>
      <c r="O55" s="37"/>
      <c r="P55" s="37">
        <v>11</v>
      </c>
      <c r="Q55" s="37"/>
      <c r="R55" s="37"/>
      <c r="S55" s="37"/>
      <c r="T55" s="43">
        <v>38</v>
      </c>
      <c r="U55" s="43"/>
      <c r="V55" s="43"/>
      <c r="W55" s="5"/>
      <c r="X55" s="37">
        <v>0</v>
      </c>
      <c r="Y55" s="37"/>
      <c r="Z55" s="37">
        <v>2</v>
      </c>
      <c r="AA55" s="37"/>
      <c r="AB55" s="37">
        <v>0</v>
      </c>
      <c r="AC55" s="37"/>
      <c r="AD55" s="37"/>
      <c r="AE55" s="37">
        <v>6</v>
      </c>
      <c r="AF55" s="37"/>
      <c r="AG55" s="37"/>
      <c r="AH55" s="3">
        <v>6</v>
      </c>
      <c r="AI55" s="3">
        <v>3</v>
      </c>
      <c r="AJ55" s="43">
        <v>17</v>
      </c>
      <c r="AK55" s="43"/>
      <c r="AL55" s="44"/>
      <c r="AM55" s="44"/>
    </row>
    <row r="56" spans="3:39" s="6" customFormat="1" ht="19.7" customHeight="1" x14ac:dyDescent="0.2">
      <c r="C56" s="1">
        <v>2001</v>
      </c>
      <c r="D56" s="34">
        <v>0</v>
      </c>
      <c r="E56" s="34"/>
      <c r="F56" s="34">
        <v>0</v>
      </c>
      <c r="G56" s="34"/>
      <c r="H56" s="34">
        <v>5</v>
      </c>
      <c r="I56" s="34"/>
      <c r="J56" s="34"/>
      <c r="K56" s="34">
        <v>9</v>
      </c>
      <c r="L56" s="34"/>
      <c r="M56" s="34">
        <v>7</v>
      </c>
      <c r="N56" s="34"/>
      <c r="O56" s="34"/>
      <c r="P56" s="34">
        <v>13</v>
      </c>
      <c r="Q56" s="34"/>
      <c r="R56" s="34"/>
      <c r="S56" s="34"/>
      <c r="T56" s="43">
        <v>34</v>
      </c>
      <c r="U56" s="43"/>
      <c r="V56" s="43"/>
      <c r="W56" s="5"/>
      <c r="X56" s="34">
        <v>0</v>
      </c>
      <c r="Y56" s="34"/>
      <c r="Z56" s="34">
        <v>0</v>
      </c>
      <c r="AA56" s="34"/>
      <c r="AB56" s="34">
        <v>3</v>
      </c>
      <c r="AC56" s="34"/>
      <c r="AD56" s="34"/>
      <c r="AE56" s="34">
        <v>3</v>
      </c>
      <c r="AF56" s="34"/>
      <c r="AG56" s="34"/>
      <c r="AH56" s="4">
        <v>5</v>
      </c>
      <c r="AI56" s="4">
        <v>6</v>
      </c>
      <c r="AJ56" s="43">
        <v>17</v>
      </c>
      <c r="AK56" s="43"/>
      <c r="AL56" s="44"/>
      <c r="AM56" s="44"/>
    </row>
    <row r="57" spans="3:39" s="6" customFormat="1" ht="19.7" customHeight="1" x14ac:dyDescent="0.2">
      <c r="C57" s="1">
        <v>2002</v>
      </c>
      <c r="D57" s="37">
        <v>0</v>
      </c>
      <c r="E57" s="37"/>
      <c r="F57" s="37">
        <v>3</v>
      </c>
      <c r="G57" s="37"/>
      <c r="H57" s="37">
        <v>4</v>
      </c>
      <c r="I57" s="37"/>
      <c r="J57" s="37"/>
      <c r="K57" s="37">
        <v>10</v>
      </c>
      <c r="L57" s="37"/>
      <c r="M57" s="37">
        <v>9</v>
      </c>
      <c r="N57" s="37"/>
      <c r="O57" s="37"/>
      <c r="P57" s="37">
        <v>5</v>
      </c>
      <c r="Q57" s="37"/>
      <c r="R57" s="37"/>
      <c r="S57" s="37"/>
      <c r="T57" s="43">
        <v>31</v>
      </c>
      <c r="U57" s="43"/>
      <c r="V57" s="43"/>
      <c r="W57" s="5"/>
      <c r="X57" s="37">
        <v>0</v>
      </c>
      <c r="Y57" s="37"/>
      <c r="Z57" s="37">
        <v>1</v>
      </c>
      <c r="AA57" s="37"/>
      <c r="AB57" s="37">
        <v>2</v>
      </c>
      <c r="AC57" s="37"/>
      <c r="AD57" s="37"/>
      <c r="AE57" s="37">
        <v>7</v>
      </c>
      <c r="AF57" s="37"/>
      <c r="AG57" s="37"/>
      <c r="AH57" s="3">
        <v>5</v>
      </c>
      <c r="AI57" s="3">
        <v>10</v>
      </c>
      <c r="AJ57" s="43">
        <v>25</v>
      </c>
      <c r="AK57" s="43"/>
      <c r="AL57" s="44"/>
      <c r="AM57" s="44"/>
    </row>
    <row r="58" spans="3:39" s="6" customFormat="1" ht="19.7" customHeight="1" x14ac:dyDescent="0.2">
      <c r="C58" s="1">
        <v>2003</v>
      </c>
      <c r="D58" s="34">
        <v>0</v>
      </c>
      <c r="E58" s="34"/>
      <c r="F58" s="34">
        <v>1</v>
      </c>
      <c r="G58" s="34"/>
      <c r="H58" s="34">
        <v>1</v>
      </c>
      <c r="I58" s="34"/>
      <c r="J58" s="34"/>
      <c r="K58" s="34">
        <v>12</v>
      </c>
      <c r="L58" s="34"/>
      <c r="M58" s="34">
        <v>7</v>
      </c>
      <c r="N58" s="34"/>
      <c r="O58" s="34"/>
      <c r="P58" s="34">
        <v>8</v>
      </c>
      <c r="Q58" s="34"/>
      <c r="R58" s="34"/>
      <c r="S58" s="34"/>
      <c r="T58" s="43">
        <v>29</v>
      </c>
      <c r="U58" s="43"/>
      <c r="V58" s="43"/>
      <c r="W58" s="5"/>
      <c r="X58" s="34">
        <v>0</v>
      </c>
      <c r="Y58" s="34"/>
      <c r="Z58" s="34">
        <v>1</v>
      </c>
      <c r="AA58" s="34"/>
      <c r="AB58" s="34">
        <v>6</v>
      </c>
      <c r="AC58" s="34"/>
      <c r="AD58" s="34"/>
      <c r="AE58" s="34">
        <v>2</v>
      </c>
      <c r="AF58" s="34"/>
      <c r="AG58" s="34"/>
      <c r="AH58" s="4">
        <v>7</v>
      </c>
      <c r="AI58" s="4">
        <v>13</v>
      </c>
      <c r="AJ58" s="43">
        <v>29</v>
      </c>
      <c r="AK58" s="43"/>
      <c r="AL58" s="44"/>
      <c r="AM58" s="44"/>
    </row>
    <row r="59" spans="3:39" s="6" customFormat="1" ht="19.7" customHeight="1" x14ac:dyDescent="0.2">
      <c r="C59" s="1">
        <v>2004</v>
      </c>
      <c r="D59" s="37">
        <v>0</v>
      </c>
      <c r="E59" s="37"/>
      <c r="F59" s="37">
        <v>0</v>
      </c>
      <c r="G59" s="37"/>
      <c r="H59" s="37">
        <v>5</v>
      </c>
      <c r="I59" s="37"/>
      <c r="J59" s="37"/>
      <c r="K59" s="37">
        <v>14</v>
      </c>
      <c r="L59" s="37"/>
      <c r="M59" s="37">
        <v>13</v>
      </c>
      <c r="N59" s="37"/>
      <c r="O59" s="37"/>
      <c r="P59" s="37">
        <v>8</v>
      </c>
      <c r="Q59" s="37"/>
      <c r="R59" s="37"/>
      <c r="S59" s="37"/>
      <c r="T59" s="43">
        <v>40</v>
      </c>
      <c r="U59" s="43"/>
      <c r="V59" s="43"/>
      <c r="W59" s="5"/>
      <c r="X59" s="37">
        <v>0</v>
      </c>
      <c r="Y59" s="37"/>
      <c r="Z59" s="37">
        <v>1</v>
      </c>
      <c r="AA59" s="37"/>
      <c r="AB59" s="37">
        <v>2</v>
      </c>
      <c r="AC59" s="37"/>
      <c r="AD59" s="37"/>
      <c r="AE59" s="37">
        <v>2</v>
      </c>
      <c r="AF59" s="37"/>
      <c r="AG59" s="37"/>
      <c r="AH59" s="3">
        <v>8</v>
      </c>
      <c r="AI59" s="3">
        <v>13</v>
      </c>
      <c r="AJ59" s="43">
        <v>26</v>
      </c>
      <c r="AK59" s="43"/>
      <c r="AL59" s="44"/>
      <c r="AM59" s="44"/>
    </row>
    <row r="60" spans="3:39" s="6" customFormat="1" ht="19.7" customHeight="1" x14ac:dyDescent="0.2">
      <c r="C60" s="1">
        <v>2005</v>
      </c>
      <c r="D60" s="34">
        <v>0</v>
      </c>
      <c r="E60" s="34"/>
      <c r="F60" s="34">
        <v>0</v>
      </c>
      <c r="G60" s="34"/>
      <c r="H60" s="34">
        <v>10</v>
      </c>
      <c r="I60" s="34"/>
      <c r="J60" s="34"/>
      <c r="K60" s="34">
        <v>10</v>
      </c>
      <c r="L60" s="34"/>
      <c r="M60" s="34">
        <v>6</v>
      </c>
      <c r="N60" s="34"/>
      <c r="O60" s="34"/>
      <c r="P60" s="34">
        <v>6</v>
      </c>
      <c r="Q60" s="34"/>
      <c r="R60" s="34"/>
      <c r="S60" s="34"/>
      <c r="T60" s="43">
        <v>32</v>
      </c>
      <c r="U60" s="43"/>
      <c r="V60" s="43"/>
      <c r="W60" s="5"/>
      <c r="X60" s="34">
        <v>0</v>
      </c>
      <c r="Y60" s="34"/>
      <c r="Z60" s="34">
        <v>3</v>
      </c>
      <c r="AA60" s="34"/>
      <c r="AB60" s="34">
        <v>2</v>
      </c>
      <c r="AC60" s="34"/>
      <c r="AD60" s="34"/>
      <c r="AE60" s="34">
        <v>6</v>
      </c>
      <c r="AF60" s="34"/>
      <c r="AG60" s="34"/>
      <c r="AH60" s="4">
        <v>4</v>
      </c>
      <c r="AI60" s="4">
        <v>13</v>
      </c>
      <c r="AJ60" s="43">
        <v>28</v>
      </c>
      <c r="AK60" s="43"/>
      <c r="AL60" s="44"/>
      <c r="AM60" s="44"/>
    </row>
    <row r="61" spans="3:39" s="6" customFormat="1" ht="19.7" customHeight="1" x14ac:dyDescent="0.2">
      <c r="C61" s="1">
        <v>2006</v>
      </c>
      <c r="D61" s="37">
        <v>0</v>
      </c>
      <c r="E61" s="37"/>
      <c r="F61" s="37">
        <v>3</v>
      </c>
      <c r="G61" s="37"/>
      <c r="H61" s="37">
        <v>4</v>
      </c>
      <c r="I61" s="37"/>
      <c r="J61" s="37"/>
      <c r="K61" s="37">
        <v>13</v>
      </c>
      <c r="L61" s="37"/>
      <c r="M61" s="37">
        <v>12</v>
      </c>
      <c r="N61" s="37"/>
      <c r="O61" s="37"/>
      <c r="P61" s="37">
        <v>14</v>
      </c>
      <c r="Q61" s="37"/>
      <c r="R61" s="37"/>
      <c r="S61" s="37"/>
      <c r="T61" s="43">
        <v>46</v>
      </c>
      <c r="U61" s="43"/>
      <c r="V61" s="43"/>
      <c r="W61" s="5"/>
      <c r="X61" s="37">
        <v>0</v>
      </c>
      <c r="Y61" s="37"/>
      <c r="Z61" s="37">
        <v>2</v>
      </c>
      <c r="AA61" s="37"/>
      <c r="AB61" s="37">
        <v>2</v>
      </c>
      <c r="AC61" s="37"/>
      <c r="AD61" s="37"/>
      <c r="AE61" s="37">
        <v>5</v>
      </c>
      <c r="AF61" s="37"/>
      <c r="AG61" s="37"/>
      <c r="AH61" s="3">
        <v>6</v>
      </c>
      <c r="AI61" s="3">
        <v>10</v>
      </c>
      <c r="AJ61" s="43">
        <v>25</v>
      </c>
      <c r="AK61" s="43"/>
      <c r="AL61" s="44"/>
      <c r="AM61" s="44"/>
    </row>
    <row r="62" spans="3:39" s="6" customFormat="1" ht="19.7" customHeight="1" x14ac:dyDescent="0.2">
      <c r="C62" s="1">
        <v>2007</v>
      </c>
      <c r="D62" s="34">
        <v>0</v>
      </c>
      <c r="E62" s="34"/>
      <c r="F62" s="34">
        <v>2</v>
      </c>
      <c r="G62" s="34"/>
      <c r="H62" s="34">
        <v>3</v>
      </c>
      <c r="I62" s="34"/>
      <c r="J62" s="34"/>
      <c r="K62" s="34">
        <v>5</v>
      </c>
      <c r="L62" s="34"/>
      <c r="M62" s="34">
        <v>17</v>
      </c>
      <c r="N62" s="34"/>
      <c r="O62" s="34"/>
      <c r="P62" s="34">
        <v>14</v>
      </c>
      <c r="Q62" s="34"/>
      <c r="R62" s="34"/>
      <c r="S62" s="34"/>
      <c r="T62" s="43">
        <v>41</v>
      </c>
      <c r="U62" s="43"/>
      <c r="V62" s="43"/>
      <c r="W62" s="5"/>
      <c r="X62" s="34">
        <v>0</v>
      </c>
      <c r="Y62" s="34"/>
      <c r="Z62" s="34">
        <v>2</v>
      </c>
      <c r="AA62" s="34"/>
      <c r="AB62" s="34">
        <v>0</v>
      </c>
      <c r="AC62" s="34"/>
      <c r="AD62" s="34"/>
      <c r="AE62" s="34">
        <v>3</v>
      </c>
      <c r="AF62" s="34"/>
      <c r="AG62" s="34"/>
      <c r="AH62" s="4">
        <v>9</v>
      </c>
      <c r="AI62" s="4">
        <v>13</v>
      </c>
      <c r="AJ62" s="43">
        <v>27</v>
      </c>
      <c r="AK62" s="43"/>
      <c r="AL62" s="44"/>
      <c r="AM62" s="44"/>
    </row>
    <row r="63" spans="3:39" s="6" customFormat="1" ht="19.7" customHeight="1" x14ac:dyDescent="0.2">
      <c r="C63" s="1">
        <v>2008</v>
      </c>
      <c r="D63" s="37">
        <v>0</v>
      </c>
      <c r="E63" s="37"/>
      <c r="F63" s="37">
        <v>0</v>
      </c>
      <c r="G63" s="37"/>
      <c r="H63" s="37">
        <v>5</v>
      </c>
      <c r="I63" s="37"/>
      <c r="J63" s="37"/>
      <c r="K63" s="37">
        <v>6</v>
      </c>
      <c r="L63" s="37"/>
      <c r="M63" s="37">
        <v>5</v>
      </c>
      <c r="N63" s="37"/>
      <c r="O63" s="37"/>
      <c r="P63" s="37">
        <v>7</v>
      </c>
      <c r="Q63" s="37"/>
      <c r="R63" s="37"/>
      <c r="S63" s="37"/>
      <c r="T63" s="43">
        <v>23</v>
      </c>
      <c r="U63" s="43"/>
      <c r="V63" s="43"/>
      <c r="W63" s="5"/>
      <c r="X63" s="37">
        <v>0</v>
      </c>
      <c r="Y63" s="37"/>
      <c r="Z63" s="37">
        <v>2</v>
      </c>
      <c r="AA63" s="37"/>
      <c r="AB63" s="37">
        <v>3</v>
      </c>
      <c r="AC63" s="37"/>
      <c r="AD63" s="37"/>
      <c r="AE63" s="37">
        <v>7</v>
      </c>
      <c r="AF63" s="37"/>
      <c r="AG63" s="37"/>
      <c r="AH63" s="3">
        <v>8</v>
      </c>
      <c r="AI63" s="3">
        <v>13</v>
      </c>
      <c r="AJ63" s="43">
        <v>33</v>
      </c>
      <c r="AK63" s="43"/>
      <c r="AL63" s="44"/>
      <c r="AM63" s="44"/>
    </row>
    <row r="64" spans="3:39" s="6" customFormat="1" ht="19.7" customHeight="1" x14ac:dyDescent="0.2">
      <c r="C64" s="1">
        <v>2009</v>
      </c>
      <c r="D64" s="34">
        <v>0</v>
      </c>
      <c r="E64" s="34"/>
      <c r="F64" s="34">
        <v>0</v>
      </c>
      <c r="G64" s="34"/>
      <c r="H64" s="34">
        <v>2</v>
      </c>
      <c r="I64" s="34"/>
      <c r="J64" s="34"/>
      <c r="K64" s="34">
        <v>13</v>
      </c>
      <c r="L64" s="34"/>
      <c r="M64" s="34">
        <v>14</v>
      </c>
      <c r="N64" s="34"/>
      <c r="O64" s="34"/>
      <c r="P64" s="34">
        <v>12</v>
      </c>
      <c r="Q64" s="34"/>
      <c r="R64" s="34"/>
      <c r="S64" s="34"/>
      <c r="T64" s="43">
        <v>41</v>
      </c>
      <c r="U64" s="43"/>
      <c r="V64" s="43"/>
      <c r="W64" s="5"/>
      <c r="X64" s="34">
        <v>0</v>
      </c>
      <c r="Y64" s="34"/>
      <c r="Z64" s="34">
        <v>0</v>
      </c>
      <c r="AA64" s="34"/>
      <c r="AB64" s="34">
        <v>3</v>
      </c>
      <c r="AC64" s="34"/>
      <c r="AD64" s="34"/>
      <c r="AE64" s="34">
        <v>3</v>
      </c>
      <c r="AF64" s="34"/>
      <c r="AG64" s="34"/>
      <c r="AH64" s="4">
        <v>11</v>
      </c>
      <c r="AI64" s="4">
        <v>10</v>
      </c>
      <c r="AJ64" s="43">
        <v>27</v>
      </c>
      <c r="AK64" s="43"/>
      <c r="AL64" s="44"/>
      <c r="AM64" s="44"/>
    </row>
    <row r="65" spans="3:39" s="6" customFormat="1" ht="19.7" customHeight="1" x14ac:dyDescent="0.2">
      <c r="C65" s="1">
        <v>2010</v>
      </c>
      <c r="D65" s="37">
        <v>0</v>
      </c>
      <c r="E65" s="37"/>
      <c r="F65" s="37">
        <v>1</v>
      </c>
      <c r="G65" s="37"/>
      <c r="H65" s="37">
        <v>8</v>
      </c>
      <c r="I65" s="37"/>
      <c r="J65" s="37"/>
      <c r="K65" s="37">
        <v>10</v>
      </c>
      <c r="L65" s="37"/>
      <c r="M65" s="37">
        <v>11</v>
      </c>
      <c r="N65" s="37"/>
      <c r="O65" s="37"/>
      <c r="P65" s="37">
        <v>8</v>
      </c>
      <c r="Q65" s="37"/>
      <c r="R65" s="37"/>
      <c r="S65" s="37"/>
      <c r="T65" s="43">
        <v>38</v>
      </c>
      <c r="U65" s="43"/>
      <c r="V65" s="43"/>
      <c r="W65" s="5"/>
      <c r="X65" s="37">
        <v>0</v>
      </c>
      <c r="Y65" s="37"/>
      <c r="Z65" s="37">
        <v>0</v>
      </c>
      <c r="AA65" s="37"/>
      <c r="AB65" s="37">
        <v>1</v>
      </c>
      <c r="AC65" s="37"/>
      <c r="AD65" s="37"/>
      <c r="AE65" s="37">
        <v>6</v>
      </c>
      <c r="AF65" s="37"/>
      <c r="AG65" s="37"/>
      <c r="AH65" s="3">
        <v>5</v>
      </c>
      <c r="AI65" s="3">
        <v>9</v>
      </c>
      <c r="AJ65" s="43">
        <v>21</v>
      </c>
      <c r="AK65" s="43"/>
      <c r="AL65" s="44"/>
      <c r="AM65" s="44"/>
    </row>
    <row r="66" spans="3:39" s="6" customFormat="1" ht="19.7" customHeight="1" x14ac:dyDescent="0.2">
      <c r="C66" s="1">
        <v>2011</v>
      </c>
      <c r="D66" s="34">
        <v>0</v>
      </c>
      <c r="E66" s="34"/>
      <c r="F66" s="34">
        <v>0</v>
      </c>
      <c r="G66" s="34"/>
      <c r="H66" s="34">
        <v>5</v>
      </c>
      <c r="I66" s="34"/>
      <c r="J66" s="34"/>
      <c r="K66" s="34">
        <v>8</v>
      </c>
      <c r="L66" s="34"/>
      <c r="M66" s="34">
        <v>18</v>
      </c>
      <c r="N66" s="34"/>
      <c r="O66" s="34"/>
      <c r="P66" s="34">
        <v>6</v>
      </c>
      <c r="Q66" s="34"/>
      <c r="R66" s="34"/>
      <c r="S66" s="34"/>
      <c r="T66" s="43">
        <v>37</v>
      </c>
      <c r="U66" s="43"/>
      <c r="V66" s="43"/>
      <c r="W66" s="5"/>
      <c r="X66" s="34">
        <v>1</v>
      </c>
      <c r="Y66" s="34"/>
      <c r="Z66" s="34">
        <v>1</v>
      </c>
      <c r="AA66" s="34"/>
      <c r="AB66" s="34">
        <v>2</v>
      </c>
      <c r="AC66" s="34"/>
      <c r="AD66" s="34"/>
      <c r="AE66" s="34">
        <v>5</v>
      </c>
      <c r="AF66" s="34"/>
      <c r="AG66" s="34"/>
      <c r="AH66" s="4">
        <v>8</v>
      </c>
      <c r="AI66" s="4">
        <v>15</v>
      </c>
      <c r="AJ66" s="43">
        <v>32</v>
      </c>
      <c r="AK66" s="43"/>
      <c r="AL66" s="44"/>
      <c r="AM66" s="44"/>
    </row>
    <row r="67" spans="3:39" s="6" customFormat="1" ht="19.7" customHeight="1" x14ac:dyDescent="0.2">
      <c r="C67" s="1">
        <v>2012</v>
      </c>
      <c r="D67" s="37">
        <v>0</v>
      </c>
      <c r="E67" s="37"/>
      <c r="F67" s="37">
        <v>0</v>
      </c>
      <c r="G67" s="37"/>
      <c r="H67" s="37">
        <v>5</v>
      </c>
      <c r="I67" s="37"/>
      <c r="J67" s="37"/>
      <c r="K67" s="37">
        <v>9</v>
      </c>
      <c r="L67" s="37"/>
      <c r="M67" s="37">
        <v>10</v>
      </c>
      <c r="N67" s="37"/>
      <c r="O67" s="37"/>
      <c r="P67" s="37">
        <v>12</v>
      </c>
      <c r="Q67" s="37"/>
      <c r="R67" s="37"/>
      <c r="S67" s="37"/>
      <c r="T67" s="43">
        <v>36</v>
      </c>
      <c r="U67" s="43"/>
      <c r="V67" s="43"/>
      <c r="W67" s="5"/>
      <c r="X67" s="37">
        <v>0</v>
      </c>
      <c r="Y67" s="37"/>
      <c r="Z67" s="37">
        <v>3</v>
      </c>
      <c r="AA67" s="37"/>
      <c r="AB67" s="37">
        <v>0</v>
      </c>
      <c r="AC67" s="37"/>
      <c r="AD67" s="37"/>
      <c r="AE67" s="37">
        <v>6</v>
      </c>
      <c r="AF67" s="37"/>
      <c r="AG67" s="37"/>
      <c r="AH67" s="3">
        <v>8</v>
      </c>
      <c r="AI67" s="3">
        <v>15</v>
      </c>
      <c r="AJ67" s="43">
        <v>32</v>
      </c>
      <c r="AK67" s="43"/>
      <c r="AL67" s="44"/>
      <c r="AM67" s="44"/>
    </row>
    <row r="68" spans="3:39" s="6" customFormat="1" ht="19.7" customHeight="1" x14ac:dyDescent="0.2">
      <c r="C68" s="1">
        <v>2013</v>
      </c>
      <c r="D68" s="34">
        <v>0</v>
      </c>
      <c r="E68" s="34"/>
      <c r="F68" s="34">
        <v>0</v>
      </c>
      <c r="G68" s="34"/>
      <c r="H68" s="34">
        <v>4</v>
      </c>
      <c r="I68" s="34"/>
      <c r="J68" s="34"/>
      <c r="K68" s="34">
        <v>11</v>
      </c>
      <c r="L68" s="34"/>
      <c r="M68" s="34">
        <v>15</v>
      </c>
      <c r="N68" s="34"/>
      <c r="O68" s="34"/>
      <c r="P68" s="34">
        <v>13</v>
      </c>
      <c r="Q68" s="34"/>
      <c r="R68" s="34"/>
      <c r="S68" s="34"/>
      <c r="T68" s="43">
        <v>43</v>
      </c>
      <c r="U68" s="43"/>
      <c r="V68" s="43"/>
      <c r="W68" s="5"/>
      <c r="X68" s="34">
        <v>0</v>
      </c>
      <c r="Y68" s="34"/>
      <c r="Z68" s="34">
        <v>0</v>
      </c>
      <c r="AA68" s="34"/>
      <c r="AB68" s="34">
        <v>1</v>
      </c>
      <c r="AC68" s="34"/>
      <c r="AD68" s="34"/>
      <c r="AE68" s="34">
        <v>3</v>
      </c>
      <c r="AF68" s="34"/>
      <c r="AG68" s="34"/>
      <c r="AH68" s="4">
        <v>6</v>
      </c>
      <c r="AI68" s="4">
        <v>11</v>
      </c>
      <c r="AJ68" s="43">
        <v>21</v>
      </c>
      <c r="AK68" s="43"/>
      <c r="AL68" s="44"/>
      <c r="AM68" s="44"/>
    </row>
    <row r="69" spans="3:39" s="6" customFormat="1" ht="19.7" customHeight="1" x14ac:dyDescent="0.2">
      <c r="C69" s="1">
        <v>2014</v>
      </c>
      <c r="D69" s="37">
        <v>0</v>
      </c>
      <c r="E69" s="37"/>
      <c r="F69" s="37">
        <v>2</v>
      </c>
      <c r="G69" s="37"/>
      <c r="H69" s="37">
        <v>1</v>
      </c>
      <c r="I69" s="37"/>
      <c r="J69" s="37"/>
      <c r="K69" s="37">
        <v>9</v>
      </c>
      <c r="L69" s="37"/>
      <c r="M69" s="37">
        <v>14</v>
      </c>
      <c r="N69" s="37"/>
      <c r="O69" s="37"/>
      <c r="P69" s="37">
        <v>14</v>
      </c>
      <c r="Q69" s="37"/>
      <c r="R69" s="37"/>
      <c r="S69" s="37"/>
      <c r="T69" s="43">
        <v>40</v>
      </c>
      <c r="U69" s="43"/>
      <c r="V69" s="43"/>
      <c r="W69" s="5"/>
      <c r="X69" s="37">
        <v>0</v>
      </c>
      <c r="Y69" s="37"/>
      <c r="Z69" s="37">
        <v>1</v>
      </c>
      <c r="AA69" s="37"/>
      <c r="AB69" s="37">
        <v>0</v>
      </c>
      <c r="AC69" s="37"/>
      <c r="AD69" s="37"/>
      <c r="AE69" s="37">
        <v>4</v>
      </c>
      <c r="AF69" s="37"/>
      <c r="AG69" s="37"/>
      <c r="AH69" s="3">
        <v>10</v>
      </c>
      <c r="AI69" s="3">
        <v>12</v>
      </c>
      <c r="AJ69" s="43">
        <v>27</v>
      </c>
      <c r="AK69" s="43"/>
      <c r="AL69" s="44"/>
      <c r="AM69" s="44"/>
    </row>
    <row r="70" spans="3:39" s="6" customFormat="1" ht="19.7" customHeight="1" x14ac:dyDescent="0.2">
      <c r="C70" s="1">
        <v>2015</v>
      </c>
      <c r="D70" s="34">
        <v>0</v>
      </c>
      <c r="E70" s="34"/>
      <c r="F70" s="34">
        <v>0</v>
      </c>
      <c r="G70" s="34"/>
      <c r="H70" s="34">
        <v>6</v>
      </c>
      <c r="I70" s="34"/>
      <c r="J70" s="34"/>
      <c r="K70" s="34">
        <v>10</v>
      </c>
      <c r="L70" s="34"/>
      <c r="M70" s="34">
        <v>15</v>
      </c>
      <c r="N70" s="34"/>
      <c r="O70" s="34"/>
      <c r="P70" s="34">
        <v>17</v>
      </c>
      <c r="Q70" s="34"/>
      <c r="R70" s="34"/>
      <c r="S70" s="34"/>
      <c r="T70" s="43">
        <v>48</v>
      </c>
      <c r="U70" s="43"/>
      <c r="V70" s="43"/>
      <c r="W70" s="5"/>
      <c r="X70" s="34">
        <v>0</v>
      </c>
      <c r="Y70" s="34"/>
      <c r="Z70" s="34">
        <v>1</v>
      </c>
      <c r="AA70" s="34"/>
      <c r="AB70" s="34">
        <v>6</v>
      </c>
      <c r="AC70" s="34"/>
      <c r="AD70" s="34"/>
      <c r="AE70" s="34">
        <v>6</v>
      </c>
      <c r="AF70" s="34"/>
      <c r="AG70" s="34"/>
      <c r="AH70" s="4">
        <v>7</v>
      </c>
      <c r="AI70" s="4">
        <v>18</v>
      </c>
      <c r="AJ70" s="43">
        <v>38</v>
      </c>
      <c r="AK70" s="43"/>
      <c r="AL70" s="44"/>
      <c r="AM70" s="44"/>
    </row>
    <row r="71" spans="3:39" s="6" customFormat="1" ht="19.7" customHeight="1" x14ac:dyDescent="0.2">
      <c r="C71" s="1">
        <v>2016</v>
      </c>
      <c r="D71" s="37">
        <v>0</v>
      </c>
      <c r="E71" s="37"/>
      <c r="F71" s="37">
        <v>0</v>
      </c>
      <c r="G71" s="37"/>
      <c r="H71" s="37">
        <v>1</v>
      </c>
      <c r="I71" s="37"/>
      <c r="J71" s="37"/>
      <c r="K71" s="37">
        <v>9</v>
      </c>
      <c r="L71" s="37"/>
      <c r="M71" s="37">
        <v>10</v>
      </c>
      <c r="N71" s="37"/>
      <c r="O71" s="37"/>
      <c r="P71" s="37">
        <v>16</v>
      </c>
      <c r="Q71" s="37"/>
      <c r="R71" s="37"/>
      <c r="S71" s="37"/>
      <c r="T71" s="43">
        <v>36</v>
      </c>
      <c r="U71" s="43"/>
      <c r="V71" s="43"/>
      <c r="W71" s="5"/>
      <c r="X71" s="37">
        <v>0</v>
      </c>
      <c r="Y71" s="37"/>
      <c r="Z71" s="37">
        <v>0</v>
      </c>
      <c r="AA71" s="37"/>
      <c r="AB71" s="37">
        <v>0</v>
      </c>
      <c r="AC71" s="37"/>
      <c r="AD71" s="37"/>
      <c r="AE71" s="37">
        <v>5</v>
      </c>
      <c r="AF71" s="37"/>
      <c r="AG71" s="37"/>
      <c r="AH71" s="3">
        <v>3</v>
      </c>
      <c r="AI71" s="3">
        <v>19</v>
      </c>
      <c r="AJ71" s="43">
        <v>27</v>
      </c>
      <c r="AK71" s="43"/>
      <c r="AL71" s="44"/>
      <c r="AM71" s="44"/>
    </row>
    <row r="72" spans="3:39" s="6" customFormat="1" ht="19.7" customHeight="1" x14ac:dyDescent="0.2">
      <c r="C72" s="1">
        <v>2017</v>
      </c>
      <c r="D72" s="34">
        <v>0</v>
      </c>
      <c r="E72" s="34"/>
      <c r="F72" s="34">
        <v>1</v>
      </c>
      <c r="G72" s="34"/>
      <c r="H72" s="34">
        <v>5</v>
      </c>
      <c r="I72" s="34"/>
      <c r="J72" s="34"/>
      <c r="K72" s="34">
        <v>10</v>
      </c>
      <c r="L72" s="34"/>
      <c r="M72" s="34">
        <v>16</v>
      </c>
      <c r="N72" s="34"/>
      <c r="O72" s="34"/>
      <c r="P72" s="34">
        <v>12</v>
      </c>
      <c r="Q72" s="34"/>
      <c r="R72" s="34"/>
      <c r="S72" s="34"/>
      <c r="T72" s="43">
        <v>44</v>
      </c>
      <c r="U72" s="43"/>
      <c r="V72" s="43"/>
      <c r="W72" s="5"/>
      <c r="X72" s="34">
        <v>0</v>
      </c>
      <c r="Y72" s="34"/>
      <c r="Z72" s="34">
        <v>1</v>
      </c>
      <c r="AA72" s="34"/>
      <c r="AB72" s="34">
        <v>6</v>
      </c>
      <c r="AC72" s="34"/>
      <c r="AD72" s="34"/>
      <c r="AE72" s="34">
        <v>4</v>
      </c>
      <c r="AF72" s="34"/>
      <c r="AG72" s="34"/>
      <c r="AH72" s="4">
        <v>13</v>
      </c>
      <c r="AI72" s="4">
        <v>17</v>
      </c>
      <c r="AJ72" s="43">
        <v>41</v>
      </c>
      <c r="AK72" s="43"/>
      <c r="AL72" s="44"/>
      <c r="AM72" s="44"/>
    </row>
    <row r="73" spans="3:39" s="6" customFormat="1" ht="19.7" customHeight="1" x14ac:dyDescent="0.2">
      <c r="C73" s="1">
        <v>2018</v>
      </c>
      <c r="D73" s="37">
        <v>0</v>
      </c>
      <c r="E73" s="37"/>
      <c r="F73" s="37">
        <v>2</v>
      </c>
      <c r="G73" s="37"/>
      <c r="H73" s="37">
        <v>3</v>
      </c>
      <c r="I73" s="37"/>
      <c r="J73" s="37"/>
      <c r="K73" s="37">
        <v>5</v>
      </c>
      <c r="L73" s="37"/>
      <c r="M73" s="37">
        <v>17</v>
      </c>
      <c r="N73" s="37"/>
      <c r="O73" s="37"/>
      <c r="P73" s="37">
        <v>15</v>
      </c>
      <c r="Q73" s="37"/>
      <c r="R73" s="37"/>
      <c r="S73" s="37"/>
      <c r="T73" s="43">
        <v>42</v>
      </c>
      <c r="U73" s="43"/>
      <c r="V73" s="43"/>
      <c r="W73" s="5"/>
      <c r="X73" s="37">
        <v>0</v>
      </c>
      <c r="Y73" s="37"/>
      <c r="Z73" s="37">
        <v>1</v>
      </c>
      <c r="AA73" s="37"/>
      <c r="AB73" s="37">
        <v>3</v>
      </c>
      <c r="AC73" s="37"/>
      <c r="AD73" s="37"/>
      <c r="AE73" s="37">
        <v>4</v>
      </c>
      <c r="AF73" s="37"/>
      <c r="AG73" s="37"/>
      <c r="AH73" s="3">
        <v>8</v>
      </c>
      <c r="AI73" s="3">
        <v>15</v>
      </c>
      <c r="AJ73" s="43">
        <v>31</v>
      </c>
      <c r="AK73" s="43"/>
      <c r="AL73" s="44"/>
      <c r="AM73" s="44"/>
    </row>
    <row r="74" spans="3:39" s="6" customFormat="1" ht="19.7" customHeight="1" x14ac:dyDescent="0.2">
      <c r="C74" s="1">
        <v>2019</v>
      </c>
      <c r="D74" s="34">
        <v>0</v>
      </c>
      <c r="E74" s="34"/>
      <c r="F74" s="34">
        <v>1</v>
      </c>
      <c r="G74" s="34"/>
      <c r="H74" s="34">
        <v>3</v>
      </c>
      <c r="I74" s="34"/>
      <c r="J74" s="34"/>
      <c r="K74" s="34">
        <v>6</v>
      </c>
      <c r="L74" s="34"/>
      <c r="M74" s="34">
        <v>12</v>
      </c>
      <c r="N74" s="34"/>
      <c r="O74" s="34"/>
      <c r="P74" s="34">
        <v>18</v>
      </c>
      <c r="Q74" s="34"/>
      <c r="R74" s="34"/>
      <c r="S74" s="34"/>
      <c r="T74" s="43">
        <v>40</v>
      </c>
      <c r="U74" s="43"/>
      <c r="V74" s="43"/>
      <c r="W74" s="5"/>
      <c r="X74" s="34">
        <v>0</v>
      </c>
      <c r="Y74" s="34"/>
      <c r="Z74" s="34">
        <v>3</v>
      </c>
      <c r="AA74" s="34"/>
      <c r="AB74" s="34">
        <v>3</v>
      </c>
      <c r="AC74" s="34"/>
      <c r="AD74" s="34"/>
      <c r="AE74" s="34">
        <v>1</v>
      </c>
      <c r="AF74" s="34"/>
      <c r="AG74" s="34"/>
      <c r="AH74" s="4">
        <v>10</v>
      </c>
      <c r="AI74" s="4">
        <v>12</v>
      </c>
      <c r="AJ74" s="43">
        <v>29</v>
      </c>
      <c r="AK74" s="43"/>
      <c r="AL74" s="44"/>
      <c r="AM74" s="44"/>
    </row>
    <row r="75" spans="3:39" s="6" customFormat="1" ht="14.45" customHeight="1" x14ac:dyDescent="0.2"/>
    <row r="76" spans="3:39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9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9" s="6" customFormat="1" ht="57" customHeight="1" x14ac:dyDescent="0.2"/>
    <row r="79" spans="3:39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9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4</v>
      </c>
      <c r="H82" s="42"/>
      <c r="I82" s="42" t="s">
        <v>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0</v>
      </c>
      <c r="H83" s="37"/>
      <c r="I83" s="37">
        <v>7.2034078667762502</v>
      </c>
      <c r="J83" s="37"/>
      <c r="K83" s="37"/>
      <c r="L83" s="37">
        <v>106.448206560616</v>
      </c>
      <c r="M83" s="37"/>
      <c r="N83" s="37"/>
      <c r="O83" s="37">
        <v>331.10329969384298</v>
      </c>
      <c r="P83" s="37"/>
      <c r="Q83" s="37"/>
      <c r="R83" s="37"/>
      <c r="S83" s="37">
        <v>0</v>
      </c>
      <c r="T83" s="37"/>
      <c r="U83" s="37"/>
      <c r="V83" s="37">
        <v>2.9468486727720999</v>
      </c>
      <c r="W83" s="37"/>
      <c r="X83" s="37"/>
      <c r="Y83" s="37">
        <v>48.540382191640802</v>
      </c>
      <c r="Z83" s="37"/>
      <c r="AA83" s="37">
        <v>233.58657444154699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0</v>
      </c>
      <c r="H84" s="34"/>
      <c r="I84" s="34">
        <v>8.6023423859711698</v>
      </c>
      <c r="J84" s="34"/>
      <c r="K84" s="34"/>
      <c r="L84" s="34">
        <v>111.96005749300301</v>
      </c>
      <c r="M84" s="34"/>
      <c r="N84" s="34"/>
      <c r="O84" s="34">
        <v>346.10972667220398</v>
      </c>
      <c r="P84" s="34"/>
      <c r="Q84" s="34"/>
      <c r="R84" s="34"/>
      <c r="S84" s="34">
        <v>0</v>
      </c>
      <c r="T84" s="34"/>
      <c r="U84" s="34"/>
      <c r="V84" s="34">
        <v>0.95581582066346404</v>
      </c>
      <c r="W84" s="34"/>
      <c r="X84" s="34"/>
      <c r="Y84" s="34">
        <v>37.824343747636</v>
      </c>
      <c r="Z84" s="34"/>
      <c r="AA84" s="34">
        <v>176.02151813615001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0</v>
      </c>
      <c r="H85" s="37"/>
      <c r="I85" s="37">
        <v>7.4189240624737902</v>
      </c>
      <c r="J85" s="37"/>
      <c r="K85" s="37"/>
      <c r="L85" s="37">
        <v>132.04719366701701</v>
      </c>
      <c r="M85" s="37"/>
      <c r="N85" s="37"/>
      <c r="O85" s="37">
        <v>314.47598547019999</v>
      </c>
      <c r="P85" s="37"/>
      <c r="Q85" s="37"/>
      <c r="R85" s="37"/>
      <c r="S85" s="37">
        <v>0</v>
      </c>
      <c r="T85" s="37"/>
      <c r="U85" s="37"/>
      <c r="V85" s="37">
        <v>1.2902476630389199</v>
      </c>
      <c r="W85" s="37"/>
      <c r="X85" s="37"/>
      <c r="Y85" s="37">
        <v>50.1779335934663</v>
      </c>
      <c r="Z85" s="37"/>
      <c r="AA85" s="37">
        <v>154.71545809229099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0.59800028704013797</v>
      </c>
      <c r="H86" s="34"/>
      <c r="I86" s="34">
        <v>6.8183015610811299</v>
      </c>
      <c r="J86" s="34"/>
      <c r="K86" s="34"/>
      <c r="L86" s="34">
        <v>123.519075868548</v>
      </c>
      <c r="M86" s="34"/>
      <c r="N86" s="34"/>
      <c r="O86" s="34">
        <v>317.27883378590798</v>
      </c>
      <c r="P86" s="34"/>
      <c r="Q86" s="34"/>
      <c r="R86" s="34"/>
      <c r="S86" s="34">
        <v>0</v>
      </c>
      <c r="T86" s="34"/>
      <c r="U86" s="34"/>
      <c r="V86" s="34">
        <v>1.5496139911547999</v>
      </c>
      <c r="W86" s="34"/>
      <c r="X86" s="34"/>
      <c r="Y86" s="34">
        <v>41.173025289515998</v>
      </c>
      <c r="Z86" s="34"/>
      <c r="AA86" s="34">
        <v>152.922681149064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0.58919533592972095</v>
      </c>
      <c r="H87" s="37"/>
      <c r="I87" s="37">
        <v>5.0382462161289103</v>
      </c>
      <c r="J87" s="37"/>
      <c r="K87" s="37"/>
      <c r="L87" s="37">
        <v>109.848870818225</v>
      </c>
      <c r="M87" s="37"/>
      <c r="N87" s="37"/>
      <c r="O87" s="37">
        <v>333.698696870052</v>
      </c>
      <c r="P87" s="37"/>
      <c r="Q87" s="37"/>
      <c r="R87" s="37"/>
      <c r="S87" s="37">
        <v>0</v>
      </c>
      <c r="T87" s="37"/>
      <c r="U87" s="37"/>
      <c r="V87" s="37">
        <v>0.88910227343451298</v>
      </c>
      <c r="W87" s="37"/>
      <c r="X87" s="37"/>
      <c r="Y87" s="37">
        <v>34.793759987673099</v>
      </c>
      <c r="Z87" s="37"/>
      <c r="AA87" s="37">
        <v>147.36329314334401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0.57660483540815</v>
      </c>
      <c r="H88" s="34"/>
      <c r="I88" s="34">
        <v>7.2870257421471401</v>
      </c>
      <c r="J88" s="34"/>
      <c r="K88" s="34"/>
      <c r="L88" s="34">
        <v>91.258138111401706</v>
      </c>
      <c r="M88" s="34"/>
      <c r="N88" s="34"/>
      <c r="O88" s="34">
        <v>312.57597332684998</v>
      </c>
      <c r="P88" s="34"/>
      <c r="Q88" s="34"/>
      <c r="R88" s="34"/>
      <c r="S88" s="34">
        <v>0</v>
      </c>
      <c r="T88" s="34"/>
      <c r="U88" s="34"/>
      <c r="V88" s="34">
        <v>1.1659241187435401</v>
      </c>
      <c r="W88" s="34"/>
      <c r="X88" s="34"/>
      <c r="Y88" s="34">
        <v>25.8193756607868</v>
      </c>
      <c r="Z88" s="34"/>
      <c r="AA88" s="34">
        <v>146.86109222975799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0</v>
      </c>
      <c r="H89" s="37"/>
      <c r="I89" s="37">
        <v>8.3571512142940705</v>
      </c>
      <c r="J89" s="37"/>
      <c r="K89" s="37"/>
      <c r="L89" s="37">
        <v>66.791237625730503</v>
      </c>
      <c r="M89" s="37"/>
      <c r="N89" s="37"/>
      <c r="O89" s="37">
        <v>183.13355127739399</v>
      </c>
      <c r="P89" s="37"/>
      <c r="Q89" s="37"/>
      <c r="R89" s="37"/>
      <c r="S89" s="37">
        <v>0.60775495320286899</v>
      </c>
      <c r="T89" s="37"/>
      <c r="U89" s="37"/>
      <c r="V89" s="37">
        <v>2.3400023400023402</v>
      </c>
      <c r="W89" s="37"/>
      <c r="X89" s="37"/>
      <c r="Y89" s="37">
        <v>23.058879656502199</v>
      </c>
      <c r="Z89" s="37"/>
      <c r="AA89" s="37">
        <v>124.10703474997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0</v>
      </c>
      <c r="H90" s="34"/>
      <c r="I90" s="34">
        <v>6.4511966969872896</v>
      </c>
      <c r="J90" s="34"/>
      <c r="K90" s="34"/>
      <c r="L90" s="34">
        <v>64.702118634929107</v>
      </c>
      <c r="M90" s="34"/>
      <c r="N90" s="34"/>
      <c r="O90" s="34">
        <v>177.341957020655</v>
      </c>
      <c r="P90" s="34"/>
      <c r="Q90" s="34"/>
      <c r="R90" s="34"/>
      <c r="S90" s="34">
        <v>0</v>
      </c>
      <c r="T90" s="34"/>
      <c r="U90" s="34"/>
      <c r="V90" s="34">
        <v>2.25791884394555</v>
      </c>
      <c r="W90" s="34"/>
      <c r="X90" s="34"/>
      <c r="Y90" s="34">
        <v>19.410635590478702</v>
      </c>
      <c r="Z90" s="34"/>
      <c r="AA90" s="34">
        <v>97.798873356978902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0</v>
      </c>
      <c r="H91" s="37"/>
      <c r="I91" s="37">
        <v>5.2208927073918101</v>
      </c>
      <c r="J91" s="37"/>
      <c r="K91" s="37"/>
      <c r="L91" s="37">
        <v>59.044994825626802</v>
      </c>
      <c r="M91" s="37"/>
      <c r="N91" s="37"/>
      <c r="O91" s="37">
        <v>171.01517759701201</v>
      </c>
      <c r="P91" s="37"/>
      <c r="Q91" s="37"/>
      <c r="R91" s="37"/>
      <c r="S91" s="37">
        <v>0</v>
      </c>
      <c r="T91" s="37"/>
      <c r="U91" s="37"/>
      <c r="V91" s="37">
        <v>1.6315289710599401</v>
      </c>
      <c r="W91" s="37"/>
      <c r="X91" s="37"/>
      <c r="Y91" s="37">
        <v>20.9514497768353</v>
      </c>
      <c r="Z91" s="37"/>
      <c r="AA91" s="37">
        <v>85.507588798505907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0</v>
      </c>
      <c r="H92" s="34"/>
      <c r="I92" s="34">
        <v>6.9216998436325099</v>
      </c>
      <c r="J92" s="34"/>
      <c r="K92" s="34"/>
      <c r="L92" s="34">
        <v>69.750697506975101</v>
      </c>
      <c r="M92" s="34"/>
      <c r="N92" s="34"/>
      <c r="O92" s="34">
        <v>180.519897304236</v>
      </c>
      <c r="P92" s="34"/>
      <c r="Q92" s="34"/>
      <c r="R92" s="34"/>
      <c r="S92" s="34">
        <v>0</v>
      </c>
      <c r="T92" s="34"/>
      <c r="U92" s="34"/>
      <c r="V92" s="34">
        <v>2.8316044814860302</v>
      </c>
      <c r="W92" s="34"/>
      <c r="X92" s="34"/>
      <c r="Y92" s="34">
        <v>19.125191251912501</v>
      </c>
      <c r="Z92" s="34"/>
      <c r="AA92" s="34">
        <v>97.280166880616207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0.62169530091606795</v>
      </c>
      <c r="H93" s="37"/>
      <c r="I93" s="37">
        <v>7.2535822117985598</v>
      </c>
      <c r="J93" s="37"/>
      <c r="K93" s="37"/>
      <c r="L93" s="37">
        <v>61.0531919829833</v>
      </c>
      <c r="M93" s="37"/>
      <c r="N93" s="37"/>
      <c r="O93" s="37">
        <v>162.413830439961</v>
      </c>
      <c r="P93" s="37"/>
      <c r="Q93" s="37"/>
      <c r="R93" s="37"/>
      <c r="S93" s="37">
        <v>0.62169530091606795</v>
      </c>
      <c r="T93" s="37"/>
      <c r="U93" s="37"/>
      <c r="V93" s="37">
        <v>1.5111629607913699</v>
      </c>
      <c r="W93" s="37"/>
      <c r="X93" s="37"/>
      <c r="Y93" s="37">
        <v>13.6759150041882</v>
      </c>
      <c r="Z93" s="37"/>
      <c r="AA93" s="37">
        <v>89.327606741978599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0.60638033387301205</v>
      </c>
      <c r="H94" s="34"/>
      <c r="I94" s="34">
        <v>8.3748711989675009</v>
      </c>
      <c r="J94" s="34"/>
      <c r="K94" s="34"/>
      <c r="L94" s="34">
        <v>61.712049824820902</v>
      </c>
      <c r="M94" s="34"/>
      <c r="N94" s="34"/>
      <c r="O94" s="34">
        <v>184.85646552891001</v>
      </c>
      <c r="P94" s="34"/>
      <c r="Q94" s="34"/>
      <c r="R94" s="34"/>
      <c r="S94" s="34">
        <v>0</v>
      </c>
      <c r="T94" s="34"/>
      <c r="U94" s="34"/>
      <c r="V94" s="34">
        <v>1.7946152569216101</v>
      </c>
      <c r="W94" s="34"/>
      <c r="X94" s="34"/>
      <c r="Y94" s="34">
        <v>16.631616264845398</v>
      </c>
      <c r="Z94" s="34"/>
      <c r="AA94" s="34">
        <v>94.361877801368294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49.2949196</v>
      </c>
      <c r="H102" s="89"/>
      <c r="I102" s="89"/>
      <c r="J102" s="89">
        <v>51.448478199999997</v>
      </c>
      <c r="K102" s="89"/>
      <c r="L102" s="89"/>
      <c r="M102" s="89">
        <v>28.725331400000002</v>
      </c>
      <c r="N102" s="89"/>
      <c r="O102" s="89"/>
      <c r="P102" s="89"/>
      <c r="Q102" s="89">
        <v>27.181426200000001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52.705540800000001</v>
      </c>
      <c r="H103" s="90"/>
      <c r="I103" s="90"/>
      <c r="J103" s="90">
        <v>51.335921399999997</v>
      </c>
      <c r="K103" s="90"/>
      <c r="L103" s="90"/>
      <c r="M103" s="90">
        <v>20.821664800000001</v>
      </c>
      <c r="N103" s="90"/>
      <c r="O103" s="90"/>
      <c r="P103" s="90"/>
      <c r="Q103" s="90">
        <v>22.481556000000001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53.354438999999999</v>
      </c>
      <c r="H104" s="89"/>
      <c r="I104" s="89"/>
      <c r="J104" s="89">
        <v>52.226539000000002</v>
      </c>
      <c r="K104" s="89"/>
      <c r="L104" s="89"/>
      <c r="M104" s="89">
        <v>22.358034799999999</v>
      </c>
      <c r="N104" s="89"/>
      <c r="O104" s="89"/>
      <c r="P104" s="89"/>
      <c r="Q104" s="89">
        <v>19.934121999999999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50.667972399999996</v>
      </c>
      <c r="H105" s="90"/>
      <c r="I105" s="90"/>
      <c r="J105" s="90">
        <v>51.038330799999997</v>
      </c>
      <c r="K105" s="90"/>
      <c r="L105" s="90"/>
      <c r="M105" s="90">
        <v>19.991076</v>
      </c>
      <c r="N105" s="90"/>
      <c r="O105" s="90"/>
      <c r="P105" s="90"/>
      <c r="Q105" s="90">
        <v>18.550459799999999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48.230369000000003</v>
      </c>
      <c r="H106" s="89"/>
      <c r="I106" s="89"/>
      <c r="J106" s="89">
        <v>47.401282799999997</v>
      </c>
      <c r="K106" s="89"/>
      <c r="L106" s="89"/>
      <c r="M106" s="89">
        <v>17.948507200000002</v>
      </c>
      <c r="N106" s="89"/>
      <c r="O106" s="89"/>
      <c r="P106" s="89"/>
      <c r="Q106" s="89">
        <v>17.260529600000002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44.089042599999999</v>
      </c>
      <c r="H107" s="90"/>
      <c r="I107" s="90"/>
      <c r="J107" s="90">
        <v>43.931339600000001</v>
      </c>
      <c r="K107" s="90"/>
      <c r="L107" s="90"/>
      <c r="M107" s="90">
        <v>15.934706200000001</v>
      </c>
      <c r="N107" s="90"/>
      <c r="O107" s="90"/>
      <c r="P107" s="90"/>
      <c r="Q107" s="90">
        <v>14.847117000000001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30.5164054</v>
      </c>
      <c r="H108" s="89"/>
      <c r="I108" s="89"/>
      <c r="J108" s="89">
        <v>32.157415200000003</v>
      </c>
      <c r="K108" s="89"/>
      <c r="L108" s="89"/>
      <c r="M108" s="89">
        <v>14.327695200000001</v>
      </c>
      <c r="N108" s="89"/>
      <c r="O108" s="89"/>
      <c r="P108" s="89"/>
      <c r="Q108" s="89">
        <v>15.7369906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28.389528200000001</v>
      </c>
      <c r="H109" s="90"/>
      <c r="I109" s="90"/>
      <c r="J109" s="90">
        <v>32.526313399999999</v>
      </c>
      <c r="K109" s="90"/>
      <c r="L109" s="90"/>
      <c r="M109" s="90">
        <v>11.647092600000001</v>
      </c>
      <c r="N109" s="90"/>
      <c r="O109" s="90"/>
      <c r="P109" s="90"/>
      <c r="Q109" s="90">
        <v>12.8163096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25.675969800000001</v>
      </c>
      <c r="H110" s="89"/>
      <c r="I110" s="89"/>
      <c r="J110" s="89">
        <v>32.096633400000002</v>
      </c>
      <c r="K110" s="89"/>
      <c r="L110" s="89"/>
      <c r="M110" s="89">
        <v>10.4196454</v>
      </c>
      <c r="N110" s="89"/>
      <c r="O110" s="89"/>
      <c r="P110" s="89"/>
      <c r="Q110" s="89">
        <v>12.1375172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29.133620199999999</v>
      </c>
      <c r="H111" s="90"/>
      <c r="I111" s="90"/>
      <c r="J111" s="90">
        <v>31.444367799999998</v>
      </c>
      <c r="K111" s="90"/>
      <c r="L111" s="90"/>
      <c r="M111" s="90">
        <v>11.125347400000001</v>
      </c>
      <c r="N111" s="90"/>
      <c r="O111" s="90"/>
      <c r="P111" s="90"/>
      <c r="Q111" s="90">
        <v>10.6220406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26.223944599999999</v>
      </c>
      <c r="H112" s="89"/>
      <c r="I112" s="89"/>
      <c r="J112" s="89">
        <v>29.8295058</v>
      </c>
      <c r="K112" s="89"/>
      <c r="L112" s="89"/>
      <c r="M112" s="89">
        <v>9.0299188000000008</v>
      </c>
      <c r="N112" s="89"/>
      <c r="O112" s="89"/>
      <c r="P112" s="89"/>
      <c r="Q112" s="89">
        <v>9.9720378000000007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29.1383422</v>
      </c>
      <c r="H113" s="90"/>
      <c r="I113" s="90"/>
      <c r="J113" s="90">
        <v>29.2803936</v>
      </c>
      <c r="K113" s="90"/>
      <c r="L113" s="90"/>
      <c r="M113" s="90">
        <v>10.09877</v>
      </c>
      <c r="N113" s="90"/>
      <c r="O113" s="90"/>
      <c r="P113" s="90"/>
      <c r="Q113" s="90">
        <v>9.2310624000000008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1020">
    <mergeCell ref="M113:P113"/>
    <mergeCell ref="M105:P105"/>
    <mergeCell ref="G106:I106"/>
    <mergeCell ref="Q106:T106"/>
    <mergeCell ref="M106:P106"/>
    <mergeCell ref="G107:I107"/>
    <mergeCell ref="Q107:T107"/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B1:AK1"/>
    <mergeCell ref="C3:AK3"/>
    <mergeCell ref="D5:S5"/>
    <mergeCell ref="T5:V6"/>
    <mergeCell ref="X5:AI5"/>
    <mergeCell ref="AJ5:AK6"/>
    <mergeCell ref="AE6:AG6"/>
    <mergeCell ref="G100:L100"/>
    <mergeCell ref="M100:T100"/>
    <mergeCell ref="AL5:AM5"/>
    <mergeCell ref="D6:E6"/>
    <mergeCell ref="F6:G6"/>
    <mergeCell ref="H6:J6"/>
    <mergeCell ref="K6:L6"/>
    <mergeCell ref="M6:O6"/>
    <mergeCell ref="P6:S6"/>
    <mergeCell ref="X6:Y6"/>
    <mergeCell ref="Z6:AA6"/>
    <mergeCell ref="AB6:AD6"/>
    <mergeCell ref="AL6:AM6"/>
    <mergeCell ref="D7:E7"/>
    <mergeCell ref="F7:G7"/>
    <mergeCell ref="H7:J7"/>
    <mergeCell ref="K7:L7"/>
    <mergeCell ref="M7:O7"/>
    <mergeCell ref="P7:S7"/>
    <mergeCell ref="T7:V7"/>
    <mergeCell ref="X7:Y7"/>
    <mergeCell ref="Z7:AA7"/>
    <mergeCell ref="AB7:AD7"/>
    <mergeCell ref="AE7:AG7"/>
    <mergeCell ref="AJ7:AK7"/>
    <mergeCell ref="AL7:AM7"/>
    <mergeCell ref="D8:E8"/>
    <mergeCell ref="F8:G8"/>
    <mergeCell ref="H8:J8"/>
    <mergeCell ref="K8:L8"/>
    <mergeCell ref="M8:O8"/>
    <mergeCell ref="P8:S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T8:V8"/>
    <mergeCell ref="X8:Y8"/>
    <mergeCell ref="Z8:AA8"/>
    <mergeCell ref="AB8:AD8"/>
    <mergeCell ref="AE8:AG8"/>
    <mergeCell ref="AJ8:AK8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C38:AI38"/>
    <mergeCell ref="C39:AI39"/>
    <mergeCell ref="C41:AK41"/>
    <mergeCell ref="D43:S43"/>
    <mergeCell ref="T43:V44"/>
    <mergeCell ref="X43:AI43"/>
    <mergeCell ref="AJ43:AK44"/>
    <mergeCell ref="AL43:AM43"/>
    <mergeCell ref="D44:E44"/>
    <mergeCell ref="T36:V36"/>
    <mergeCell ref="X36:Y36"/>
    <mergeCell ref="Z36:AA36"/>
    <mergeCell ref="AB36:AD36"/>
    <mergeCell ref="AE36:AG36"/>
    <mergeCell ref="AJ36:AK36"/>
    <mergeCell ref="Z44:AA44"/>
    <mergeCell ref="AB44:AD44"/>
    <mergeCell ref="AE44:AG44"/>
    <mergeCell ref="AL44:AM44"/>
    <mergeCell ref="D45:E45"/>
    <mergeCell ref="F45:G45"/>
    <mergeCell ref="H45:J45"/>
    <mergeCell ref="K45:L45"/>
    <mergeCell ref="M45:O45"/>
    <mergeCell ref="P45:S45"/>
    <mergeCell ref="F44:G44"/>
    <mergeCell ref="H44:J44"/>
    <mergeCell ref="K44:L44"/>
    <mergeCell ref="M44:O44"/>
    <mergeCell ref="P44:S44"/>
    <mergeCell ref="X44:Y44"/>
    <mergeCell ref="AL45:AM45"/>
    <mergeCell ref="D46:E46"/>
    <mergeCell ref="F46:G46"/>
    <mergeCell ref="H46:J46"/>
    <mergeCell ref="K46:L46"/>
    <mergeCell ref="M46:O46"/>
    <mergeCell ref="P46:S46"/>
    <mergeCell ref="T46:V46"/>
    <mergeCell ref="X46:Y46"/>
    <mergeCell ref="Z46:AA46"/>
    <mergeCell ref="T45:V45"/>
    <mergeCell ref="X45:Y45"/>
    <mergeCell ref="Z45:AA45"/>
    <mergeCell ref="AB45:AD45"/>
    <mergeCell ref="AE45:AG45"/>
    <mergeCell ref="AJ45:AK45"/>
    <mergeCell ref="AB46:AD46"/>
    <mergeCell ref="AE46:AG46"/>
    <mergeCell ref="AJ46:AK46"/>
    <mergeCell ref="AL46:AM46"/>
    <mergeCell ref="D47:E47"/>
    <mergeCell ref="F47:G47"/>
    <mergeCell ref="H47:J47"/>
    <mergeCell ref="K47:L47"/>
    <mergeCell ref="M47:O47"/>
    <mergeCell ref="P47:S47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B74:AD74"/>
    <mergeCell ref="AE74:AG74"/>
    <mergeCell ref="AJ74:AK74"/>
    <mergeCell ref="AL74:AM74"/>
    <mergeCell ref="C76:AJ76"/>
    <mergeCell ref="C77:AI77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C79:AC79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E89:F89"/>
    <mergeCell ref="G89:H89"/>
    <mergeCell ref="I89:K89"/>
    <mergeCell ref="L89:N89"/>
    <mergeCell ref="O89:R89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O94:R94"/>
    <mergeCell ref="S94:U94"/>
    <mergeCell ref="V94:X94"/>
    <mergeCell ref="Y94:Z94"/>
    <mergeCell ref="AA94:AB94"/>
    <mergeCell ref="C96:AB96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C89:D94"/>
    <mergeCell ref="E94:F94"/>
    <mergeCell ref="G94:H94"/>
    <mergeCell ref="I94:K94"/>
    <mergeCell ref="L94:N94"/>
    <mergeCell ref="C98:AC98"/>
    <mergeCell ref="C100:D100"/>
    <mergeCell ref="E100:F100"/>
    <mergeCell ref="E101:F101"/>
    <mergeCell ref="J101:L101"/>
    <mergeCell ref="E102:F102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E105:F105"/>
    <mergeCell ref="J105:L105"/>
    <mergeCell ref="E106:F106"/>
    <mergeCell ref="J106:L106"/>
    <mergeCell ref="J102:L102"/>
    <mergeCell ref="E103:F103"/>
    <mergeCell ref="J103:L103"/>
    <mergeCell ref="E104:F104"/>
    <mergeCell ref="J104:L104"/>
    <mergeCell ref="G105:I105"/>
    <mergeCell ref="Q105:T105"/>
    <mergeCell ref="E112:F112"/>
    <mergeCell ref="J112:L112"/>
    <mergeCell ref="C115:AC115"/>
    <mergeCell ref="C116:AB116"/>
    <mergeCell ref="E110:F110"/>
    <mergeCell ref="J110:L110"/>
    <mergeCell ref="E111:F111"/>
    <mergeCell ref="J111:L111"/>
    <mergeCell ref="E107:F107"/>
    <mergeCell ref="J107:L107"/>
    <mergeCell ref="E108:F108"/>
    <mergeCell ref="J108:L108"/>
    <mergeCell ref="E109:F109"/>
    <mergeCell ref="J109:L109"/>
    <mergeCell ref="J113:L113"/>
    <mergeCell ref="G113:I113"/>
    <mergeCell ref="Q113:T113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7" s="6" customFormat="1" ht="24" customHeight="1" x14ac:dyDescent="0.2">
      <c r="B1" s="46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7" s="6" customFormat="1" ht="28.7" customHeight="1" x14ac:dyDescent="0.2"/>
    <row r="3" spans="2:37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7" s="6" customFormat="1" ht="14.45" customHeight="1" x14ac:dyDescent="0.2"/>
    <row r="5" spans="2:37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5" t="s">
        <v>1</v>
      </c>
      <c r="N5" s="45"/>
      <c r="O5" s="45"/>
      <c r="P5" s="45"/>
      <c r="Q5" s="5"/>
      <c r="R5" s="41" t="s">
        <v>2</v>
      </c>
      <c r="S5" s="41"/>
      <c r="T5" s="41"/>
      <c r="U5" s="41"/>
      <c r="V5" s="41"/>
      <c r="W5" s="41"/>
      <c r="X5" s="41"/>
      <c r="Y5" s="41"/>
      <c r="Z5" s="41"/>
      <c r="AA5" s="41"/>
      <c r="AB5" s="45" t="s">
        <v>3</v>
      </c>
      <c r="AC5" s="45"/>
      <c r="AD5" s="45"/>
      <c r="AE5" s="45"/>
      <c r="AF5" s="5"/>
    </row>
    <row r="6" spans="2:37" s="6" customFormat="1" ht="34.700000000000003" customHeight="1" x14ac:dyDescent="0.2">
      <c r="D6" s="42" t="s">
        <v>14</v>
      </c>
      <c r="E6" s="42"/>
      <c r="F6" s="42" t="s">
        <v>15</v>
      </c>
      <c r="G6" s="42"/>
      <c r="H6" s="42" t="s">
        <v>11</v>
      </c>
      <c r="I6" s="42"/>
      <c r="J6" s="42"/>
      <c r="K6" s="42" t="s">
        <v>12</v>
      </c>
      <c r="L6" s="42"/>
      <c r="M6" s="45"/>
      <c r="N6" s="45"/>
      <c r="O6" s="45"/>
      <c r="P6" s="45"/>
      <c r="Q6" s="5"/>
      <c r="R6" s="42" t="s">
        <v>14</v>
      </c>
      <c r="S6" s="42"/>
      <c r="T6" s="42"/>
      <c r="U6" s="42" t="s">
        <v>15</v>
      </c>
      <c r="V6" s="42"/>
      <c r="W6" s="42"/>
      <c r="X6" s="42" t="s">
        <v>11</v>
      </c>
      <c r="Y6" s="42"/>
      <c r="Z6" s="42" t="s">
        <v>12</v>
      </c>
      <c r="AA6" s="42"/>
      <c r="AB6" s="45"/>
      <c r="AC6" s="45"/>
      <c r="AD6" s="45"/>
      <c r="AE6" s="45"/>
      <c r="AF6" s="5"/>
    </row>
    <row r="7" spans="2:37" s="6" customFormat="1" ht="19.7" customHeight="1" x14ac:dyDescent="0.2">
      <c r="C7" s="1">
        <v>1990</v>
      </c>
      <c r="D7" s="37">
        <v>0</v>
      </c>
      <c r="E7" s="37"/>
      <c r="F7" s="37">
        <v>0</v>
      </c>
      <c r="G7" s="37"/>
      <c r="H7" s="37">
        <v>1</v>
      </c>
      <c r="I7" s="37"/>
      <c r="J7" s="37"/>
      <c r="K7" s="37">
        <v>0</v>
      </c>
      <c r="L7" s="37"/>
      <c r="M7" s="43">
        <v>1</v>
      </c>
      <c r="N7" s="43"/>
      <c r="O7" s="43"/>
      <c r="P7" s="43"/>
      <c r="Q7" s="5"/>
      <c r="R7" s="37">
        <v>4</v>
      </c>
      <c r="S7" s="37"/>
      <c r="T7" s="37"/>
      <c r="U7" s="37">
        <v>19</v>
      </c>
      <c r="V7" s="37"/>
      <c r="W7" s="37"/>
      <c r="X7" s="37">
        <v>42</v>
      </c>
      <c r="Y7" s="37"/>
      <c r="Z7" s="37">
        <v>36</v>
      </c>
      <c r="AA7" s="37"/>
      <c r="AB7" s="43">
        <v>101</v>
      </c>
      <c r="AC7" s="43"/>
      <c r="AD7" s="43"/>
      <c r="AE7" s="43"/>
      <c r="AF7" s="5"/>
    </row>
    <row r="8" spans="2:37" s="6" customFormat="1" ht="19.7" customHeight="1" x14ac:dyDescent="0.2">
      <c r="C8" s="1">
        <v>1991</v>
      </c>
      <c r="D8" s="34">
        <v>0</v>
      </c>
      <c r="E8" s="34"/>
      <c r="F8" s="34">
        <v>0</v>
      </c>
      <c r="G8" s="34"/>
      <c r="H8" s="34">
        <v>1</v>
      </c>
      <c r="I8" s="34"/>
      <c r="J8" s="34"/>
      <c r="K8" s="34">
        <v>0</v>
      </c>
      <c r="L8" s="34"/>
      <c r="M8" s="43">
        <v>1</v>
      </c>
      <c r="N8" s="43"/>
      <c r="O8" s="43"/>
      <c r="P8" s="43"/>
      <c r="Q8" s="5"/>
      <c r="R8" s="34">
        <v>9</v>
      </c>
      <c r="S8" s="34"/>
      <c r="T8" s="34"/>
      <c r="U8" s="34">
        <v>24</v>
      </c>
      <c r="V8" s="34"/>
      <c r="W8" s="34"/>
      <c r="X8" s="34">
        <v>59</v>
      </c>
      <c r="Y8" s="34"/>
      <c r="Z8" s="34">
        <v>39</v>
      </c>
      <c r="AA8" s="34"/>
      <c r="AB8" s="43">
        <v>131</v>
      </c>
      <c r="AC8" s="43"/>
      <c r="AD8" s="43"/>
      <c r="AE8" s="43"/>
      <c r="AF8" s="5"/>
    </row>
    <row r="9" spans="2:37" s="6" customFormat="1" ht="19.7" customHeight="1" x14ac:dyDescent="0.2">
      <c r="C9" s="1">
        <v>1992</v>
      </c>
      <c r="D9" s="37">
        <v>0</v>
      </c>
      <c r="E9" s="37"/>
      <c r="F9" s="37">
        <v>0</v>
      </c>
      <c r="G9" s="37"/>
      <c r="H9" s="37">
        <v>2</v>
      </c>
      <c r="I9" s="37"/>
      <c r="J9" s="37"/>
      <c r="K9" s="37">
        <v>2</v>
      </c>
      <c r="L9" s="37"/>
      <c r="M9" s="43">
        <v>4</v>
      </c>
      <c r="N9" s="43"/>
      <c r="O9" s="43"/>
      <c r="P9" s="43"/>
      <c r="Q9" s="5"/>
      <c r="R9" s="37">
        <v>12</v>
      </c>
      <c r="S9" s="37"/>
      <c r="T9" s="37"/>
      <c r="U9" s="37">
        <v>32</v>
      </c>
      <c r="V9" s="37"/>
      <c r="W9" s="37"/>
      <c r="X9" s="37">
        <v>52</v>
      </c>
      <c r="Y9" s="37"/>
      <c r="Z9" s="37">
        <v>35</v>
      </c>
      <c r="AA9" s="37"/>
      <c r="AB9" s="43">
        <v>131</v>
      </c>
      <c r="AC9" s="43"/>
      <c r="AD9" s="43"/>
      <c r="AE9" s="43"/>
      <c r="AF9" s="5"/>
    </row>
    <row r="10" spans="2:37" s="6" customFormat="1" ht="19.7" customHeight="1" x14ac:dyDescent="0.2">
      <c r="C10" s="1">
        <v>1993</v>
      </c>
      <c r="D10" s="34">
        <v>0</v>
      </c>
      <c r="E10" s="34"/>
      <c r="F10" s="34">
        <v>0</v>
      </c>
      <c r="G10" s="34"/>
      <c r="H10" s="34">
        <v>1</v>
      </c>
      <c r="I10" s="34"/>
      <c r="J10" s="34"/>
      <c r="K10" s="34">
        <v>1</v>
      </c>
      <c r="L10" s="34"/>
      <c r="M10" s="43">
        <v>2</v>
      </c>
      <c r="N10" s="43"/>
      <c r="O10" s="43"/>
      <c r="P10" s="43"/>
      <c r="Q10" s="5"/>
      <c r="R10" s="34">
        <v>10</v>
      </c>
      <c r="S10" s="34"/>
      <c r="T10" s="34"/>
      <c r="U10" s="34">
        <v>25</v>
      </c>
      <c r="V10" s="34"/>
      <c r="W10" s="34"/>
      <c r="X10" s="34">
        <v>65</v>
      </c>
      <c r="Y10" s="34"/>
      <c r="Z10" s="34">
        <v>30</v>
      </c>
      <c r="AA10" s="34"/>
      <c r="AB10" s="43">
        <v>130</v>
      </c>
      <c r="AC10" s="43"/>
      <c r="AD10" s="43"/>
      <c r="AE10" s="43"/>
      <c r="AF10" s="5"/>
    </row>
    <row r="11" spans="2:37" s="6" customFormat="1" ht="19.7" customHeight="1" x14ac:dyDescent="0.2">
      <c r="C11" s="1">
        <v>1994</v>
      </c>
      <c r="D11" s="37">
        <v>0</v>
      </c>
      <c r="E11" s="37"/>
      <c r="F11" s="37">
        <v>1</v>
      </c>
      <c r="G11" s="37"/>
      <c r="H11" s="37">
        <v>1</v>
      </c>
      <c r="I11" s="37"/>
      <c r="J11" s="37"/>
      <c r="K11" s="37">
        <v>1</v>
      </c>
      <c r="L11" s="37"/>
      <c r="M11" s="43">
        <v>3</v>
      </c>
      <c r="N11" s="43"/>
      <c r="O11" s="43"/>
      <c r="P11" s="43"/>
      <c r="Q11" s="5"/>
      <c r="R11" s="37">
        <v>10</v>
      </c>
      <c r="S11" s="37"/>
      <c r="T11" s="37"/>
      <c r="U11" s="37">
        <v>30</v>
      </c>
      <c r="V11" s="37"/>
      <c r="W11" s="37"/>
      <c r="X11" s="37">
        <v>73</v>
      </c>
      <c r="Y11" s="37"/>
      <c r="Z11" s="37">
        <v>41</v>
      </c>
      <c r="AA11" s="37"/>
      <c r="AB11" s="43">
        <v>154</v>
      </c>
      <c r="AC11" s="43"/>
      <c r="AD11" s="43"/>
      <c r="AE11" s="43"/>
      <c r="AF11" s="5"/>
    </row>
    <row r="12" spans="2:37" s="6" customFormat="1" ht="19.7" customHeight="1" x14ac:dyDescent="0.2">
      <c r="C12" s="1">
        <v>1995</v>
      </c>
      <c r="D12" s="34">
        <v>0</v>
      </c>
      <c r="E12" s="34"/>
      <c r="F12" s="34">
        <v>0</v>
      </c>
      <c r="G12" s="34"/>
      <c r="H12" s="34">
        <v>2</v>
      </c>
      <c r="I12" s="34"/>
      <c r="J12" s="34"/>
      <c r="K12" s="34">
        <v>0</v>
      </c>
      <c r="L12" s="34"/>
      <c r="M12" s="43">
        <v>2</v>
      </c>
      <c r="N12" s="43"/>
      <c r="O12" s="43"/>
      <c r="P12" s="43"/>
      <c r="Q12" s="5"/>
      <c r="R12" s="34">
        <v>9</v>
      </c>
      <c r="S12" s="34"/>
      <c r="T12" s="34"/>
      <c r="U12" s="34">
        <v>30</v>
      </c>
      <c r="V12" s="34"/>
      <c r="W12" s="34"/>
      <c r="X12" s="34">
        <v>88</v>
      </c>
      <c r="Y12" s="34"/>
      <c r="Z12" s="34">
        <v>38</v>
      </c>
      <c r="AA12" s="34"/>
      <c r="AB12" s="43">
        <v>165</v>
      </c>
      <c r="AC12" s="43"/>
      <c r="AD12" s="43"/>
      <c r="AE12" s="43"/>
      <c r="AF12" s="5"/>
    </row>
    <row r="13" spans="2:37" s="6" customFormat="1" ht="19.7" customHeight="1" x14ac:dyDescent="0.2">
      <c r="C13" s="1">
        <v>1996</v>
      </c>
      <c r="D13" s="37">
        <v>0</v>
      </c>
      <c r="E13" s="37"/>
      <c r="F13" s="37">
        <v>0</v>
      </c>
      <c r="G13" s="37"/>
      <c r="H13" s="37">
        <v>0</v>
      </c>
      <c r="I13" s="37"/>
      <c r="J13" s="37"/>
      <c r="K13" s="37">
        <v>1</v>
      </c>
      <c r="L13" s="37"/>
      <c r="M13" s="43">
        <v>1</v>
      </c>
      <c r="N13" s="43"/>
      <c r="O13" s="43"/>
      <c r="P13" s="43"/>
      <c r="Q13" s="5"/>
      <c r="R13" s="37">
        <v>10</v>
      </c>
      <c r="S13" s="37"/>
      <c r="T13" s="37"/>
      <c r="U13" s="37">
        <v>26</v>
      </c>
      <c r="V13" s="37"/>
      <c r="W13" s="37"/>
      <c r="X13" s="37">
        <v>73</v>
      </c>
      <c r="Y13" s="37"/>
      <c r="Z13" s="37">
        <v>49</v>
      </c>
      <c r="AA13" s="37"/>
      <c r="AB13" s="43">
        <v>158</v>
      </c>
      <c r="AC13" s="43"/>
      <c r="AD13" s="43"/>
      <c r="AE13" s="43"/>
      <c r="AF13" s="5"/>
    </row>
    <row r="14" spans="2:37" s="6" customFormat="1" ht="19.7" customHeight="1" x14ac:dyDescent="0.2">
      <c r="C14" s="1">
        <v>1997</v>
      </c>
      <c r="D14" s="34">
        <v>0</v>
      </c>
      <c r="E14" s="34"/>
      <c r="F14" s="34">
        <v>0</v>
      </c>
      <c r="G14" s="34"/>
      <c r="H14" s="34">
        <v>2</v>
      </c>
      <c r="I14" s="34"/>
      <c r="J14" s="34"/>
      <c r="K14" s="34">
        <v>2</v>
      </c>
      <c r="L14" s="34"/>
      <c r="M14" s="43">
        <v>4</v>
      </c>
      <c r="N14" s="43"/>
      <c r="O14" s="43"/>
      <c r="P14" s="43"/>
      <c r="Q14" s="5"/>
      <c r="R14" s="34">
        <v>12</v>
      </c>
      <c r="S14" s="34"/>
      <c r="T14" s="34"/>
      <c r="U14" s="34">
        <v>24</v>
      </c>
      <c r="V14" s="34"/>
      <c r="W14" s="34"/>
      <c r="X14" s="34">
        <v>62</v>
      </c>
      <c r="Y14" s="34"/>
      <c r="Z14" s="34">
        <v>57</v>
      </c>
      <c r="AA14" s="34"/>
      <c r="AB14" s="43">
        <v>155</v>
      </c>
      <c r="AC14" s="43"/>
      <c r="AD14" s="43"/>
      <c r="AE14" s="43"/>
      <c r="AF14" s="5"/>
    </row>
    <row r="15" spans="2:37" s="6" customFormat="1" ht="19.7" customHeight="1" x14ac:dyDescent="0.2">
      <c r="C15" s="1">
        <v>1998</v>
      </c>
      <c r="D15" s="37">
        <v>0</v>
      </c>
      <c r="E15" s="37"/>
      <c r="F15" s="37">
        <v>1</v>
      </c>
      <c r="G15" s="37"/>
      <c r="H15" s="37">
        <v>0</v>
      </c>
      <c r="I15" s="37"/>
      <c r="J15" s="37"/>
      <c r="K15" s="37">
        <v>0</v>
      </c>
      <c r="L15" s="37"/>
      <c r="M15" s="43">
        <v>1</v>
      </c>
      <c r="N15" s="43"/>
      <c r="O15" s="43"/>
      <c r="P15" s="43"/>
      <c r="Q15" s="5"/>
      <c r="R15" s="37">
        <v>12</v>
      </c>
      <c r="S15" s="37"/>
      <c r="T15" s="37"/>
      <c r="U15" s="37">
        <v>26</v>
      </c>
      <c r="V15" s="37"/>
      <c r="W15" s="37"/>
      <c r="X15" s="37">
        <v>88</v>
      </c>
      <c r="Y15" s="37"/>
      <c r="Z15" s="37">
        <v>56</v>
      </c>
      <c r="AA15" s="37"/>
      <c r="AB15" s="43">
        <v>182</v>
      </c>
      <c r="AC15" s="43"/>
      <c r="AD15" s="43"/>
      <c r="AE15" s="43"/>
      <c r="AF15" s="5"/>
    </row>
    <row r="16" spans="2:37" s="6" customFormat="1" ht="19.7" customHeight="1" x14ac:dyDescent="0.2">
      <c r="C16" s="1">
        <v>1999</v>
      </c>
      <c r="D16" s="34">
        <v>0</v>
      </c>
      <c r="E16" s="34"/>
      <c r="F16" s="34">
        <v>1</v>
      </c>
      <c r="G16" s="34"/>
      <c r="H16" s="34">
        <v>0</v>
      </c>
      <c r="I16" s="34"/>
      <c r="J16" s="34"/>
      <c r="K16" s="34">
        <v>1</v>
      </c>
      <c r="L16" s="34"/>
      <c r="M16" s="43">
        <v>2</v>
      </c>
      <c r="N16" s="43"/>
      <c r="O16" s="43"/>
      <c r="P16" s="43"/>
      <c r="Q16" s="5"/>
      <c r="R16" s="34">
        <v>7</v>
      </c>
      <c r="S16" s="34"/>
      <c r="T16" s="34"/>
      <c r="U16" s="34">
        <v>28</v>
      </c>
      <c r="V16" s="34"/>
      <c r="W16" s="34"/>
      <c r="X16" s="34">
        <v>87</v>
      </c>
      <c r="Y16" s="34"/>
      <c r="Z16" s="34">
        <v>44</v>
      </c>
      <c r="AA16" s="34"/>
      <c r="AB16" s="43">
        <v>166</v>
      </c>
      <c r="AC16" s="43"/>
      <c r="AD16" s="43"/>
      <c r="AE16" s="43"/>
      <c r="AF16" s="5"/>
    </row>
    <row r="17" spans="3:32" s="6" customFormat="1" ht="19.7" customHeight="1" x14ac:dyDescent="0.2">
      <c r="C17" s="1">
        <v>2000</v>
      </c>
      <c r="D17" s="37">
        <v>0</v>
      </c>
      <c r="E17" s="37"/>
      <c r="F17" s="37">
        <v>0</v>
      </c>
      <c r="G17" s="37"/>
      <c r="H17" s="37">
        <v>0</v>
      </c>
      <c r="I17" s="37"/>
      <c r="J17" s="37"/>
      <c r="K17" s="37">
        <v>1</v>
      </c>
      <c r="L17" s="37"/>
      <c r="M17" s="43">
        <v>1</v>
      </c>
      <c r="N17" s="43"/>
      <c r="O17" s="43"/>
      <c r="P17" s="43"/>
      <c r="Q17" s="5"/>
      <c r="R17" s="37">
        <v>11</v>
      </c>
      <c r="S17" s="37"/>
      <c r="T17" s="37"/>
      <c r="U17" s="37">
        <v>31</v>
      </c>
      <c r="V17" s="37"/>
      <c r="W17" s="37"/>
      <c r="X17" s="37">
        <v>118</v>
      </c>
      <c r="Y17" s="37"/>
      <c r="Z17" s="37">
        <v>53</v>
      </c>
      <c r="AA17" s="37"/>
      <c r="AB17" s="43">
        <v>213</v>
      </c>
      <c r="AC17" s="43"/>
      <c r="AD17" s="43"/>
      <c r="AE17" s="43"/>
      <c r="AF17" s="5"/>
    </row>
    <row r="18" spans="3:32" s="6" customFormat="1" ht="19.7" customHeight="1" x14ac:dyDescent="0.2">
      <c r="C18" s="1">
        <v>2001</v>
      </c>
      <c r="D18" s="34">
        <v>0</v>
      </c>
      <c r="E18" s="34"/>
      <c r="F18" s="34">
        <v>0</v>
      </c>
      <c r="G18" s="34"/>
      <c r="H18" s="34">
        <v>1</v>
      </c>
      <c r="I18" s="34"/>
      <c r="J18" s="34"/>
      <c r="K18" s="34">
        <v>0</v>
      </c>
      <c r="L18" s="34"/>
      <c r="M18" s="43">
        <v>1</v>
      </c>
      <c r="N18" s="43"/>
      <c r="O18" s="43"/>
      <c r="P18" s="43"/>
      <c r="Q18" s="5"/>
      <c r="R18" s="34">
        <v>13</v>
      </c>
      <c r="S18" s="34"/>
      <c r="T18" s="34"/>
      <c r="U18" s="34">
        <v>25</v>
      </c>
      <c r="V18" s="34"/>
      <c r="W18" s="34"/>
      <c r="X18" s="34">
        <v>119</v>
      </c>
      <c r="Y18" s="34"/>
      <c r="Z18" s="34">
        <v>66</v>
      </c>
      <c r="AA18" s="34"/>
      <c r="AB18" s="43">
        <v>223</v>
      </c>
      <c r="AC18" s="43"/>
      <c r="AD18" s="43"/>
      <c r="AE18" s="43"/>
      <c r="AF18" s="5"/>
    </row>
    <row r="19" spans="3:32" s="6" customFormat="1" ht="19.7" customHeight="1" x14ac:dyDescent="0.2">
      <c r="C19" s="1">
        <v>2002</v>
      </c>
      <c r="D19" s="37">
        <v>0</v>
      </c>
      <c r="E19" s="37"/>
      <c r="F19" s="37">
        <v>0</v>
      </c>
      <c r="G19" s="37"/>
      <c r="H19" s="37">
        <v>1</v>
      </c>
      <c r="I19" s="37"/>
      <c r="J19" s="37"/>
      <c r="K19" s="37">
        <v>0</v>
      </c>
      <c r="L19" s="37"/>
      <c r="M19" s="43">
        <v>1</v>
      </c>
      <c r="N19" s="43"/>
      <c r="O19" s="43"/>
      <c r="P19" s="43"/>
      <c r="Q19" s="5"/>
      <c r="R19" s="37">
        <v>11</v>
      </c>
      <c r="S19" s="37"/>
      <c r="T19" s="37"/>
      <c r="U19" s="37">
        <v>39</v>
      </c>
      <c r="V19" s="37"/>
      <c r="W19" s="37"/>
      <c r="X19" s="37">
        <v>115</v>
      </c>
      <c r="Y19" s="37"/>
      <c r="Z19" s="37">
        <v>51</v>
      </c>
      <c r="AA19" s="37"/>
      <c r="AB19" s="43">
        <v>216</v>
      </c>
      <c r="AC19" s="43"/>
      <c r="AD19" s="43"/>
      <c r="AE19" s="43"/>
      <c r="AF19" s="5"/>
    </row>
    <row r="20" spans="3:32" s="6" customFormat="1" ht="19.7" customHeight="1" x14ac:dyDescent="0.2">
      <c r="C20" s="1">
        <v>2003</v>
      </c>
      <c r="D20" s="34">
        <v>0</v>
      </c>
      <c r="E20" s="34"/>
      <c r="F20" s="34">
        <v>0</v>
      </c>
      <c r="G20" s="34"/>
      <c r="H20" s="34">
        <v>1</v>
      </c>
      <c r="I20" s="34"/>
      <c r="J20" s="34"/>
      <c r="K20" s="34">
        <v>1</v>
      </c>
      <c r="L20" s="34"/>
      <c r="M20" s="43">
        <v>2</v>
      </c>
      <c r="N20" s="43"/>
      <c r="O20" s="43"/>
      <c r="P20" s="43"/>
      <c r="Q20" s="5"/>
      <c r="R20" s="34">
        <v>10</v>
      </c>
      <c r="S20" s="34"/>
      <c r="T20" s="34"/>
      <c r="U20" s="34">
        <v>30</v>
      </c>
      <c r="V20" s="34"/>
      <c r="W20" s="34"/>
      <c r="X20" s="34">
        <v>93</v>
      </c>
      <c r="Y20" s="34"/>
      <c r="Z20" s="34">
        <v>57</v>
      </c>
      <c r="AA20" s="34"/>
      <c r="AB20" s="43">
        <v>190</v>
      </c>
      <c r="AC20" s="43"/>
      <c r="AD20" s="43"/>
      <c r="AE20" s="43"/>
      <c r="AF20" s="5"/>
    </row>
    <row r="21" spans="3:32" s="6" customFormat="1" ht="19.7" customHeight="1" x14ac:dyDescent="0.2">
      <c r="C21" s="1">
        <v>2004</v>
      </c>
      <c r="D21" s="37">
        <v>0</v>
      </c>
      <c r="E21" s="37"/>
      <c r="F21" s="37">
        <v>0</v>
      </c>
      <c r="G21" s="37"/>
      <c r="H21" s="37">
        <v>2</v>
      </c>
      <c r="I21" s="37"/>
      <c r="J21" s="37"/>
      <c r="K21" s="37">
        <v>1</v>
      </c>
      <c r="L21" s="37"/>
      <c r="M21" s="43">
        <v>3</v>
      </c>
      <c r="N21" s="43"/>
      <c r="O21" s="43"/>
      <c r="P21" s="43"/>
      <c r="Q21" s="5"/>
      <c r="R21" s="37">
        <v>6</v>
      </c>
      <c r="S21" s="37"/>
      <c r="T21" s="37"/>
      <c r="U21" s="37">
        <v>33</v>
      </c>
      <c r="V21" s="37"/>
      <c r="W21" s="37"/>
      <c r="X21" s="37">
        <v>100</v>
      </c>
      <c r="Y21" s="37"/>
      <c r="Z21" s="37">
        <v>50</v>
      </c>
      <c r="AA21" s="37"/>
      <c r="AB21" s="43">
        <v>189</v>
      </c>
      <c r="AC21" s="43"/>
      <c r="AD21" s="43"/>
      <c r="AE21" s="43"/>
      <c r="AF21" s="5"/>
    </row>
    <row r="22" spans="3:32" s="6" customFormat="1" ht="19.7" customHeight="1" x14ac:dyDescent="0.2">
      <c r="C22" s="1">
        <v>2005</v>
      </c>
      <c r="D22" s="34">
        <v>0</v>
      </c>
      <c r="E22" s="34"/>
      <c r="F22" s="34">
        <v>0</v>
      </c>
      <c r="G22" s="34"/>
      <c r="H22" s="34">
        <v>0</v>
      </c>
      <c r="I22" s="34"/>
      <c r="J22" s="34"/>
      <c r="K22" s="34">
        <v>0</v>
      </c>
      <c r="L22" s="34"/>
      <c r="M22" s="43">
        <v>0</v>
      </c>
      <c r="N22" s="43"/>
      <c r="O22" s="43"/>
      <c r="P22" s="43"/>
      <c r="Q22" s="5"/>
      <c r="R22" s="34">
        <v>9</v>
      </c>
      <c r="S22" s="34"/>
      <c r="T22" s="34"/>
      <c r="U22" s="34">
        <v>30</v>
      </c>
      <c r="V22" s="34"/>
      <c r="W22" s="34"/>
      <c r="X22" s="34">
        <v>100</v>
      </c>
      <c r="Y22" s="34"/>
      <c r="Z22" s="34">
        <v>47</v>
      </c>
      <c r="AA22" s="34"/>
      <c r="AB22" s="43">
        <v>186</v>
      </c>
      <c r="AC22" s="43"/>
      <c r="AD22" s="43"/>
      <c r="AE22" s="43"/>
      <c r="AF22" s="5"/>
    </row>
    <row r="23" spans="3:32" s="6" customFormat="1" ht="19.7" customHeight="1" x14ac:dyDescent="0.2">
      <c r="C23" s="1">
        <v>2006</v>
      </c>
      <c r="D23" s="37">
        <v>0</v>
      </c>
      <c r="E23" s="37"/>
      <c r="F23" s="37">
        <v>0</v>
      </c>
      <c r="G23" s="37"/>
      <c r="H23" s="37">
        <v>0</v>
      </c>
      <c r="I23" s="37"/>
      <c r="J23" s="37"/>
      <c r="K23" s="37">
        <v>0</v>
      </c>
      <c r="L23" s="37"/>
      <c r="M23" s="43">
        <v>0</v>
      </c>
      <c r="N23" s="43"/>
      <c r="O23" s="43"/>
      <c r="P23" s="43"/>
      <c r="Q23" s="5"/>
      <c r="R23" s="37">
        <v>7</v>
      </c>
      <c r="S23" s="37"/>
      <c r="T23" s="37"/>
      <c r="U23" s="37">
        <v>34</v>
      </c>
      <c r="V23" s="37"/>
      <c r="W23" s="37"/>
      <c r="X23" s="37">
        <v>105</v>
      </c>
      <c r="Y23" s="37"/>
      <c r="Z23" s="37">
        <v>65</v>
      </c>
      <c r="AA23" s="37"/>
      <c r="AB23" s="43">
        <v>211</v>
      </c>
      <c r="AC23" s="43"/>
      <c r="AD23" s="43"/>
      <c r="AE23" s="43"/>
      <c r="AF23" s="5"/>
    </row>
    <row r="24" spans="3:32" s="6" customFormat="1" ht="19.7" customHeight="1" x14ac:dyDescent="0.2">
      <c r="C24" s="1">
        <v>2007</v>
      </c>
      <c r="D24" s="34">
        <v>0</v>
      </c>
      <c r="E24" s="34"/>
      <c r="F24" s="34">
        <v>0</v>
      </c>
      <c r="G24" s="34"/>
      <c r="H24" s="34">
        <v>0</v>
      </c>
      <c r="I24" s="34"/>
      <c r="J24" s="34"/>
      <c r="K24" s="34">
        <v>1</v>
      </c>
      <c r="L24" s="34"/>
      <c r="M24" s="43">
        <v>1</v>
      </c>
      <c r="N24" s="43"/>
      <c r="O24" s="43"/>
      <c r="P24" s="43"/>
      <c r="Q24" s="5"/>
      <c r="R24" s="34">
        <v>5</v>
      </c>
      <c r="S24" s="34"/>
      <c r="T24" s="34"/>
      <c r="U24" s="34">
        <v>28</v>
      </c>
      <c r="V24" s="34"/>
      <c r="W24" s="34"/>
      <c r="X24" s="34">
        <v>114</v>
      </c>
      <c r="Y24" s="34"/>
      <c r="Z24" s="34">
        <v>59</v>
      </c>
      <c r="AA24" s="34"/>
      <c r="AB24" s="43">
        <v>206</v>
      </c>
      <c r="AC24" s="43"/>
      <c r="AD24" s="43"/>
      <c r="AE24" s="43"/>
      <c r="AF24" s="5"/>
    </row>
    <row r="25" spans="3:32" s="6" customFormat="1" ht="19.7" customHeight="1" x14ac:dyDescent="0.2">
      <c r="C25" s="1">
        <v>2008</v>
      </c>
      <c r="D25" s="37">
        <v>0</v>
      </c>
      <c r="E25" s="37"/>
      <c r="F25" s="37">
        <v>0</v>
      </c>
      <c r="G25" s="37"/>
      <c r="H25" s="37">
        <v>0</v>
      </c>
      <c r="I25" s="37"/>
      <c r="J25" s="37"/>
      <c r="K25" s="37">
        <v>1</v>
      </c>
      <c r="L25" s="37"/>
      <c r="M25" s="43">
        <v>1</v>
      </c>
      <c r="N25" s="43"/>
      <c r="O25" s="43"/>
      <c r="P25" s="43"/>
      <c r="Q25" s="5"/>
      <c r="R25" s="37">
        <v>7</v>
      </c>
      <c r="S25" s="37"/>
      <c r="T25" s="37"/>
      <c r="U25" s="37">
        <v>29</v>
      </c>
      <c r="V25" s="37"/>
      <c r="W25" s="37"/>
      <c r="X25" s="37">
        <v>126</v>
      </c>
      <c r="Y25" s="37"/>
      <c r="Z25" s="37">
        <v>60</v>
      </c>
      <c r="AA25" s="37"/>
      <c r="AB25" s="43">
        <v>222</v>
      </c>
      <c r="AC25" s="43"/>
      <c r="AD25" s="43"/>
      <c r="AE25" s="43"/>
      <c r="AF25" s="5"/>
    </row>
    <row r="26" spans="3:32" s="6" customFormat="1" ht="19.7" customHeight="1" x14ac:dyDescent="0.2">
      <c r="C26" s="1">
        <v>2009</v>
      </c>
      <c r="D26" s="34">
        <v>0</v>
      </c>
      <c r="E26" s="34"/>
      <c r="F26" s="34">
        <v>1</v>
      </c>
      <c r="G26" s="34"/>
      <c r="H26" s="34">
        <v>0</v>
      </c>
      <c r="I26" s="34"/>
      <c r="J26" s="34"/>
      <c r="K26" s="34">
        <v>1</v>
      </c>
      <c r="L26" s="34"/>
      <c r="M26" s="43">
        <v>2</v>
      </c>
      <c r="N26" s="43"/>
      <c r="O26" s="43"/>
      <c r="P26" s="43"/>
      <c r="Q26" s="5"/>
      <c r="R26" s="34">
        <v>11</v>
      </c>
      <c r="S26" s="34"/>
      <c r="T26" s="34"/>
      <c r="U26" s="34">
        <v>48</v>
      </c>
      <c r="V26" s="34"/>
      <c r="W26" s="34"/>
      <c r="X26" s="34">
        <v>124</v>
      </c>
      <c r="Y26" s="34"/>
      <c r="Z26" s="34">
        <v>58</v>
      </c>
      <c r="AA26" s="34"/>
      <c r="AB26" s="43">
        <v>241</v>
      </c>
      <c r="AC26" s="43"/>
      <c r="AD26" s="43"/>
      <c r="AE26" s="43"/>
      <c r="AF26" s="5"/>
    </row>
    <row r="27" spans="3:32" s="6" customFormat="1" ht="19.7" customHeight="1" x14ac:dyDescent="0.2">
      <c r="C27" s="1">
        <v>2010</v>
      </c>
      <c r="D27" s="37">
        <v>0</v>
      </c>
      <c r="E27" s="37"/>
      <c r="F27" s="37">
        <v>2</v>
      </c>
      <c r="G27" s="37"/>
      <c r="H27" s="37">
        <v>1</v>
      </c>
      <c r="I27" s="37"/>
      <c r="J27" s="37"/>
      <c r="K27" s="37">
        <v>0</v>
      </c>
      <c r="L27" s="37"/>
      <c r="M27" s="43">
        <v>3</v>
      </c>
      <c r="N27" s="43"/>
      <c r="O27" s="43"/>
      <c r="P27" s="43"/>
      <c r="Q27" s="5"/>
      <c r="R27" s="37">
        <v>13</v>
      </c>
      <c r="S27" s="37"/>
      <c r="T27" s="37"/>
      <c r="U27" s="37">
        <v>38</v>
      </c>
      <c r="V27" s="37"/>
      <c r="W27" s="37"/>
      <c r="X27" s="37">
        <v>128</v>
      </c>
      <c r="Y27" s="37"/>
      <c r="Z27" s="37">
        <v>60</v>
      </c>
      <c r="AA27" s="37"/>
      <c r="AB27" s="43">
        <v>239</v>
      </c>
      <c r="AC27" s="43"/>
      <c r="AD27" s="43"/>
      <c r="AE27" s="43"/>
      <c r="AF27" s="5"/>
    </row>
    <row r="28" spans="3:32" s="6" customFormat="1" ht="19.7" customHeight="1" x14ac:dyDescent="0.2">
      <c r="C28" s="1">
        <v>2011</v>
      </c>
      <c r="D28" s="34">
        <v>0</v>
      </c>
      <c r="E28" s="34"/>
      <c r="F28" s="34">
        <v>1</v>
      </c>
      <c r="G28" s="34"/>
      <c r="H28" s="34">
        <v>1</v>
      </c>
      <c r="I28" s="34"/>
      <c r="J28" s="34"/>
      <c r="K28" s="34">
        <v>1</v>
      </c>
      <c r="L28" s="34"/>
      <c r="M28" s="43">
        <v>3</v>
      </c>
      <c r="N28" s="43"/>
      <c r="O28" s="43"/>
      <c r="P28" s="43"/>
      <c r="Q28" s="5"/>
      <c r="R28" s="34">
        <v>8</v>
      </c>
      <c r="S28" s="34"/>
      <c r="T28" s="34"/>
      <c r="U28" s="34">
        <v>41</v>
      </c>
      <c r="V28" s="34"/>
      <c r="W28" s="34"/>
      <c r="X28" s="34">
        <v>124</v>
      </c>
      <c r="Y28" s="34"/>
      <c r="Z28" s="34">
        <v>72</v>
      </c>
      <c r="AA28" s="34"/>
      <c r="AB28" s="43">
        <v>245</v>
      </c>
      <c r="AC28" s="43"/>
      <c r="AD28" s="43"/>
      <c r="AE28" s="43"/>
      <c r="AF28" s="5"/>
    </row>
    <row r="29" spans="3:32" s="6" customFormat="1" ht="19.7" customHeight="1" x14ac:dyDescent="0.2">
      <c r="C29" s="1">
        <v>2012</v>
      </c>
      <c r="D29" s="37">
        <v>0</v>
      </c>
      <c r="E29" s="37"/>
      <c r="F29" s="37">
        <v>0</v>
      </c>
      <c r="G29" s="37"/>
      <c r="H29" s="37">
        <v>1</v>
      </c>
      <c r="I29" s="37"/>
      <c r="J29" s="37"/>
      <c r="K29" s="37">
        <v>1</v>
      </c>
      <c r="L29" s="37"/>
      <c r="M29" s="43">
        <v>2</v>
      </c>
      <c r="N29" s="43"/>
      <c r="O29" s="43"/>
      <c r="P29" s="43"/>
      <c r="Q29" s="5"/>
      <c r="R29" s="37">
        <v>12</v>
      </c>
      <c r="S29" s="37"/>
      <c r="T29" s="37"/>
      <c r="U29" s="37">
        <v>40</v>
      </c>
      <c r="V29" s="37"/>
      <c r="W29" s="37"/>
      <c r="X29" s="37">
        <v>110</v>
      </c>
      <c r="Y29" s="37"/>
      <c r="Z29" s="37">
        <v>77</v>
      </c>
      <c r="AA29" s="37"/>
      <c r="AB29" s="43">
        <v>239</v>
      </c>
      <c r="AC29" s="43"/>
      <c r="AD29" s="43"/>
      <c r="AE29" s="43"/>
      <c r="AF29" s="5"/>
    </row>
    <row r="30" spans="3:32" s="6" customFormat="1" ht="19.7" customHeight="1" x14ac:dyDescent="0.2">
      <c r="C30" s="1">
        <v>2013</v>
      </c>
      <c r="D30" s="34">
        <v>0</v>
      </c>
      <c r="E30" s="34"/>
      <c r="F30" s="34">
        <v>1</v>
      </c>
      <c r="G30" s="34"/>
      <c r="H30" s="34">
        <v>2</v>
      </c>
      <c r="I30" s="34"/>
      <c r="J30" s="34"/>
      <c r="K30" s="34">
        <v>1</v>
      </c>
      <c r="L30" s="34"/>
      <c r="M30" s="43">
        <v>4</v>
      </c>
      <c r="N30" s="43"/>
      <c r="O30" s="43"/>
      <c r="P30" s="43"/>
      <c r="Q30" s="5"/>
      <c r="R30" s="34">
        <v>12</v>
      </c>
      <c r="S30" s="34"/>
      <c r="T30" s="34"/>
      <c r="U30" s="34">
        <v>42</v>
      </c>
      <c r="V30" s="34"/>
      <c r="W30" s="34"/>
      <c r="X30" s="34">
        <v>122</v>
      </c>
      <c r="Y30" s="34"/>
      <c r="Z30" s="34">
        <v>78</v>
      </c>
      <c r="AA30" s="34"/>
      <c r="AB30" s="43">
        <v>254</v>
      </c>
      <c r="AC30" s="43"/>
      <c r="AD30" s="43"/>
      <c r="AE30" s="43"/>
      <c r="AF30" s="5"/>
    </row>
    <row r="31" spans="3:32" s="6" customFormat="1" ht="19.7" customHeight="1" x14ac:dyDescent="0.2">
      <c r="C31" s="1">
        <v>2014</v>
      </c>
      <c r="D31" s="37">
        <v>0</v>
      </c>
      <c r="E31" s="37"/>
      <c r="F31" s="37">
        <v>0</v>
      </c>
      <c r="G31" s="37"/>
      <c r="H31" s="37">
        <v>1</v>
      </c>
      <c r="I31" s="37"/>
      <c r="J31" s="37"/>
      <c r="K31" s="37">
        <v>4</v>
      </c>
      <c r="L31" s="37"/>
      <c r="M31" s="43">
        <v>5</v>
      </c>
      <c r="N31" s="43"/>
      <c r="O31" s="43"/>
      <c r="P31" s="43"/>
      <c r="Q31" s="5"/>
      <c r="R31" s="37">
        <v>8</v>
      </c>
      <c r="S31" s="37"/>
      <c r="T31" s="37"/>
      <c r="U31" s="37">
        <v>34</v>
      </c>
      <c r="V31" s="37"/>
      <c r="W31" s="37"/>
      <c r="X31" s="37">
        <v>133</v>
      </c>
      <c r="Y31" s="37"/>
      <c r="Z31" s="37">
        <v>74</v>
      </c>
      <c r="AA31" s="37"/>
      <c r="AB31" s="43">
        <v>249</v>
      </c>
      <c r="AC31" s="43"/>
      <c r="AD31" s="43"/>
      <c r="AE31" s="43"/>
      <c r="AF31" s="5"/>
    </row>
    <row r="32" spans="3:32" s="6" customFormat="1" ht="19.7" customHeight="1" x14ac:dyDescent="0.2">
      <c r="C32" s="1">
        <v>2015</v>
      </c>
      <c r="D32" s="34">
        <v>0</v>
      </c>
      <c r="E32" s="34"/>
      <c r="F32" s="34">
        <v>1</v>
      </c>
      <c r="G32" s="34"/>
      <c r="H32" s="34">
        <v>0</v>
      </c>
      <c r="I32" s="34"/>
      <c r="J32" s="34"/>
      <c r="K32" s="34">
        <v>0</v>
      </c>
      <c r="L32" s="34"/>
      <c r="M32" s="43">
        <v>1</v>
      </c>
      <c r="N32" s="43"/>
      <c r="O32" s="43"/>
      <c r="P32" s="43"/>
      <c r="Q32" s="5"/>
      <c r="R32" s="34">
        <v>10</v>
      </c>
      <c r="S32" s="34"/>
      <c r="T32" s="34"/>
      <c r="U32" s="34">
        <v>45</v>
      </c>
      <c r="V32" s="34"/>
      <c r="W32" s="34"/>
      <c r="X32" s="34">
        <v>130</v>
      </c>
      <c r="Y32" s="34"/>
      <c r="Z32" s="34">
        <v>78</v>
      </c>
      <c r="AA32" s="34"/>
      <c r="AB32" s="43">
        <v>263</v>
      </c>
      <c r="AC32" s="43"/>
      <c r="AD32" s="43"/>
      <c r="AE32" s="43"/>
      <c r="AF32" s="5"/>
    </row>
    <row r="33" spans="3:37" s="6" customFormat="1" ht="19.7" customHeight="1" x14ac:dyDescent="0.2">
      <c r="C33" s="1">
        <v>2016</v>
      </c>
      <c r="D33" s="37">
        <v>0</v>
      </c>
      <c r="E33" s="37"/>
      <c r="F33" s="37">
        <v>0</v>
      </c>
      <c r="G33" s="37"/>
      <c r="H33" s="37">
        <v>0</v>
      </c>
      <c r="I33" s="37"/>
      <c r="J33" s="37"/>
      <c r="K33" s="37">
        <v>3</v>
      </c>
      <c r="L33" s="37"/>
      <c r="M33" s="43">
        <v>3</v>
      </c>
      <c r="N33" s="43"/>
      <c r="O33" s="43"/>
      <c r="P33" s="43"/>
      <c r="Q33" s="5"/>
      <c r="R33" s="37">
        <v>18</v>
      </c>
      <c r="S33" s="37"/>
      <c r="T33" s="37"/>
      <c r="U33" s="37">
        <v>34</v>
      </c>
      <c r="V33" s="37"/>
      <c r="W33" s="37"/>
      <c r="X33" s="37">
        <v>135</v>
      </c>
      <c r="Y33" s="37"/>
      <c r="Z33" s="37">
        <v>72</v>
      </c>
      <c r="AA33" s="37"/>
      <c r="AB33" s="43">
        <v>259</v>
      </c>
      <c r="AC33" s="43"/>
      <c r="AD33" s="43"/>
      <c r="AE33" s="43"/>
      <c r="AF33" s="5"/>
    </row>
    <row r="34" spans="3:37" s="6" customFormat="1" ht="19.7" customHeight="1" x14ac:dyDescent="0.2">
      <c r="C34" s="1">
        <v>2017</v>
      </c>
      <c r="D34" s="34">
        <v>0</v>
      </c>
      <c r="E34" s="34"/>
      <c r="F34" s="34">
        <v>0</v>
      </c>
      <c r="G34" s="34"/>
      <c r="H34" s="34">
        <v>0</v>
      </c>
      <c r="I34" s="34"/>
      <c r="J34" s="34"/>
      <c r="K34" s="34">
        <v>0</v>
      </c>
      <c r="L34" s="34"/>
      <c r="M34" s="43">
        <v>0</v>
      </c>
      <c r="N34" s="43"/>
      <c r="O34" s="43"/>
      <c r="P34" s="43"/>
      <c r="Q34" s="5"/>
      <c r="R34" s="34">
        <v>10</v>
      </c>
      <c r="S34" s="34"/>
      <c r="T34" s="34"/>
      <c r="U34" s="34">
        <v>30</v>
      </c>
      <c r="V34" s="34"/>
      <c r="W34" s="34"/>
      <c r="X34" s="34">
        <v>146</v>
      </c>
      <c r="Y34" s="34"/>
      <c r="Z34" s="34">
        <v>92</v>
      </c>
      <c r="AA34" s="34"/>
      <c r="AB34" s="43">
        <v>278</v>
      </c>
      <c r="AC34" s="43"/>
      <c r="AD34" s="43"/>
      <c r="AE34" s="43"/>
      <c r="AF34" s="5"/>
    </row>
    <row r="35" spans="3:37" s="6" customFormat="1" ht="19.7" customHeight="1" x14ac:dyDescent="0.2">
      <c r="C35" s="1">
        <v>2018</v>
      </c>
      <c r="D35" s="37">
        <v>0</v>
      </c>
      <c r="E35" s="37"/>
      <c r="F35" s="37">
        <v>0</v>
      </c>
      <c r="G35" s="37"/>
      <c r="H35" s="37">
        <v>2</v>
      </c>
      <c r="I35" s="37"/>
      <c r="J35" s="37"/>
      <c r="K35" s="37">
        <v>0</v>
      </c>
      <c r="L35" s="37"/>
      <c r="M35" s="43">
        <v>2</v>
      </c>
      <c r="N35" s="43"/>
      <c r="O35" s="43"/>
      <c r="P35" s="43"/>
      <c r="Q35" s="5"/>
      <c r="R35" s="37">
        <v>13</v>
      </c>
      <c r="S35" s="37"/>
      <c r="T35" s="37"/>
      <c r="U35" s="37">
        <v>45</v>
      </c>
      <c r="V35" s="37"/>
      <c r="W35" s="37"/>
      <c r="X35" s="37">
        <v>127</v>
      </c>
      <c r="Y35" s="37"/>
      <c r="Z35" s="37">
        <v>88</v>
      </c>
      <c r="AA35" s="37"/>
      <c r="AB35" s="43">
        <v>273</v>
      </c>
      <c r="AC35" s="43"/>
      <c r="AD35" s="43"/>
      <c r="AE35" s="43"/>
      <c r="AF35" s="5"/>
    </row>
    <row r="36" spans="3:37" s="6" customFormat="1" ht="19.7" customHeight="1" x14ac:dyDescent="0.2">
      <c r="C36" s="1">
        <v>2019</v>
      </c>
      <c r="D36" s="34">
        <v>0</v>
      </c>
      <c r="E36" s="34"/>
      <c r="F36" s="34">
        <v>0</v>
      </c>
      <c r="G36" s="34"/>
      <c r="H36" s="34">
        <v>2</v>
      </c>
      <c r="I36" s="34"/>
      <c r="J36" s="34"/>
      <c r="K36" s="34">
        <v>1</v>
      </c>
      <c r="L36" s="34"/>
      <c r="M36" s="43">
        <v>3</v>
      </c>
      <c r="N36" s="43"/>
      <c r="O36" s="43"/>
      <c r="P36" s="43"/>
      <c r="Q36" s="5"/>
      <c r="R36" s="34">
        <v>10</v>
      </c>
      <c r="S36" s="34"/>
      <c r="T36" s="34"/>
      <c r="U36" s="34">
        <v>34</v>
      </c>
      <c r="V36" s="34"/>
      <c r="W36" s="34"/>
      <c r="X36" s="34">
        <v>145</v>
      </c>
      <c r="Y36" s="34"/>
      <c r="Z36" s="34">
        <v>127</v>
      </c>
      <c r="AA36" s="34"/>
      <c r="AB36" s="43">
        <v>316</v>
      </c>
      <c r="AC36" s="43"/>
      <c r="AD36" s="43"/>
      <c r="AE36" s="43"/>
      <c r="AF36" s="5"/>
    </row>
    <row r="37" spans="3:37" s="6" customFormat="1" ht="14.45" customHeight="1" x14ac:dyDescent="0.2"/>
    <row r="38" spans="3:37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7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7" s="6" customFormat="1" ht="57" customHeight="1" x14ac:dyDescent="0.2"/>
    <row r="41" spans="3:37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7" s="6" customFormat="1" ht="14.45" customHeight="1" x14ac:dyDescent="0.2"/>
    <row r="43" spans="3:37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5" t="s">
        <v>1</v>
      </c>
      <c r="N43" s="45"/>
      <c r="O43" s="45"/>
      <c r="P43" s="45"/>
      <c r="Q43" s="5"/>
      <c r="R43" s="41" t="s">
        <v>2</v>
      </c>
      <c r="S43" s="41"/>
      <c r="T43" s="41"/>
      <c r="U43" s="41"/>
      <c r="V43" s="41"/>
      <c r="W43" s="41"/>
      <c r="X43" s="41"/>
      <c r="Y43" s="41"/>
      <c r="Z43" s="41"/>
      <c r="AA43" s="41"/>
      <c r="AB43" s="45" t="s">
        <v>3</v>
      </c>
      <c r="AC43" s="45"/>
      <c r="AD43" s="45"/>
      <c r="AE43" s="45"/>
      <c r="AF43" s="5"/>
    </row>
    <row r="44" spans="3:37" s="6" customFormat="1" ht="34.700000000000003" customHeight="1" x14ac:dyDescent="0.2">
      <c r="D44" s="42" t="s">
        <v>14</v>
      </c>
      <c r="E44" s="42"/>
      <c r="F44" s="42" t="s">
        <v>15</v>
      </c>
      <c r="G44" s="42"/>
      <c r="H44" s="42" t="s">
        <v>11</v>
      </c>
      <c r="I44" s="42"/>
      <c r="J44" s="42"/>
      <c r="K44" s="42" t="s">
        <v>12</v>
      </c>
      <c r="L44" s="42"/>
      <c r="M44" s="45"/>
      <c r="N44" s="45"/>
      <c r="O44" s="45"/>
      <c r="P44" s="45"/>
      <c r="Q44" s="5"/>
      <c r="R44" s="42" t="s">
        <v>14</v>
      </c>
      <c r="S44" s="42"/>
      <c r="T44" s="42"/>
      <c r="U44" s="42" t="s">
        <v>15</v>
      </c>
      <c r="V44" s="42"/>
      <c r="W44" s="42"/>
      <c r="X44" s="42" t="s">
        <v>11</v>
      </c>
      <c r="Y44" s="42"/>
      <c r="Z44" s="42" t="s">
        <v>12</v>
      </c>
      <c r="AA44" s="42"/>
      <c r="AB44" s="45"/>
      <c r="AC44" s="45"/>
      <c r="AD44" s="45"/>
      <c r="AE44" s="45"/>
      <c r="AF44" s="5"/>
    </row>
    <row r="45" spans="3:37" s="6" customFormat="1" ht="19.7" customHeight="1" x14ac:dyDescent="0.2">
      <c r="C45" s="1">
        <v>1990</v>
      </c>
      <c r="D45" s="37">
        <v>0</v>
      </c>
      <c r="E45" s="37"/>
      <c r="F45" s="37">
        <v>0</v>
      </c>
      <c r="G45" s="37"/>
      <c r="H45" s="37">
        <v>0</v>
      </c>
      <c r="I45" s="37"/>
      <c r="J45" s="37"/>
      <c r="K45" s="37">
        <v>0</v>
      </c>
      <c r="L45" s="37"/>
      <c r="M45" s="43">
        <v>0</v>
      </c>
      <c r="N45" s="43"/>
      <c r="O45" s="43"/>
      <c r="P45" s="43"/>
      <c r="Q45" s="5"/>
      <c r="R45" s="37">
        <v>3</v>
      </c>
      <c r="S45" s="37"/>
      <c r="T45" s="37"/>
      <c r="U45" s="37">
        <v>7</v>
      </c>
      <c r="V45" s="37"/>
      <c r="W45" s="37"/>
      <c r="X45" s="37">
        <v>16</v>
      </c>
      <c r="Y45" s="37"/>
      <c r="Z45" s="37">
        <v>22</v>
      </c>
      <c r="AA45" s="37"/>
      <c r="AB45" s="43">
        <v>48</v>
      </c>
      <c r="AC45" s="43"/>
      <c r="AD45" s="43"/>
      <c r="AE45" s="43"/>
      <c r="AF45" s="5"/>
    </row>
    <row r="46" spans="3:37" s="6" customFormat="1" ht="19.7" customHeight="1" x14ac:dyDescent="0.2">
      <c r="C46" s="1">
        <v>1991</v>
      </c>
      <c r="D46" s="34">
        <v>0</v>
      </c>
      <c r="E46" s="34"/>
      <c r="F46" s="34">
        <v>0</v>
      </c>
      <c r="G46" s="34"/>
      <c r="H46" s="34">
        <v>0</v>
      </c>
      <c r="I46" s="34"/>
      <c r="J46" s="34"/>
      <c r="K46" s="34">
        <v>0</v>
      </c>
      <c r="L46" s="34"/>
      <c r="M46" s="43">
        <v>0</v>
      </c>
      <c r="N46" s="43"/>
      <c r="O46" s="43"/>
      <c r="P46" s="43"/>
      <c r="Q46" s="5"/>
      <c r="R46" s="34">
        <v>1</v>
      </c>
      <c r="S46" s="34"/>
      <c r="T46" s="34"/>
      <c r="U46" s="34">
        <v>5</v>
      </c>
      <c r="V46" s="34"/>
      <c r="W46" s="34"/>
      <c r="X46" s="34">
        <v>21</v>
      </c>
      <c r="Y46" s="34"/>
      <c r="Z46" s="34">
        <v>29</v>
      </c>
      <c r="AA46" s="34"/>
      <c r="AB46" s="43">
        <v>56</v>
      </c>
      <c r="AC46" s="43"/>
      <c r="AD46" s="43"/>
      <c r="AE46" s="43"/>
      <c r="AF46" s="5"/>
    </row>
    <row r="47" spans="3:37" s="6" customFormat="1" ht="19.7" customHeight="1" x14ac:dyDescent="0.2">
      <c r="C47" s="1">
        <v>1992</v>
      </c>
      <c r="D47" s="37">
        <v>0</v>
      </c>
      <c r="E47" s="37"/>
      <c r="F47" s="37">
        <v>0</v>
      </c>
      <c r="G47" s="37"/>
      <c r="H47" s="37">
        <v>0</v>
      </c>
      <c r="I47" s="37"/>
      <c r="J47" s="37"/>
      <c r="K47" s="37">
        <v>0</v>
      </c>
      <c r="L47" s="37"/>
      <c r="M47" s="43">
        <v>0</v>
      </c>
      <c r="N47" s="43"/>
      <c r="O47" s="43"/>
      <c r="P47" s="43"/>
      <c r="Q47" s="5"/>
      <c r="R47" s="37">
        <v>1</v>
      </c>
      <c r="S47" s="37"/>
      <c r="T47" s="37"/>
      <c r="U47" s="37">
        <v>1</v>
      </c>
      <c r="V47" s="37"/>
      <c r="W47" s="37"/>
      <c r="X47" s="37">
        <v>15</v>
      </c>
      <c r="Y47" s="37"/>
      <c r="Z47" s="37">
        <v>18</v>
      </c>
      <c r="AA47" s="37"/>
      <c r="AB47" s="43">
        <v>35</v>
      </c>
      <c r="AC47" s="43"/>
      <c r="AD47" s="43"/>
      <c r="AE47" s="43"/>
      <c r="AF47" s="5"/>
    </row>
    <row r="48" spans="3:37" s="6" customFormat="1" ht="19.7" customHeight="1" x14ac:dyDescent="0.2">
      <c r="C48" s="1">
        <v>1993</v>
      </c>
      <c r="D48" s="34">
        <v>0</v>
      </c>
      <c r="E48" s="34"/>
      <c r="F48" s="34">
        <v>0</v>
      </c>
      <c r="G48" s="34"/>
      <c r="H48" s="34">
        <v>0</v>
      </c>
      <c r="I48" s="34"/>
      <c r="J48" s="34"/>
      <c r="K48" s="34">
        <v>0</v>
      </c>
      <c r="L48" s="34"/>
      <c r="M48" s="43">
        <v>0</v>
      </c>
      <c r="N48" s="43"/>
      <c r="O48" s="43"/>
      <c r="P48" s="43"/>
      <c r="Q48" s="5"/>
      <c r="R48" s="34">
        <v>1</v>
      </c>
      <c r="S48" s="34"/>
      <c r="T48" s="34"/>
      <c r="U48" s="34">
        <v>5</v>
      </c>
      <c r="V48" s="34"/>
      <c r="W48" s="34"/>
      <c r="X48" s="34">
        <v>22</v>
      </c>
      <c r="Y48" s="34"/>
      <c r="Z48" s="34">
        <v>20</v>
      </c>
      <c r="AA48" s="34"/>
      <c r="AB48" s="43">
        <v>48</v>
      </c>
      <c r="AC48" s="43"/>
      <c r="AD48" s="43"/>
      <c r="AE48" s="43"/>
      <c r="AF48" s="5"/>
    </row>
    <row r="49" spans="3:32" s="6" customFormat="1" ht="19.7" customHeight="1" x14ac:dyDescent="0.2">
      <c r="C49" s="1">
        <v>1994</v>
      </c>
      <c r="D49" s="37">
        <v>0</v>
      </c>
      <c r="E49" s="37"/>
      <c r="F49" s="37">
        <v>0</v>
      </c>
      <c r="G49" s="37"/>
      <c r="H49" s="37">
        <v>1</v>
      </c>
      <c r="I49" s="37"/>
      <c r="J49" s="37"/>
      <c r="K49" s="37">
        <v>0</v>
      </c>
      <c r="L49" s="37"/>
      <c r="M49" s="43">
        <v>1</v>
      </c>
      <c r="N49" s="43"/>
      <c r="O49" s="43"/>
      <c r="P49" s="43"/>
      <c r="Q49" s="5"/>
      <c r="R49" s="37">
        <v>2</v>
      </c>
      <c r="S49" s="37"/>
      <c r="T49" s="37"/>
      <c r="U49" s="37">
        <v>2</v>
      </c>
      <c r="V49" s="37"/>
      <c r="W49" s="37"/>
      <c r="X49" s="37">
        <v>20</v>
      </c>
      <c r="Y49" s="37"/>
      <c r="Z49" s="37">
        <v>24</v>
      </c>
      <c r="AA49" s="37"/>
      <c r="AB49" s="43">
        <v>48</v>
      </c>
      <c r="AC49" s="43"/>
      <c r="AD49" s="43"/>
      <c r="AE49" s="43"/>
      <c r="AF49" s="5"/>
    </row>
    <row r="50" spans="3:32" s="6" customFormat="1" ht="19.7" customHeight="1" x14ac:dyDescent="0.2">
      <c r="C50" s="1">
        <v>1995</v>
      </c>
      <c r="D50" s="34">
        <v>0</v>
      </c>
      <c r="E50" s="34"/>
      <c r="F50" s="34">
        <v>0</v>
      </c>
      <c r="G50" s="34"/>
      <c r="H50" s="34">
        <v>1</v>
      </c>
      <c r="I50" s="34"/>
      <c r="J50" s="34"/>
      <c r="K50" s="34">
        <v>0</v>
      </c>
      <c r="L50" s="34"/>
      <c r="M50" s="43">
        <v>1</v>
      </c>
      <c r="N50" s="43"/>
      <c r="O50" s="43"/>
      <c r="P50" s="43"/>
      <c r="Q50" s="5"/>
      <c r="R50" s="34">
        <v>4</v>
      </c>
      <c r="S50" s="34"/>
      <c r="T50" s="34"/>
      <c r="U50" s="34">
        <v>11</v>
      </c>
      <c r="V50" s="34"/>
      <c r="W50" s="34"/>
      <c r="X50" s="34">
        <v>30</v>
      </c>
      <c r="Y50" s="34"/>
      <c r="Z50" s="34">
        <v>20</v>
      </c>
      <c r="AA50" s="34"/>
      <c r="AB50" s="43">
        <v>65</v>
      </c>
      <c r="AC50" s="43"/>
      <c r="AD50" s="43"/>
      <c r="AE50" s="43"/>
      <c r="AF50" s="5"/>
    </row>
    <row r="51" spans="3:32" s="6" customFormat="1" ht="19.7" customHeight="1" x14ac:dyDescent="0.2">
      <c r="C51" s="1">
        <v>1996</v>
      </c>
      <c r="D51" s="37">
        <v>0</v>
      </c>
      <c r="E51" s="37"/>
      <c r="F51" s="37">
        <v>0</v>
      </c>
      <c r="G51" s="37"/>
      <c r="H51" s="37">
        <v>0</v>
      </c>
      <c r="I51" s="37"/>
      <c r="J51" s="37"/>
      <c r="K51" s="37">
        <v>1</v>
      </c>
      <c r="L51" s="37"/>
      <c r="M51" s="43">
        <v>1</v>
      </c>
      <c r="N51" s="43"/>
      <c r="O51" s="43"/>
      <c r="P51" s="43"/>
      <c r="Q51" s="5"/>
      <c r="R51" s="37">
        <v>1</v>
      </c>
      <c r="S51" s="37"/>
      <c r="T51" s="37"/>
      <c r="U51" s="37">
        <v>5</v>
      </c>
      <c r="V51" s="37"/>
      <c r="W51" s="37"/>
      <c r="X51" s="37">
        <v>20</v>
      </c>
      <c r="Y51" s="37"/>
      <c r="Z51" s="37">
        <v>15</v>
      </c>
      <c r="AA51" s="37"/>
      <c r="AB51" s="43">
        <v>41</v>
      </c>
      <c r="AC51" s="43"/>
      <c r="AD51" s="43"/>
      <c r="AE51" s="43"/>
      <c r="AF51" s="5"/>
    </row>
    <row r="52" spans="3:32" s="6" customFormat="1" ht="19.7" customHeight="1" x14ac:dyDescent="0.2">
      <c r="C52" s="1">
        <v>1997</v>
      </c>
      <c r="D52" s="34">
        <v>0</v>
      </c>
      <c r="E52" s="34"/>
      <c r="F52" s="34">
        <v>0</v>
      </c>
      <c r="G52" s="34"/>
      <c r="H52" s="34">
        <v>1</v>
      </c>
      <c r="I52" s="34"/>
      <c r="J52" s="34"/>
      <c r="K52" s="34">
        <v>0</v>
      </c>
      <c r="L52" s="34"/>
      <c r="M52" s="43">
        <v>1</v>
      </c>
      <c r="N52" s="43"/>
      <c r="O52" s="43"/>
      <c r="P52" s="43"/>
      <c r="Q52" s="5"/>
      <c r="R52" s="34">
        <v>1</v>
      </c>
      <c r="S52" s="34"/>
      <c r="T52" s="34"/>
      <c r="U52" s="34">
        <v>7</v>
      </c>
      <c r="V52" s="34"/>
      <c r="W52" s="34"/>
      <c r="X52" s="34">
        <v>18</v>
      </c>
      <c r="Y52" s="34"/>
      <c r="Z52" s="34">
        <v>14</v>
      </c>
      <c r="AA52" s="34"/>
      <c r="AB52" s="43">
        <v>40</v>
      </c>
      <c r="AC52" s="43"/>
      <c r="AD52" s="43"/>
      <c r="AE52" s="43"/>
      <c r="AF52" s="5"/>
    </row>
    <row r="53" spans="3:32" s="6" customFormat="1" ht="19.7" customHeight="1" x14ac:dyDescent="0.2">
      <c r="C53" s="1">
        <v>1998</v>
      </c>
      <c r="D53" s="37">
        <v>0</v>
      </c>
      <c r="E53" s="37"/>
      <c r="F53" s="37">
        <v>0</v>
      </c>
      <c r="G53" s="37"/>
      <c r="H53" s="37">
        <v>0</v>
      </c>
      <c r="I53" s="37"/>
      <c r="J53" s="37"/>
      <c r="K53" s="37">
        <v>1</v>
      </c>
      <c r="L53" s="37"/>
      <c r="M53" s="43">
        <v>1</v>
      </c>
      <c r="N53" s="43"/>
      <c r="O53" s="43"/>
      <c r="P53" s="43"/>
      <c r="Q53" s="5"/>
      <c r="R53" s="37">
        <v>1</v>
      </c>
      <c r="S53" s="37"/>
      <c r="T53" s="37"/>
      <c r="U53" s="37">
        <v>3</v>
      </c>
      <c r="V53" s="37"/>
      <c r="W53" s="37"/>
      <c r="X53" s="37">
        <v>12</v>
      </c>
      <c r="Y53" s="37"/>
      <c r="Z53" s="37">
        <v>15</v>
      </c>
      <c r="AA53" s="37"/>
      <c r="AB53" s="43">
        <v>31</v>
      </c>
      <c r="AC53" s="43"/>
      <c r="AD53" s="43"/>
      <c r="AE53" s="43"/>
      <c r="AF53" s="5"/>
    </row>
    <row r="54" spans="3:32" s="6" customFormat="1" ht="19.7" customHeight="1" x14ac:dyDescent="0.2">
      <c r="C54" s="1">
        <v>1999</v>
      </c>
      <c r="D54" s="34">
        <v>0</v>
      </c>
      <c r="E54" s="34"/>
      <c r="F54" s="34">
        <v>0</v>
      </c>
      <c r="G54" s="34"/>
      <c r="H54" s="34">
        <v>1</v>
      </c>
      <c r="I54" s="34"/>
      <c r="J54" s="34"/>
      <c r="K54" s="34">
        <v>0</v>
      </c>
      <c r="L54" s="34"/>
      <c r="M54" s="43">
        <v>1</v>
      </c>
      <c r="N54" s="43"/>
      <c r="O54" s="43"/>
      <c r="P54" s="43"/>
      <c r="Q54" s="5"/>
      <c r="R54" s="34">
        <v>2</v>
      </c>
      <c r="S54" s="34"/>
      <c r="T54" s="34"/>
      <c r="U54" s="34">
        <v>4</v>
      </c>
      <c r="V54" s="34"/>
      <c r="W54" s="34"/>
      <c r="X54" s="34">
        <v>24</v>
      </c>
      <c r="Y54" s="34"/>
      <c r="Z54" s="34">
        <v>26</v>
      </c>
      <c r="AA54" s="34"/>
      <c r="AB54" s="43">
        <v>56</v>
      </c>
      <c r="AC54" s="43"/>
      <c r="AD54" s="43"/>
      <c r="AE54" s="43"/>
      <c r="AF54" s="5"/>
    </row>
    <row r="55" spans="3:32" s="6" customFormat="1" ht="19.7" customHeight="1" x14ac:dyDescent="0.2">
      <c r="C55" s="1">
        <v>2000</v>
      </c>
      <c r="D55" s="37">
        <v>0</v>
      </c>
      <c r="E55" s="37"/>
      <c r="F55" s="37">
        <v>0</v>
      </c>
      <c r="G55" s="37"/>
      <c r="H55" s="37">
        <v>1</v>
      </c>
      <c r="I55" s="37"/>
      <c r="J55" s="37"/>
      <c r="K55" s="37">
        <v>1</v>
      </c>
      <c r="L55" s="37"/>
      <c r="M55" s="43">
        <v>2</v>
      </c>
      <c r="N55" s="43"/>
      <c r="O55" s="43"/>
      <c r="P55" s="43"/>
      <c r="Q55" s="5"/>
      <c r="R55" s="37">
        <v>0</v>
      </c>
      <c r="S55" s="37"/>
      <c r="T55" s="37"/>
      <c r="U55" s="37">
        <v>4</v>
      </c>
      <c r="V55" s="37"/>
      <c r="W55" s="37"/>
      <c r="X55" s="37">
        <v>12</v>
      </c>
      <c r="Y55" s="37"/>
      <c r="Z55" s="37">
        <v>22</v>
      </c>
      <c r="AA55" s="37"/>
      <c r="AB55" s="43">
        <v>38</v>
      </c>
      <c r="AC55" s="43"/>
      <c r="AD55" s="43"/>
      <c r="AE55" s="43"/>
      <c r="AF55" s="5"/>
    </row>
    <row r="56" spans="3:32" s="6" customFormat="1" ht="19.7" customHeight="1" x14ac:dyDescent="0.2">
      <c r="C56" s="1">
        <v>2001</v>
      </c>
      <c r="D56" s="34">
        <v>0</v>
      </c>
      <c r="E56" s="34"/>
      <c r="F56" s="34">
        <v>0</v>
      </c>
      <c r="G56" s="34"/>
      <c r="H56" s="34">
        <v>1</v>
      </c>
      <c r="I56" s="34"/>
      <c r="J56" s="34"/>
      <c r="K56" s="34">
        <v>0</v>
      </c>
      <c r="L56" s="34"/>
      <c r="M56" s="43">
        <v>1</v>
      </c>
      <c r="N56" s="43"/>
      <c r="O56" s="43"/>
      <c r="P56" s="43"/>
      <c r="Q56" s="5"/>
      <c r="R56" s="34">
        <v>3</v>
      </c>
      <c r="S56" s="34"/>
      <c r="T56" s="34"/>
      <c r="U56" s="34">
        <v>5</v>
      </c>
      <c r="V56" s="34"/>
      <c r="W56" s="34"/>
      <c r="X56" s="34">
        <v>16</v>
      </c>
      <c r="Y56" s="34"/>
      <c r="Z56" s="34">
        <v>22</v>
      </c>
      <c r="AA56" s="34"/>
      <c r="AB56" s="43">
        <v>46</v>
      </c>
      <c r="AC56" s="43"/>
      <c r="AD56" s="43"/>
      <c r="AE56" s="43"/>
      <c r="AF56" s="5"/>
    </row>
    <row r="57" spans="3:32" s="6" customFormat="1" ht="19.7" customHeight="1" x14ac:dyDescent="0.2">
      <c r="C57" s="1">
        <v>2002</v>
      </c>
      <c r="D57" s="37">
        <v>0</v>
      </c>
      <c r="E57" s="37"/>
      <c r="F57" s="37">
        <v>0</v>
      </c>
      <c r="G57" s="37"/>
      <c r="H57" s="37">
        <v>0</v>
      </c>
      <c r="I57" s="37"/>
      <c r="J57" s="37"/>
      <c r="K57" s="37">
        <v>0</v>
      </c>
      <c r="L57" s="37"/>
      <c r="M57" s="43">
        <v>0</v>
      </c>
      <c r="N57" s="43"/>
      <c r="O57" s="43"/>
      <c r="P57" s="43"/>
      <c r="Q57" s="5"/>
      <c r="R57" s="37">
        <v>2</v>
      </c>
      <c r="S57" s="37"/>
      <c r="T57" s="37"/>
      <c r="U57" s="37">
        <v>5</v>
      </c>
      <c r="V57" s="37"/>
      <c r="W57" s="37"/>
      <c r="X57" s="37">
        <v>18</v>
      </c>
      <c r="Y57" s="37"/>
      <c r="Z57" s="37">
        <v>27</v>
      </c>
      <c r="AA57" s="37"/>
      <c r="AB57" s="43">
        <v>52</v>
      </c>
      <c r="AC57" s="43"/>
      <c r="AD57" s="43"/>
      <c r="AE57" s="43"/>
      <c r="AF57" s="5"/>
    </row>
    <row r="58" spans="3:32" s="6" customFormat="1" ht="19.7" customHeight="1" x14ac:dyDescent="0.2">
      <c r="C58" s="1">
        <v>2003</v>
      </c>
      <c r="D58" s="34">
        <v>0</v>
      </c>
      <c r="E58" s="34"/>
      <c r="F58" s="34">
        <v>0</v>
      </c>
      <c r="G58" s="34"/>
      <c r="H58" s="34">
        <v>0</v>
      </c>
      <c r="I58" s="34"/>
      <c r="J58" s="34"/>
      <c r="K58" s="34">
        <v>0</v>
      </c>
      <c r="L58" s="34"/>
      <c r="M58" s="43">
        <v>0</v>
      </c>
      <c r="N58" s="43"/>
      <c r="O58" s="43"/>
      <c r="P58" s="43"/>
      <c r="Q58" s="5"/>
      <c r="R58" s="34">
        <v>1</v>
      </c>
      <c r="S58" s="34"/>
      <c r="T58" s="34"/>
      <c r="U58" s="34">
        <v>5</v>
      </c>
      <c r="V58" s="34"/>
      <c r="W58" s="34"/>
      <c r="X58" s="34">
        <v>22</v>
      </c>
      <c r="Y58" s="34"/>
      <c r="Z58" s="34">
        <v>22</v>
      </c>
      <c r="AA58" s="34"/>
      <c r="AB58" s="43">
        <v>50</v>
      </c>
      <c r="AC58" s="43"/>
      <c r="AD58" s="43"/>
      <c r="AE58" s="43"/>
      <c r="AF58" s="5"/>
    </row>
    <row r="59" spans="3:32" s="6" customFormat="1" ht="19.7" customHeight="1" x14ac:dyDescent="0.2">
      <c r="C59" s="1">
        <v>2004</v>
      </c>
      <c r="D59" s="37">
        <v>0</v>
      </c>
      <c r="E59" s="37"/>
      <c r="F59" s="37">
        <v>0</v>
      </c>
      <c r="G59" s="37"/>
      <c r="H59" s="37">
        <v>0</v>
      </c>
      <c r="I59" s="37"/>
      <c r="J59" s="37"/>
      <c r="K59" s="37">
        <v>0</v>
      </c>
      <c r="L59" s="37"/>
      <c r="M59" s="43">
        <v>0</v>
      </c>
      <c r="N59" s="43"/>
      <c r="O59" s="43"/>
      <c r="P59" s="43"/>
      <c r="Q59" s="5"/>
      <c r="R59" s="37">
        <v>3</v>
      </c>
      <c r="S59" s="37"/>
      <c r="T59" s="37"/>
      <c r="U59" s="37">
        <v>3</v>
      </c>
      <c r="V59" s="37"/>
      <c r="W59" s="37"/>
      <c r="X59" s="37">
        <v>16</v>
      </c>
      <c r="Y59" s="37"/>
      <c r="Z59" s="37">
        <v>22</v>
      </c>
      <c r="AA59" s="37"/>
      <c r="AB59" s="43">
        <v>44</v>
      </c>
      <c r="AC59" s="43"/>
      <c r="AD59" s="43"/>
      <c r="AE59" s="43"/>
      <c r="AF59" s="5"/>
    </row>
    <row r="60" spans="3:32" s="6" customFormat="1" ht="19.7" customHeight="1" x14ac:dyDescent="0.2">
      <c r="C60" s="1">
        <v>2005</v>
      </c>
      <c r="D60" s="34">
        <v>0</v>
      </c>
      <c r="E60" s="34"/>
      <c r="F60" s="34">
        <v>0</v>
      </c>
      <c r="G60" s="34"/>
      <c r="H60" s="34">
        <v>0</v>
      </c>
      <c r="I60" s="34"/>
      <c r="J60" s="34"/>
      <c r="K60" s="34">
        <v>0</v>
      </c>
      <c r="L60" s="34"/>
      <c r="M60" s="43">
        <v>0</v>
      </c>
      <c r="N60" s="43"/>
      <c r="O60" s="43"/>
      <c r="P60" s="43"/>
      <c r="Q60" s="5"/>
      <c r="R60" s="34">
        <v>0</v>
      </c>
      <c r="S60" s="34"/>
      <c r="T60" s="34"/>
      <c r="U60" s="34">
        <v>4</v>
      </c>
      <c r="V60" s="34"/>
      <c r="W60" s="34"/>
      <c r="X60" s="34">
        <v>12</v>
      </c>
      <c r="Y60" s="34"/>
      <c r="Z60" s="34">
        <v>22</v>
      </c>
      <c r="AA60" s="34"/>
      <c r="AB60" s="43">
        <v>38</v>
      </c>
      <c r="AC60" s="43"/>
      <c r="AD60" s="43"/>
      <c r="AE60" s="43"/>
      <c r="AF60" s="5"/>
    </row>
    <row r="61" spans="3:32" s="6" customFormat="1" ht="19.7" customHeight="1" x14ac:dyDescent="0.2">
      <c r="C61" s="1">
        <v>2006</v>
      </c>
      <c r="D61" s="37">
        <v>0</v>
      </c>
      <c r="E61" s="37"/>
      <c r="F61" s="37">
        <v>0</v>
      </c>
      <c r="G61" s="37"/>
      <c r="H61" s="37">
        <v>0</v>
      </c>
      <c r="I61" s="37"/>
      <c r="J61" s="37"/>
      <c r="K61" s="37">
        <v>0</v>
      </c>
      <c r="L61" s="37"/>
      <c r="M61" s="43">
        <v>0</v>
      </c>
      <c r="N61" s="43"/>
      <c r="O61" s="43"/>
      <c r="P61" s="43"/>
      <c r="Q61" s="5"/>
      <c r="R61" s="37">
        <v>3</v>
      </c>
      <c r="S61" s="37"/>
      <c r="T61" s="37"/>
      <c r="U61" s="37">
        <v>6</v>
      </c>
      <c r="V61" s="37"/>
      <c r="W61" s="37"/>
      <c r="X61" s="37">
        <v>11</v>
      </c>
      <c r="Y61" s="37"/>
      <c r="Z61" s="37">
        <v>26</v>
      </c>
      <c r="AA61" s="37"/>
      <c r="AB61" s="43">
        <v>46</v>
      </c>
      <c r="AC61" s="43"/>
      <c r="AD61" s="43"/>
      <c r="AE61" s="43"/>
      <c r="AF61" s="5"/>
    </row>
    <row r="62" spans="3:32" s="6" customFormat="1" ht="19.7" customHeight="1" x14ac:dyDescent="0.2">
      <c r="C62" s="1">
        <v>2007</v>
      </c>
      <c r="D62" s="34">
        <v>0</v>
      </c>
      <c r="E62" s="34"/>
      <c r="F62" s="34">
        <v>0</v>
      </c>
      <c r="G62" s="34"/>
      <c r="H62" s="34">
        <v>0</v>
      </c>
      <c r="I62" s="34"/>
      <c r="J62" s="34"/>
      <c r="K62" s="34">
        <v>0</v>
      </c>
      <c r="L62" s="34"/>
      <c r="M62" s="43">
        <v>0</v>
      </c>
      <c r="N62" s="43"/>
      <c r="O62" s="43"/>
      <c r="P62" s="43"/>
      <c r="Q62" s="5"/>
      <c r="R62" s="34">
        <v>0</v>
      </c>
      <c r="S62" s="34"/>
      <c r="T62" s="34"/>
      <c r="U62" s="34">
        <v>1</v>
      </c>
      <c r="V62" s="34"/>
      <c r="W62" s="34"/>
      <c r="X62" s="34">
        <v>12</v>
      </c>
      <c r="Y62" s="34"/>
      <c r="Z62" s="34">
        <v>14</v>
      </c>
      <c r="AA62" s="34"/>
      <c r="AB62" s="43">
        <v>27</v>
      </c>
      <c r="AC62" s="43"/>
      <c r="AD62" s="43"/>
      <c r="AE62" s="43"/>
      <c r="AF62" s="5"/>
    </row>
    <row r="63" spans="3:32" s="6" customFormat="1" ht="19.7" customHeight="1" x14ac:dyDescent="0.2">
      <c r="C63" s="1">
        <v>2008</v>
      </c>
      <c r="D63" s="37">
        <v>0</v>
      </c>
      <c r="E63" s="37"/>
      <c r="F63" s="37">
        <v>0</v>
      </c>
      <c r="G63" s="37"/>
      <c r="H63" s="37">
        <v>0</v>
      </c>
      <c r="I63" s="37"/>
      <c r="J63" s="37"/>
      <c r="K63" s="37">
        <v>1</v>
      </c>
      <c r="L63" s="37"/>
      <c r="M63" s="43">
        <v>1</v>
      </c>
      <c r="N63" s="43"/>
      <c r="O63" s="43"/>
      <c r="P63" s="43"/>
      <c r="Q63" s="5"/>
      <c r="R63" s="37">
        <v>0</v>
      </c>
      <c r="S63" s="37"/>
      <c r="T63" s="37"/>
      <c r="U63" s="37">
        <v>4</v>
      </c>
      <c r="V63" s="37"/>
      <c r="W63" s="37"/>
      <c r="X63" s="37">
        <v>12</v>
      </c>
      <c r="Y63" s="37"/>
      <c r="Z63" s="37">
        <v>28</v>
      </c>
      <c r="AA63" s="37"/>
      <c r="AB63" s="43">
        <v>44</v>
      </c>
      <c r="AC63" s="43"/>
      <c r="AD63" s="43"/>
      <c r="AE63" s="43"/>
      <c r="AF63" s="5"/>
    </row>
    <row r="64" spans="3:32" s="6" customFormat="1" ht="19.7" customHeight="1" x14ac:dyDescent="0.2">
      <c r="C64" s="1">
        <v>2009</v>
      </c>
      <c r="D64" s="34">
        <v>0</v>
      </c>
      <c r="E64" s="34"/>
      <c r="F64" s="34">
        <v>0</v>
      </c>
      <c r="G64" s="34"/>
      <c r="H64" s="34">
        <v>0</v>
      </c>
      <c r="I64" s="34"/>
      <c r="J64" s="34"/>
      <c r="K64" s="34">
        <v>1</v>
      </c>
      <c r="L64" s="34"/>
      <c r="M64" s="43">
        <v>1</v>
      </c>
      <c r="N64" s="43"/>
      <c r="O64" s="43"/>
      <c r="P64" s="43"/>
      <c r="Q64" s="5"/>
      <c r="R64" s="34">
        <v>0</v>
      </c>
      <c r="S64" s="34"/>
      <c r="T64" s="34"/>
      <c r="U64" s="34">
        <v>2</v>
      </c>
      <c r="V64" s="34"/>
      <c r="W64" s="34"/>
      <c r="X64" s="34">
        <v>22</v>
      </c>
      <c r="Y64" s="34"/>
      <c r="Z64" s="34">
        <v>19</v>
      </c>
      <c r="AA64" s="34"/>
      <c r="AB64" s="43">
        <v>43</v>
      </c>
      <c r="AC64" s="43"/>
      <c r="AD64" s="43"/>
      <c r="AE64" s="43"/>
      <c r="AF64" s="5"/>
    </row>
    <row r="65" spans="3:36" s="6" customFormat="1" ht="19.7" customHeight="1" x14ac:dyDescent="0.2">
      <c r="C65" s="1">
        <v>2010</v>
      </c>
      <c r="D65" s="37">
        <v>0</v>
      </c>
      <c r="E65" s="37"/>
      <c r="F65" s="37">
        <v>0</v>
      </c>
      <c r="G65" s="37"/>
      <c r="H65" s="37">
        <v>0</v>
      </c>
      <c r="I65" s="37"/>
      <c r="J65" s="37"/>
      <c r="K65" s="37">
        <v>0</v>
      </c>
      <c r="L65" s="37"/>
      <c r="M65" s="43">
        <v>0</v>
      </c>
      <c r="N65" s="43"/>
      <c r="O65" s="43"/>
      <c r="P65" s="43"/>
      <c r="Q65" s="5"/>
      <c r="R65" s="37">
        <v>3</v>
      </c>
      <c r="S65" s="37"/>
      <c r="T65" s="37"/>
      <c r="U65" s="37">
        <v>4</v>
      </c>
      <c r="V65" s="37"/>
      <c r="W65" s="37"/>
      <c r="X65" s="37">
        <v>25</v>
      </c>
      <c r="Y65" s="37"/>
      <c r="Z65" s="37">
        <v>22</v>
      </c>
      <c r="AA65" s="37"/>
      <c r="AB65" s="43">
        <v>54</v>
      </c>
      <c r="AC65" s="43"/>
      <c r="AD65" s="43"/>
      <c r="AE65" s="43"/>
      <c r="AF65" s="5"/>
    </row>
    <row r="66" spans="3:36" s="6" customFormat="1" ht="19.7" customHeight="1" x14ac:dyDescent="0.2">
      <c r="C66" s="1">
        <v>2011</v>
      </c>
      <c r="D66" s="34">
        <v>0</v>
      </c>
      <c r="E66" s="34"/>
      <c r="F66" s="34">
        <v>0</v>
      </c>
      <c r="G66" s="34"/>
      <c r="H66" s="34">
        <v>0</v>
      </c>
      <c r="I66" s="34"/>
      <c r="J66" s="34"/>
      <c r="K66" s="34">
        <v>0</v>
      </c>
      <c r="L66" s="34"/>
      <c r="M66" s="43">
        <v>0</v>
      </c>
      <c r="N66" s="43"/>
      <c r="O66" s="43"/>
      <c r="P66" s="43"/>
      <c r="Q66" s="5"/>
      <c r="R66" s="34">
        <v>1</v>
      </c>
      <c r="S66" s="34"/>
      <c r="T66" s="34"/>
      <c r="U66" s="34">
        <v>2</v>
      </c>
      <c r="V66" s="34"/>
      <c r="W66" s="34"/>
      <c r="X66" s="34">
        <v>19</v>
      </c>
      <c r="Y66" s="34"/>
      <c r="Z66" s="34">
        <v>30</v>
      </c>
      <c r="AA66" s="34"/>
      <c r="AB66" s="43">
        <v>52</v>
      </c>
      <c r="AC66" s="43"/>
      <c r="AD66" s="43"/>
      <c r="AE66" s="43"/>
      <c r="AF66" s="5"/>
    </row>
    <row r="67" spans="3:36" s="6" customFormat="1" ht="19.7" customHeight="1" x14ac:dyDescent="0.2">
      <c r="C67" s="1">
        <v>2012</v>
      </c>
      <c r="D67" s="37">
        <v>0</v>
      </c>
      <c r="E67" s="37"/>
      <c r="F67" s="37">
        <v>0</v>
      </c>
      <c r="G67" s="37"/>
      <c r="H67" s="37">
        <v>0</v>
      </c>
      <c r="I67" s="37"/>
      <c r="J67" s="37"/>
      <c r="K67" s="37">
        <v>0</v>
      </c>
      <c r="L67" s="37"/>
      <c r="M67" s="43">
        <v>0</v>
      </c>
      <c r="N67" s="43"/>
      <c r="O67" s="43"/>
      <c r="P67" s="43"/>
      <c r="Q67" s="5"/>
      <c r="R67" s="37">
        <v>1</v>
      </c>
      <c r="S67" s="37"/>
      <c r="T67" s="37"/>
      <c r="U67" s="37">
        <v>6</v>
      </c>
      <c r="V67" s="37"/>
      <c r="W67" s="37"/>
      <c r="X67" s="37">
        <v>20</v>
      </c>
      <c r="Y67" s="37"/>
      <c r="Z67" s="37">
        <v>27</v>
      </c>
      <c r="AA67" s="37"/>
      <c r="AB67" s="43">
        <v>54</v>
      </c>
      <c r="AC67" s="43"/>
      <c r="AD67" s="43"/>
      <c r="AE67" s="43"/>
      <c r="AF67" s="5"/>
    </row>
    <row r="68" spans="3:36" s="6" customFormat="1" ht="19.7" customHeight="1" x14ac:dyDescent="0.2">
      <c r="C68" s="1">
        <v>2013</v>
      </c>
      <c r="D68" s="34">
        <v>0</v>
      </c>
      <c r="E68" s="34"/>
      <c r="F68" s="34">
        <v>0</v>
      </c>
      <c r="G68" s="34"/>
      <c r="H68" s="34">
        <v>0</v>
      </c>
      <c r="I68" s="34"/>
      <c r="J68" s="34"/>
      <c r="K68" s="34">
        <v>0</v>
      </c>
      <c r="L68" s="34"/>
      <c r="M68" s="43">
        <v>0</v>
      </c>
      <c r="N68" s="43"/>
      <c r="O68" s="43"/>
      <c r="P68" s="43"/>
      <c r="Q68" s="5"/>
      <c r="R68" s="34">
        <v>1</v>
      </c>
      <c r="S68" s="34"/>
      <c r="T68" s="34"/>
      <c r="U68" s="34">
        <v>5</v>
      </c>
      <c r="V68" s="34"/>
      <c r="W68" s="34"/>
      <c r="X68" s="34">
        <v>14</v>
      </c>
      <c r="Y68" s="34"/>
      <c r="Z68" s="34">
        <v>29</v>
      </c>
      <c r="AA68" s="34"/>
      <c r="AB68" s="43">
        <v>49</v>
      </c>
      <c r="AC68" s="43"/>
      <c r="AD68" s="43"/>
      <c r="AE68" s="43"/>
      <c r="AF68" s="5"/>
    </row>
    <row r="69" spans="3:36" s="6" customFormat="1" ht="19.7" customHeight="1" x14ac:dyDescent="0.2">
      <c r="C69" s="1">
        <v>2014</v>
      </c>
      <c r="D69" s="37">
        <v>0</v>
      </c>
      <c r="E69" s="37"/>
      <c r="F69" s="37">
        <v>0</v>
      </c>
      <c r="G69" s="37"/>
      <c r="H69" s="37">
        <v>0</v>
      </c>
      <c r="I69" s="37"/>
      <c r="J69" s="37"/>
      <c r="K69" s="37">
        <v>1</v>
      </c>
      <c r="L69" s="37"/>
      <c r="M69" s="43">
        <v>1</v>
      </c>
      <c r="N69" s="43"/>
      <c r="O69" s="43"/>
      <c r="P69" s="43"/>
      <c r="Q69" s="5"/>
      <c r="R69" s="37">
        <v>1</v>
      </c>
      <c r="S69" s="37"/>
      <c r="T69" s="37"/>
      <c r="U69" s="37">
        <v>3</v>
      </c>
      <c r="V69" s="37"/>
      <c r="W69" s="37"/>
      <c r="X69" s="37">
        <v>16</v>
      </c>
      <c r="Y69" s="37"/>
      <c r="Z69" s="37">
        <v>23</v>
      </c>
      <c r="AA69" s="37"/>
      <c r="AB69" s="43">
        <v>43</v>
      </c>
      <c r="AC69" s="43"/>
      <c r="AD69" s="43"/>
      <c r="AE69" s="43"/>
      <c r="AF69" s="5"/>
    </row>
    <row r="70" spans="3:36" s="6" customFormat="1" ht="19.7" customHeight="1" x14ac:dyDescent="0.2">
      <c r="C70" s="1">
        <v>2015</v>
      </c>
      <c r="D70" s="34">
        <v>0</v>
      </c>
      <c r="E70" s="34"/>
      <c r="F70" s="34">
        <v>0</v>
      </c>
      <c r="G70" s="34"/>
      <c r="H70" s="34">
        <v>0</v>
      </c>
      <c r="I70" s="34"/>
      <c r="J70" s="34"/>
      <c r="K70" s="34">
        <v>0</v>
      </c>
      <c r="L70" s="34"/>
      <c r="M70" s="43">
        <v>0</v>
      </c>
      <c r="N70" s="43"/>
      <c r="O70" s="43"/>
      <c r="P70" s="43"/>
      <c r="Q70" s="5"/>
      <c r="R70" s="34">
        <v>0</v>
      </c>
      <c r="S70" s="34"/>
      <c r="T70" s="34"/>
      <c r="U70" s="34">
        <v>1</v>
      </c>
      <c r="V70" s="34"/>
      <c r="W70" s="34"/>
      <c r="X70" s="34">
        <v>11</v>
      </c>
      <c r="Y70" s="34"/>
      <c r="Z70" s="34">
        <v>31</v>
      </c>
      <c r="AA70" s="34"/>
      <c r="AB70" s="43">
        <v>43</v>
      </c>
      <c r="AC70" s="43"/>
      <c r="AD70" s="43"/>
      <c r="AE70" s="43"/>
      <c r="AF70" s="5"/>
    </row>
    <row r="71" spans="3:36" s="6" customFormat="1" ht="19.7" customHeight="1" x14ac:dyDescent="0.2">
      <c r="C71" s="1">
        <v>2016</v>
      </c>
      <c r="D71" s="37">
        <v>0</v>
      </c>
      <c r="E71" s="37"/>
      <c r="F71" s="37">
        <v>0</v>
      </c>
      <c r="G71" s="37"/>
      <c r="H71" s="37">
        <v>1</v>
      </c>
      <c r="I71" s="37"/>
      <c r="J71" s="37"/>
      <c r="K71" s="37">
        <v>0</v>
      </c>
      <c r="L71" s="37"/>
      <c r="M71" s="43">
        <v>1</v>
      </c>
      <c r="N71" s="43"/>
      <c r="O71" s="43"/>
      <c r="P71" s="43"/>
      <c r="Q71" s="5"/>
      <c r="R71" s="37">
        <v>0</v>
      </c>
      <c r="S71" s="37"/>
      <c r="T71" s="37"/>
      <c r="U71" s="37">
        <v>3</v>
      </c>
      <c r="V71" s="37"/>
      <c r="W71" s="37"/>
      <c r="X71" s="37">
        <v>17</v>
      </c>
      <c r="Y71" s="37"/>
      <c r="Z71" s="37">
        <v>33</v>
      </c>
      <c r="AA71" s="37"/>
      <c r="AB71" s="43">
        <v>53</v>
      </c>
      <c r="AC71" s="43"/>
      <c r="AD71" s="43"/>
      <c r="AE71" s="43"/>
      <c r="AF71" s="5"/>
    </row>
    <row r="72" spans="3:36" s="6" customFormat="1" ht="19.7" customHeight="1" x14ac:dyDescent="0.2">
      <c r="C72" s="1">
        <v>2017</v>
      </c>
      <c r="D72" s="34">
        <v>0</v>
      </c>
      <c r="E72" s="34"/>
      <c r="F72" s="34">
        <v>0</v>
      </c>
      <c r="G72" s="34"/>
      <c r="H72" s="34">
        <v>0</v>
      </c>
      <c r="I72" s="34"/>
      <c r="J72" s="34"/>
      <c r="K72" s="34">
        <v>0</v>
      </c>
      <c r="L72" s="34"/>
      <c r="M72" s="43">
        <v>0</v>
      </c>
      <c r="N72" s="43"/>
      <c r="O72" s="43"/>
      <c r="P72" s="43"/>
      <c r="Q72" s="5"/>
      <c r="R72" s="34">
        <v>1</v>
      </c>
      <c r="S72" s="34"/>
      <c r="T72" s="34"/>
      <c r="U72" s="34">
        <v>0</v>
      </c>
      <c r="V72" s="34"/>
      <c r="W72" s="34"/>
      <c r="X72" s="34">
        <v>21</v>
      </c>
      <c r="Y72" s="34"/>
      <c r="Z72" s="34">
        <v>30</v>
      </c>
      <c r="AA72" s="34"/>
      <c r="AB72" s="43">
        <v>52</v>
      </c>
      <c r="AC72" s="43"/>
      <c r="AD72" s="43"/>
      <c r="AE72" s="43"/>
      <c r="AF72" s="5"/>
    </row>
    <row r="73" spans="3:36" s="6" customFormat="1" ht="19.7" customHeight="1" x14ac:dyDescent="0.2">
      <c r="C73" s="1">
        <v>2018</v>
      </c>
      <c r="D73" s="37">
        <v>0</v>
      </c>
      <c r="E73" s="37"/>
      <c r="F73" s="37">
        <v>0</v>
      </c>
      <c r="G73" s="37"/>
      <c r="H73" s="37">
        <v>0</v>
      </c>
      <c r="I73" s="37"/>
      <c r="J73" s="37"/>
      <c r="K73" s="37">
        <v>0</v>
      </c>
      <c r="L73" s="37"/>
      <c r="M73" s="43">
        <v>0</v>
      </c>
      <c r="N73" s="43"/>
      <c r="O73" s="43"/>
      <c r="P73" s="43"/>
      <c r="Q73" s="5"/>
      <c r="R73" s="37">
        <v>1</v>
      </c>
      <c r="S73" s="37"/>
      <c r="T73" s="37"/>
      <c r="U73" s="37">
        <v>6</v>
      </c>
      <c r="V73" s="37"/>
      <c r="W73" s="37"/>
      <c r="X73" s="37">
        <v>17</v>
      </c>
      <c r="Y73" s="37"/>
      <c r="Z73" s="37">
        <v>35</v>
      </c>
      <c r="AA73" s="37"/>
      <c r="AB73" s="43">
        <v>59</v>
      </c>
      <c r="AC73" s="43"/>
      <c r="AD73" s="43"/>
      <c r="AE73" s="43"/>
      <c r="AF73" s="5"/>
    </row>
    <row r="74" spans="3:36" s="6" customFormat="1" ht="19.7" customHeight="1" x14ac:dyDescent="0.2">
      <c r="C74" s="1">
        <v>2019</v>
      </c>
      <c r="D74" s="34">
        <v>0</v>
      </c>
      <c r="E74" s="34"/>
      <c r="F74" s="34">
        <v>0</v>
      </c>
      <c r="G74" s="34"/>
      <c r="H74" s="34">
        <v>0</v>
      </c>
      <c r="I74" s="34"/>
      <c r="J74" s="34"/>
      <c r="K74" s="34">
        <v>0</v>
      </c>
      <c r="L74" s="34"/>
      <c r="M74" s="43">
        <v>0</v>
      </c>
      <c r="N74" s="43"/>
      <c r="O74" s="43"/>
      <c r="P74" s="43"/>
      <c r="Q74" s="5"/>
      <c r="R74" s="34">
        <v>0</v>
      </c>
      <c r="S74" s="34"/>
      <c r="T74" s="34"/>
      <c r="U74" s="34">
        <v>5</v>
      </c>
      <c r="V74" s="34"/>
      <c r="W74" s="34"/>
      <c r="X74" s="34">
        <v>20</v>
      </c>
      <c r="Y74" s="34"/>
      <c r="Z74" s="34">
        <v>35</v>
      </c>
      <c r="AA74" s="34"/>
      <c r="AB74" s="43">
        <v>60</v>
      </c>
      <c r="AC74" s="43"/>
      <c r="AD74" s="43"/>
      <c r="AE74" s="43"/>
      <c r="AF74" s="5"/>
    </row>
    <row r="75" spans="3:36" s="6" customFormat="1" ht="14.45" customHeight="1" x14ac:dyDescent="0.2"/>
    <row r="76" spans="3:36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6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6" s="6" customFormat="1" ht="57" customHeight="1" x14ac:dyDescent="0.2"/>
    <row r="79" spans="3:36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6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14</v>
      </c>
      <c r="H82" s="42"/>
      <c r="I82" s="42" t="s">
        <v>15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0</v>
      </c>
      <c r="H83" s="37"/>
      <c r="I83" s="37">
        <v>1.11304038110503</v>
      </c>
      <c r="J83" s="37"/>
      <c r="K83" s="37"/>
      <c r="L83" s="37">
        <v>5.1095139149095603</v>
      </c>
      <c r="M83" s="37"/>
      <c r="N83" s="37"/>
      <c r="O83" s="37">
        <v>9.0713232792833693</v>
      </c>
      <c r="P83" s="37"/>
      <c r="Q83" s="37"/>
      <c r="R83" s="37"/>
      <c r="S83" s="37">
        <v>0</v>
      </c>
      <c r="T83" s="37"/>
      <c r="U83" s="37"/>
      <c r="V83" s="37">
        <v>0</v>
      </c>
      <c r="W83" s="37"/>
      <c r="X83" s="37"/>
      <c r="Y83" s="37">
        <v>0.85158565248492701</v>
      </c>
      <c r="Z83" s="37"/>
      <c r="AA83" s="37">
        <v>0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0</v>
      </c>
      <c r="H84" s="34"/>
      <c r="I84" s="34">
        <v>2.07559310072853</v>
      </c>
      <c r="J84" s="34"/>
      <c r="K84" s="34"/>
      <c r="L84" s="34">
        <v>3.0259474998108802</v>
      </c>
      <c r="M84" s="34"/>
      <c r="N84" s="34"/>
      <c r="O84" s="34">
        <v>7.9110794667932396</v>
      </c>
      <c r="P84" s="34"/>
      <c r="Q84" s="34"/>
      <c r="R84" s="34"/>
      <c r="S84" s="34">
        <v>0</v>
      </c>
      <c r="T84" s="34"/>
      <c r="U84" s="34"/>
      <c r="V84" s="34">
        <v>0</v>
      </c>
      <c r="W84" s="34"/>
      <c r="X84" s="34"/>
      <c r="Y84" s="34">
        <v>2.2694606248581599</v>
      </c>
      <c r="Z84" s="34"/>
      <c r="AA84" s="34">
        <v>3.9555397333966198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0</v>
      </c>
      <c r="H85" s="37"/>
      <c r="I85" s="37">
        <v>0</v>
      </c>
      <c r="J85" s="37"/>
      <c r="K85" s="37"/>
      <c r="L85" s="37">
        <v>3.3011798416754101</v>
      </c>
      <c r="M85" s="37"/>
      <c r="N85" s="37"/>
      <c r="O85" s="37">
        <v>5.0450692856181902</v>
      </c>
      <c r="P85" s="37"/>
      <c r="Q85" s="37"/>
      <c r="R85" s="37"/>
      <c r="S85" s="37">
        <v>0</v>
      </c>
      <c r="T85" s="37"/>
      <c r="U85" s="37"/>
      <c r="V85" s="37">
        <v>0</v>
      </c>
      <c r="W85" s="37"/>
      <c r="X85" s="37"/>
      <c r="Y85" s="37">
        <v>1.32047193667017</v>
      </c>
      <c r="Z85" s="37"/>
      <c r="AA85" s="37">
        <v>1.68168976187273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</v>
      </c>
      <c r="H86" s="34"/>
      <c r="I86" s="34">
        <v>0.838518170688759</v>
      </c>
      <c r="J86" s="34"/>
      <c r="K86" s="34"/>
      <c r="L86" s="34">
        <v>0</v>
      </c>
      <c r="M86" s="34"/>
      <c r="N86" s="34"/>
      <c r="O86" s="34">
        <v>4.28755180791768</v>
      </c>
      <c r="P86" s="34"/>
      <c r="Q86" s="34"/>
      <c r="R86" s="34"/>
      <c r="S86" s="34">
        <v>0</v>
      </c>
      <c r="T86" s="34"/>
      <c r="U86" s="34"/>
      <c r="V86" s="34">
        <v>0</v>
      </c>
      <c r="W86" s="34"/>
      <c r="X86" s="34"/>
      <c r="Y86" s="34">
        <v>0</v>
      </c>
      <c r="Z86" s="34"/>
      <c r="AA86" s="34">
        <v>2.85836787194512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0</v>
      </c>
      <c r="H87" s="37"/>
      <c r="I87" s="37">
        <v>3.2122966716591099</v>
      </c>
      <c r="J87" s="37"/>
      <c r="K87" s="37"/>
      <c r="L87" s="37">
        <v>2.9823222846576898</v>
      </c>
      <c r="M87" s="37"/>
      <c r="N87" s="37"/>
      <c r="O87" s="37">
        <v>8.5251491901108292</v>
      </c>
      <c r="P87" s="37"/>
      <c r="Q87" s="37"/>
      <c r="R87" s="37"/>
      <c r="S87" s="37">
        <v>0</v>
      </c>
      <c r="T87" s="37"/>
      <c r="U87" s="37"/>
      <c r="V87" s="37">
        <v>0</v>
      </c>
      <c r="W87" s="37"/>
      <c r="X87" s="37"/>
      <c r="Y87" s="37">
        <v>0</v>
      </c>
      <c r="Z87" s="37"/>
      <c r="AA87" s="37">
        <v>1.2178784557301201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</v>
      </c>
      <c r="H88" s="34"/>
      <c r="I88" s="34">
        <v>0.84120561588869203</v>
      </c>
      <c r="J88" s="34"/>
      <c r="K88" s="34"/>
      <c r="L88" s="34">
        <v>1.78064659729564</v>
      </c>
      <c r="M88" s="34"/>
      <c r="N88" s="34"/>
      <c r="O88" s="34">
        <v>3.96921870891238</v>
      </c>
      <c r="P88" s="34"/>
      <c r="Q88" s="34"/>
      <c r="R88" s="34"/>
      <c r="S88" s="34">
        <v>0</v>
      </c>
      <c r="T88" s="34"/>
      <c r="U88" s="34"/>
      <c r="V88" s="34">
        <v>0</v>
      </c>
      <c r="W88" s="34"/>
      <c r="X88" s="34"/>
      <c r="Y88" s="34">
        <v>0.445161649323911</v>
      </c>
      <c r="Z88" s="34"/>
      <c r="AA88" s="34">
        <v>0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11.9486685200379</v>
      </c>
      <c r="H89" s="37"/>
      <c r="I89" s="37">
        <v>149.29829799940299</v>
      </c>
      <c r="J89" s="37"/>
      <c r="K89" s="37"/>
      <c r="L89" s="37">
        <v>231.38393034628101</v>
      </c>
      <c r="M89" s="37"/>
      <c r="N89" s="37"/>
      <c r="O89" s="37">
        <v>273.94357670420101</v>
      </c>
      <c r="P89" s="37"/>
      <c r="Q89" s="37"/>
      <c r="R89" s="37"/>
      <c r="S89" s="37">
        <v>0</v>
      </c>
      <c r="T89" s="37"/>
      <c r="U89" s="37"/>
      <c r="V89" s="37">
        <v>9.3600093600093608</v>
      </c>
      <c r="W89" s="37"/>
      <c r="X89" s="37"/>
      <c r="Y89" s="37">
        <v>74.742575438317502</v>
      </c>
      <c r="Z89" s="37"/>
      <c r="AA89" s="37">
        <v>171.02554788715301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13.0163589599409</v>
      </c>
      <c r="H90" s="34"/>
      <c r="I90" s="34">
        <v>143.938987056233</v>
      </c>
      <c r="J90" s="34"/>
      <c r="K90" s="34"/>
      <c r="L90" s="34">
        <v>286.12714685224199</v>
      </c>
      <c r="M90" s="34"/>
      <c r="N90" s="34"/>
      <c r="O90" s="34">
        <v>318.17233465470503</v>
      </c>
      <c r="P90" s="34"/>
      <c r="Q90" s="34"/>
      <c r="R90" s="34"/>
      <c r="S90" s="34">
        <v>0</v>
      </c>
      <c r="T90" s="34"/>
      <c r="U90" s="34"/>
      <c r="V90" s="34">
        <v>12.5798335591252</v>
      </c>
      <c r="W90" s="34"/>
      <c r="X90" s="34"/>
      <c r="Y90" s="34">
        <v>74.766892644806902</v>
      </c>
      <c r="Z90" s="34"/>
      <c r="AA90" s="34">
        <v>117.358648028375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13.983866456817299</v>
      </c>
      <c r="H91" s="37"/>
      <c r="I91" s="37">
        <v>153.43231983841099</v>
      </c>
      <c r="J91" s="37"/>
      <c r="K91" s="37"/>
      <c r="L91" s="37">
        <v>346.01636752652303</v>
      </c>
      <c r="M91" s="37"/>
      <c r="N91" s="37"/>
      <c r="O91" s="37">
        <v>311.652659173502</v>
      </c>
      <c r="P91" s="37"/>
      <c r="Q91" s="37"/>
      <c r="R91" s="37"/>
      <c r="S91" s="37">
        <v>0</v>
      </c>
      <c r="T91" s="37"/>
      <c r="U91" s="37"/>
      <c r="V91" s="37">
        <v>10.1154796205716</v>
      </c>
      <c r="W91" s="37"/>
      <c r="X91" s="37"/>
      <c r="Y91" s="37">
        <v>53.330963068308101</v>
      </c>
      <c r="Z91" s="37"/>
      <c r="AA91" s="37">
        <v>129.386483050371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10.9125707218526</v>
      </c>
      <c r="H92" s="34"/>
      <c r="I92" s="34">
        <v>142.24990530701601</v>
      </c>
      <c r="J92" s="34"/>
      <c r="K92" s="34"/>
      <c r="L92" s="34">
        <v>320.06570065700703</v>
      </c>
      <c r="M92" s="34"/>
      <c r="N92" s="34"/>
      <c r="O92" s="34">
        <v>289.834724005135</v>
      </c>
      <c r="P92" s="34"/>
      <c r="Q92" s="34"/>
      <c r="R92" s="34"/>
      <c r="S92" s="34">
        <v>0</v>
      </c>
      <c r="T92" s="34"/>
      <c r="U92" s="34"/>
      <c r="V92" s="34">
        <v>6.2924544033022798</v>
      </c>
      <c r="W92" s="34"/>
      <c r="X92" s="34"/>
      <c r="Y92" s="34">
        <v>38.812888128881298</v>
      </c>
      <c r="Z92" s="34"/>
      <c r="AA92" s="34">
        <v>109.314826700899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14.4128464691925</v>
      </c>
      <c r="H93" s="37"/>
      <c r="I93" s="37">
        <v>157.26567414552301</v>
      </c>
      <c r="J93" s="37"/>
      <c r="K93" s="37"/>
      <c r="L93" s="37">
        <v>301.35855562800498</v>
      </c>
      <c r="M93" s="37"/>
      <c r="N93" s="37"/>
      <c r="O93" s="37">
        <v>325.72995993792199</v>
      </c>
      <c r="P93" s="37"/>
      <c r="Q93" s="37"/>
      <c r="R93" s="37"/>
      <c r="S93" s="37">
        <v>0</v>
      </c>
      <c r="T93" s="37"/>
      <c r="U93" s="37"/>
      <c r="V93" s="37">
        <v>8.1602799882733805</v>
      </c>
      <c r="W93" s="37"/>
      <c r="X93" s="37"/>
      <c r="Y93" s="37">
        <v>45.912000371203398</v>
      </c>
      <c r="Z93" s="37"/>
      <c r="AA93" s="37">
        <v>118.20117659797199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15.970070517024499</v>
      </c>
      <c r="H94" s="34"/>
      <c r="I94" s="34">
        <v>160.29740284101601</v>
      </c>
      <c r="J94" s="34"/>
      <c r="K94" s="34"/>
      <c r="L94" s="34">
        <v>298.93141865498399</v>
      </c>
      <c r="M94" s="34"/>
      <c r="N94" s="34"/>
      <c r="O94" s="34">
        <v>353.47031274774798</v>
      </c>
      <c r="P94" s="34"/>
      <c r="Q94" s="34"/>
      <c r="R94" s="34"/>
      <c r="S94" s="34">
        <v>0</v>
      </c>
      <c r="T94" s="34"/>
      <c r="U94" s="34"/>
      <c r="V94" s="34">
        <v>5.0847432279445499</v>
      </c>
      <c r="W94" s="34"/>
      <c r="X94" s="34"/>
      <c r="Y94" s="34">
        <v>37.639973652018398</v>
      </c>
      <c r="Z94" s="34"/>
      <c r="AA94" s="34">
        <v>126.84711442151099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1.9116454000000001</v>
      </c>
      <c r="H102" s="89"/>
      <c r="I102" s="89"/>
      <c r="J102" s="89">
        <v>0.86533420000000005</v>
      </c>
      <c r="K102" s="89"/>
      <c r="L102" s="89"/>
      <c r="M102" s="89">
        <v>0.1634988</v>
      </c>
      <c r="N102" s="89"/>
      <c r="O102" s="89"/>
      <c r="P102" s="89"/>
      <c r="Q102" s="89">
        <v>0.3240152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1.5315968</v>
      </c>
      <c r="H103" s="90"/>
      <c r="I103" s="90"/>
      <c r="J103" s="90">
        <v>0.85809020000000003</v>
      </c>
      <c r="K103" s="90"/>
      <c r="L103" s="90"/>
      <c r="M103" s="90">
        <v>0.78819980000000001</v>
      </c>
      <c r="N103" s="90"/>
      <c r="O103" s="90"/>
      <c r="P103" s="90"/>
      <c r="Q103" s="90">
        <v>0.25613799999999998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1.0016862</v>
      </c>
      <c r="H104" s="89"/>
      <c r="I104" s="89"/>
      <c r="J104" s="89">
        <v>0.79118060000000001</v>
      </c>
      <c r="K104" s="89"/>
      <c r="L104" s="89"/>
      <c r="M104" s="89">
        <v>0.40880179999999999</v>
      </c>
      <c r="N104" s="89"/>
      <c r="O104" s="89"/>
      <c r="P104" s="89"/>
      <c r="Q104" s="89">
        <v>0.18301100000000001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0.35457339999999998</v>
      </c>
      <c r="H105" s="90"/>
      <c r="I105" s="90"/>
      <c r="J105" s="90">
        <v>0.78897200000000001</v>
      </c>
      <c r="K105" s="90"/>
      <c r="L105" s="90"/>
      <c r="M105" s="90">
        <v>0.217922</v>
      </c>
      <c r="N105" s="90"/>
      <c r="O105" s="90"/>
      <c r="P105" s="90"/>
      <c r="Q105" s="90">
        <v>0.1696648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1.7107456000000001</v>
      </c>
      <c r="H106" s="89"/>
      <c r="I106" s="89"/>
      <c r="J106" s="89">
        <v>0.96708920000000098</v>
      </c>
      <c r="K106" s="89"/>
      <c r="L106" s="89"/>
      <c r="M106" s="89">
        <v>7.9066999999999998E-2</v>
      </c>
      <c r="N106" s="89"/>
      <c r="O106" s="89"/>
      <c r="P106" s="89"/>
      <c r="Q106" s="89">
        <v>0.1198896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0.79380439999999997</v>
      </c>
      <c r="H107" s="90"/>
      <c r="I107" s="90"/>
      <c r="J107" s="90">
        <v>0.89479719999999996</v>
      </c>
      <c r="K107" s="90"/>
      <c r="L107" s="90"/>
      <c r="M107" s="90">
        <v>0.1036614</v>
      </c>
      <c r="N107" s="90"/>
      <c r="O107" s="90"/>
      <c r="P107" s="90"/>
      <c r="Q107" s="90">
        <v>0.1191328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97.307622400000099</v>
      </c>
      <c r="H108" s="89"/>
      <c r="I108" s="89"/>
      <c r="J108" s="89">
        <v>97.907412800000003</v>
      </c>
      <c r="K108" s="89"/>
      <c r="L108" s="89"/>
      <c r="M108" s="89">
        <v>31.978547800000001</v>
      </c>
      <c r="N108" s="89"/>
      <c r="O108" s="89"/>
      <c r="P108" s="89"/>
      <c r="Q108" s="89">
        <v>34.923870200000003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111.63702739999999</v>
      </c>
      <c r="H109" s="90"/>
      <c r="I109" s="90"/>
      <c r="J109" s="90">
        <v>108.46807</v>
      </c>
      <c r="K109" s="90"/>
      <c r="L109" s="90"/>
      <c r="M109" s="90">
        <v>29.555321599999999</v>
      </c>
      <c r="N109" s="90"/>
      <c r="O109" s="90"/>
      <c r="P109" s="90"/>
      <c r="Q109" s="90">
        <v>28.477721200000001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125.2253872</v>
      </c>
      <c r="H110" s="89"/>
      <c r="I110" s="89"/>
      <c r="J110" s="89">
        <v>116.2250688</v>
      </c>
      <c r="K110" s="89"/>
      <c r="L110" s="89"/>
      <c r="M110" s="89">
        <v>23.944710199999999</v>
      </c>
      <c r="N110" s="89"/>
      <c r="O110" s="89"/>
      <c r="P110" s="89"/>
      <c r="Q110" s="89">
        <v>25.6529688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114.6606474</v>
      </c>
      <c r="H111" s="90"/>
      <c r="I111" s="90"/>
      <c r="J111" s="90">
        <v>113.65934059999999</v>
      </c>
      <c r="K111" s="90"/>
      <c r="L111" s="90"/>
      <c r="M111" s="90">
        <v>17.537310600000001</v>
      </c>
      <c r="N111" s="90"/>
      <c r="O111" s="90"/>
      <c r="P111" s="90"/>
      <c r="Q111" s="90">
        <v>23.307299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117.4998788</v>
      </c>
      <c r="H112" s="89"/>
      <c r="I112" s="89"/>
      <c r="J112" s="89">
        <v>114.970431</v>
      </c>
      <c r="K112" s="89"/>
      <c r="L112" s="89"/>
      <c r="M112" s="89">
        <v>20.637982399999999</v>
      </c>
      <c r="N112" s="89"/>
      <c r="O112" s="89"/>
      <c r="P112" s="89"/>
      <c r="Q112" s="89">
        <v>21.049564799999999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120.1237074</v>
      </c>
      <c r="H113" s="90"/>
      <c r="I113" s="90"/>
      <c r="J113" s="90">
        <v>112.617367</v>
      </c>
      <c r="K113" s="90"/>
      <c r="L113" s="90"/>
      <c r="M113" s="90">
        <v>18.1834226</v>
      </c>
      <c r="N113" s="90"/>
      <c r="O113" s="90"/>
      <c r="P113" s="90"/>
      <c r="Q113" s="90">
        <v>19.237017999999999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832"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J113:L113"/>
    <mergeCell ref="G113:I113"/>
    <mergeCell ref="Q113:T113"/>
    <mergeCell ref="M113:P113"/>
    <mergeCell ref="G100:L100"/>
    <mergeCell ref="M100:T100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G105:I105"/>
    <mergeCell ref="Q105:T105"/>
    <mergeCell ref="M105:P105"/>
    <mergeCell ref="G106:I106"/>
    <mergeCell ref="Q106:T106"/>
    <mergeCell ref="M106:P106"/>
    <mergeCell ref="G107:I107"/>
    <mergeCell ref="Q107:T107"/>
    <mergeCell ref="B1:AK1"/>
    <mergeCell ref="C3:AK3"/>
    <mergeCell ref="D5:L5"/>
    <mergeCell ref="M5:P6"/>
    <mergeCell ref="R5:AA5"/>
    <mergeCell ref="AB5:AE6"/>
    <mergeCell ref="D6:E6"/>
    <mergeCell ref="F6:G6"/>
    <mergeCell ref="H6:J6"/>
    <mergeCell ref="K6:L6"/>
    <mergeCell ref="R6:T6"/>
    <mergeCell ref="U6:W6"/>
    <mergeCell ref="X6:Y6"/>
    <mergeCell ref="Z6:AA6"/>
    <mergeCell ref="D7:E7"/>
    <mergeCell ref="F7:G7"/>
    <mergeCell ref="H7:J7"/>
    <mergeCell ref="K7:L7"/>
    <mergeCell ref="M7:P7"/>
    <mergeCell ref="R7:T7"/>
    <mergeCell ref="U7:W7"/>
    <mergeCell ref="X7:Y7"/>
    <mergeCell ref="Z7:AA7"/>
    <mergeCell ref="AB7:AE7"/>
    <mergeCell ref="D8:E8"/>
    <mergeCell ref="F8:G8"/>
    <mergeCell ref="H8:J8"/>
    <mergeCell ref="K8:L8"/>
    <mergeCell ref="M8:P8"/>
    <mergeCell ref="R8:T8"/>
    <mergeCell ref="U8:W8"/>
    <mergeCell ref="X8:Y8"/>
    <mergeCell ref="Z8:AA8"/>
    <mergeCell ref="AB8:AE8"/>
    <mergeCell ref="D9:E9"/>
    <mergeCell ref="F9:G9"/>
    <mergeCell ref="H9:J9"/>
    <mergeCell ref="K9:L9"/>
    <mergeCell ref="M9:P9"/>
    <mergeCell ref="R9:T9"/>
    <mergeCell ref="U9:W9"/>
    <mergeCell ref="X9:Y9"/>
    <mergeCell ref="Z9:AA9"/>
    <mergeCell ref="AB9:AE9"/>
    <mergeCell ref="D10:E10"/>
    <mergeCell ref="F10:G10"/>
    <mergeCell ref="H10:J10"/>
    <mergeCell ref="K10:L10"/>
    <mergeCell ref="M10:P10"/>
    <mergeCell ref="R10:T10"/>
    <mergeCell ref="U10:W10"/>
    <mergeCell ref="X10:Y10"/>
    <mergeCell ref="Z10:AA10"/>
    <mergeCell ref="AB10:AE10"/>
    <mergeCell ref="D11:E11"/>
    <mergeCell ref="F11:G11"/>
    <mergeCell ref="H11:J11"/>
    <mergeCell ref="K11:L11"/>
    <mergeCell ref="M11:P11"/>
    <mergeCell ref="R11:T11"/>
    <mergeCell ref="U11:W11"/>
    <mergeCell ref="X11:Y11"/>
    <mergeCell ref="Z11:AA11"/>
    <mergeCell ref="AB11:AE11"/>
    <mergeCell ref="D12:E12"/>
    <mergeCell ref="F12:G12"/>
    <mergeCell ref="H12:J12"/>
    <mergeCell ref="K12:L12"/>
    <mergeCell ref="M12:P12"/>
    <mergeCell ref="R12:T12"/>
    <mergeCell ref="U12:W12"/>
    <mergeCell ref="X12:Y12"/>
    <mergeCell ref="Z12:AA12"/>
    <mergeCell ref="AB12:AE12"/>
    <mergeCell ref="D13:E13"/>
    <mergeCell ref="F13:G13"/>
    <mergeCell ref="H13:J13"/>
    <mergeCell ref="K13:L13"/>
    <mergeCell ref="M13:P13"/>
    <mergeCell ref="R13:T13"/>
    <mergeCell ref="U13:W13"/>
    <mergeCell ref="X13:Y13"/>
    <mergeCell ref="Z13:AA13"/>
    <mergeCell ref="AB13:AE13"/>
    <mergeCell ref="D14:E14"/>
    <mergeCell ref="F14:G14"/>
    <mergeCell ref="H14:J14"/>
    <mergeCell ref="K14:L14"/>
    <mergeCell ref="M14:P14"/>
    <mergeCell ref="R14:T14"/>
    <mergeCell ref="U14:W14"/>
    <mergeCell ref="X14:Y14"/>
    <mergeCell ref="Z14:AA14"/>
    <mergeCell ref="AB14:AE14"/>
    <mergeCell ref="D15:E15"/>
    <mergeCell ref="F15:G15"/>
    <mergeCell ref="H15:J15"/>
    <mergeCell ref="K15:L15"/>
    <mergeCell ref="M15:P15"/>
    <mergeCell ref="R15:T15"/>
    <mergeCell ref="U15:W15"/>
    <mergeCell ref="X15:Y15"/>
    <mergeCell ref="Z15:AA15"/>
    <mergeCell ref="AB15:AE15"/>
    <mergeCell ref="D16:E16"/>
    <mergeCell ref="F16:G16"/>
    <mergeCell ref="H16:J16"/>
    <mergeCell ref="K16:L16"/>
    <mergeCell ref="M16:P16"/>
    <mergeCell ref="R16:T16"/>
    <mergeCell ref="U16:W16"/>
    <mergeCell ref="X16:Y16"/>
    <mergeCell ref="Z16:AA16"/>
    <mergeCell ref="AB16:AE16"/>
    <mergeCell ref="D17:E17"/>
    <mergeCell ref="F17:G17"/>
    <mergeCell ref="H17:J17"/>
    <mergeCell ref="K17:L17"/>
    <mergeCell ref="M17:P17"/>
    <mergeCell ref="R17:T17"/>
    <mergeCell ref="U17:W17"/>
    <mergeCell ref="X17:Y17"/>
    <mergeCell ref="Z17:AA17"/>
    <mergeCell ref="AB17:AE17"/>
    <mergeCell ref="D18:E18"/>
    <mergeCell ref="F18:G18"/>
    <mergeCell ref="H18:J18"/>
    <mergeCell ref="K18:L18"/>
    <mergeCell ref="M18:P18"/>
    <mergeCell ref="R18:T18"/>
    <mergeCell ref="U18:W18"/>
    <mergeCell ref="X18:Y18"/>
    <mergeCell ref="Z18:AA18"/>
    <mergeCell ref="AB18:AE18"/>
    <mergeCell ref="D19:E19"/>
    <mergeCell ref="F19:G19"/>
    <mergeCell ref="H19:J19"/>
    <mergeCell ref="K19:L19"/>
    <mergeCell ref="M19:P19"/>
    <mergeCell ref="R19:T19"/>
    <mergeCell ref="U19:W19"/>
    <mergeCell ref="X19:Y19"/>
    <mergeCell ref="Z19:AA19"/>
    <mergeCell ref="AB19:AE19"/>
    <mergeCell ref="D20:E20"/>
    <mergeCell ref="F20:G20"/>
    <mergeCell ref="H20:J20"/>
    <mergeCell ref="K20:L20"/>
    <mergeCell ref="M20:P20"/>
    <mergeCell ref="R20:T20"/>
    <mergeCell ref="U20:W20"/>
    <mergeCell ref="X20:Y20"/>
    <mergeCell ref="Z20:AA20"/>
    <mergeCell ref="AB20:AE20"/>
    <mergeCell ref="D21:E21"/>
    <mergeCell ref="F21:G21"/>
    <mergeCell ref="H21:J21"/>
    <mergeCell ref="K21:L21"/>
    <mergeCell ref="M21:P21"/>
    <mergeCell ref="R21:T21"/>
    <mergeCell ref="U21:W21"/>
    <mergeCell ref="X21:Y21"/>
    <mergeCell ref="Z21:AA21"/>
    <mergeCell ref="AB21:AE21"/>
    <mergeCell ref="D22:E22"/>
    <mergeCell ref="F22:G22"/>
    <mergeCell ref="H22:J22"/>
    <mergeCell ref="K22:L22"/>
    <mergeCell ref="M22:P22"/>
    <mergeCell ref="R22:T22"/>
    <mergeCell ref="U22:W22"/>
    <mergeCell ref="X22:Y22"/>
    <mergeCell ref="Z22:AA22"/>
    <mergeCell ref="AB22:AE22"/>
    <mergeCell ref="D23:E23"/>
    <mergeCell ref="F23:G23"/>
    <mergeCell ref="H23:J23"/>
    <mergeCell ref="K23:L23"/>
    <mergeCell ref="M23:P23"/>
    <mergeCell ref="R23:T23"/>
    <mergeCell ref="U23:W23"/>
    <mergeCell ref="X23:Y23"/>
    <mergeCell ref="Z23:AA23"/>
    <mergeCell ref="AB23:AE23"/>
    <mergeCell ref="D24:E24"/>
    <mergeCell ref="F24:G24"/>
    <mergeCell ref="H24:J24"/>
    <mergeCell ref="K24:L24"/>
    <mergeCell ref="M24:P24"/>
    <mergeCell ref="R24:T24"/>
    <mergeCell ref="U24:W24"/>
    <mergeCell ref="X24:Y24"/>
    <mergeCell ref="Z24:AA24"/>
    <mergeCell ref="AB24:AE24"/>
    <mergeCell ref="D25:E25"/>
    <mergeCell ref="F25:G25"/>
    <mergeCell ref="H25:J25"/>
    <mergeCell ref="K25:L25"/>
    <mergeCell ref="M25:P25"/>
    <mergeCell ref="R25:T25"/>
    <mergeCell ref="U25:W25"/>
    <mergeCell ref="X25:Y25"/>
    <mergeCell ref="Z25:AA25"/>
    <mergeCell ref="AB25:AE25"/>
    <mergeCell ref="D26:E26"/>
    <mergeCell ref="F26:G26"/>
    <mergeCell ref="H26:J26"/>
    <mergeCell ref="K26:L26"/>
    <mergeCell ref="M26:P26"/>
    <mergeCell ref="R26:T26"/>
    <mergeCell ref="U26:W26"/>
    <mergeCell ref="X26:Y26"/>
    <mergeCell ref="Z26:AA26"/>
    <mergeCell ref="AB26:AE26"/>
    <mergeCell ref="D27:E27"/>
    <mergeCell ref="F27:G27"/>
    <mergeCell ref="H27:J27"/>
    <mergeCell ref="K27:L27"/>
    <mergeCell ref="M27:P27"/>
    <mergeCell ref="R27:T27"/>
    <mergeCell ref="U27:W27"/>
    <mergeCell ref="X27:Y27"/>
    <mergeCell ref="Z27:AA27"/>
    <mergeCell ref="AB27:AE27"/>
    <mergeCell ref="D28:E28"/>
    <mergeCell ref="F28:G28"/>
    <mergeCell ref="H28:J28"/>
    <mergeCell ref="K28:L28"/>
    <mergeCell ref="M28:P28"/>
    <mergeCell ref="R28:T28"/>
    <mergeCell ref="U28:W28"/>
    <mergeCell ref="X28:Y28"/>
    <mergeCell ref="Z28:AA28"/>
    <mergeCell ref="AB28:AE28"/>
    <mergeCell ref="D29:E29"/>
    <mergeCell ref="F29:G29"/>
    <mergeCell ref="H29:J29"/>
    <mergeCell ref="K29:L29"/>
    <mergeCell ref="M29:P29"/>
    <mergeCell ref="R29:T29"/>
    <mergeCell ref="U29:W29"/>
    <mergeCell ref="X29:Y29"/>
    <mergeCell ref="Z29:AA29"/>
    <mergeCell ref="AB29:AE29"/>
    <mergeCell ref="D30:E30"/>
    <mergeCell ref="F30:G30"/>
    <mergeCell ref="H30:J30"/>
    <mergeCell ref="K30:L30"/>
    <mergeCell ref="M30:P30"/>
    <mergeCell ref="R30:T30"/>
    <mergeCell ref="U30:W30"/>
    <mergeCell ref="X30:Y30"/>
    <mergeCell ref="Z30:AA30"/>
    <mergeCell ref="AB30:AE30"/>
    <mergeCell ref="D31:E31"/>
    <mergeCell ref="F31:G31"/>
    <mergeCell ref="H31:J31"/>
    <mergeCell ref="K31:L31"/>
    <mergeCell ref="M31:P31"/>
    <mergeCell ref="R31:T31"/>
    <mergeCell ref="U31:W31"/>
    <mergeCell ref="X31:Y31"/>
    <mergeCell ref="Z31:AA31"/>
    <mergeCell ref="AB31:AE31"/>
    <mergeCell ref="D32:E32"/>
    <mergeCell ref="F32:G32"/>
    <mergeCell ref="H32:J32"/>
    <mergeCell ref="K32:L32"/>
    <mergeCell ref="M32:P32"/>
    <mergeCell ref="R32:T32"/>
    <mergeCell ref="U32:W32"/>
    <mergeCell ref="X32:Y32"/>
    <mergeCell ref="Z32:AA32"/>
    <mergeCell ref="AB32:AE32"/>
    <mergeCell ref="D33:E33"/>
    <mergeCell ref="F33:G33"/>
    <mergeCell ref="H33:J33"/>
    <mergeCell ref="K33:L33"/>
    <mergeCell ref="M33:P33"/>
    <mergeCell ref="R33:T33"/>
    <mergeCell ref="U33:W33"/>
    <mergeCell ref="X33:Y33"/>
    <mergeCell ref="Z33:AA33"/>
    <mergeCell ref="AB33:AE33"/>
    <mergeCell ref="D34:E34"/>
    <mergeCell ref="F34:G34"/>
    <mergeCell ref="H34:J34"/>
    <mergeCell ref="K34:L34"/>
    <mergeCell ref="M34:P34"/>
    <mergeCell ref="R34:T34"/>
    <mergeCell ref="U34:W34"/>
    <mergeCell ref="X34:Y34"/>
    <mergeCell ref="Z34:AA34"/>
    <mergeCell ref="AB34:AE34"/>
    <mergeCell ref="D35:E35"/>
    <mergeCell ref="F35:G35"/>
    <mergeCell ref="H35:J35"/>
    <mergeCell ref="K35:L35"/>
    <mergeCell ref="M35:P35"/>
    <mergeCell ref="R35:T35"/>
    <mergeCell ref="U36:W36"/>
    <mergeCell ref="X36:Y36"/>
    <mergeCell ref="Z36:AA36"/>
    <mergeCell ref="AB36:AE36"/>
    <mergeCell ref="C38:AI38"/>
    <mergeCell ref="C39:AI39"/>
    <mergeCell ref="U35:W35"/>
    <mergeCell ref="X35:Y35"/>
    <mergeCell ref="Z35:AA35"/>
    <mergeCell ref="AB35:AE35"/>
    <mergeCell ref="D36:E36"/>
    <mergeCell ref="F36:G36"/>
    <mergeCell ref="H36:J36"/>
    <mergeCell ref="K36:L36"/>
    <mergeCell ref="M36:P36"/>
    <mergeCell ref="R36:T36"/>
    <mergeCell ref="C41:AK41"/>
    <mergeCell ref="D43:L43"/>
    <mergeCell ref="M43:P44"/>
    <mergeCell ref="R43:AA43"/>
    <mergeCell ref="AB43:AE44"/>
    <mergeCell ref="D44:E44"/>
    <mergeCell ref="F44:G44"/>
    <mergeCell ref="H44:J44"/>
    <mergeCell ref="K44:L44"/>
    <mergeCell ref="R44:T44"/>
    <mergeCell ref="U44:W44"/>
    <mergeCell ref="X44:Y44"/>
    <mergeCell ref="Z44:AA44"/>
    <mergeCell ref="D45:E45"/>
    <mergeCell ref="F45:G45"/>
    <mergeCell ref="H45:J45"/>
    <mergeCell ref="K45:L45"/>
    <mergeCell ref="M45:P45"/>
    <mergeCell ref="R45:T45"/>
    <mergeCell ref="U45:W45"/>
    <mergeCell ref="X45:Y45"/>
    <mergeCell ref="Z45:AA45"/>
    <mergeCell ref="AB45:AE45"/>
    <mergeCell ref="D46:E46"/>
    <mergeCell ref="F46:G46"/>
    <mergeCell ref="H46:J46"/>
    <mergeCell ref="K46:L46"/>
    <mergeCell ref="M46:P46"/>
    <mergeCell ref="R46:T46"/>
    <mergeCell ref="U46:W46"/>
    <mergeCell ref="X46:Y46"/>
    <mergeCell ref="Z46:AA46"/>
    <mergeCell ref="AB46:AE46"/>
    <mergeCell ref="D47:E47"/>
    <mergeCell ref="F47:G47"/>
    <mergeCell ref="H47:J47"/>
    <mergeCell ref="K47:L47"/>
    <mergeCell ref="M47:P47"/>
    <mergeCell ref="R47:T47"/>
    <mergeCell ref="U47:W47"/>
    <mergeCell ref="X47:Y47"/>
    <mergeCell ref="Z47:AA47"/>
    <mergeCell ref="AB47:AE47"/>
    <mergeCell ref="D48:E48"/>
    <mergeCell ref="F48:G48"/>
    <mergeCell ref="H48:J48"/>
    <mergeCell ref="K48:L48"/>
    <mergeCell ref="M48:P48"/>
    <mergeCell ref="R48:T48"/>
    <mergeCell ref="U48:W48"/>
    <mergeCell ref="X48:Y48"/>
    <mergeCell ref="Z48:AA48"/>
    <mergeCell ref="AB48:AE48"/>
    <mergeCell ref="D49:E49"/>
    <mergeCell ref="F49:G49"/>
    <mergeCell ref="H49:J49"/>
    <mergeCell ref="K49:L49"/>
    <mergeCell ref="M49:P49"/>
    <mergeCell ref="R49:T49"/>
    <mergeCell ref="U49:W49"/>
    <mergeCell ref="X49:Y49"/>
    <mergeCell ref="Z49:AA49"/>
    <mergeCell ref="AB49:AE49"/>
    <mergeCell ref="D50:E50"/>
    <mergeCell ref="F50:G50"/>
    <mergeCell ref="H50:J50"/>
    <mergeCell ref="K50:L50"/>
    <mergeCell ref="M50:P50"/>
    <mergeCell ref="R50:T50"/>
    <mergeCell ref="U50:W50"/>
    <mergeCell ref="X50:Y50"/>
    <mergeCell ref="Z50:AA50"/>
    <mergeCell ref="AB50:AE50"/>
    <mergeCell ref="D51:E51"/>
    <mergeCell ref="F51:G51"/>
    <mergeCell ref="H51:J51"/>
    <mergeCell ref="K51:L51"/>
    <mergeCell ref="M51:P51"/>
    <mergeCell ref="R51:T51"/>
    <mergeCell ref="U51:W51"/>
    <mergeCell ref="X51:Y51"/>
    <mergeCell ref="Z51:AA51"/>
    <mergeCell ref="AB51:AE51"/>
    <mergeCell ref="D52:E52"/>
    <mergeCell ref="F52:G52"/>
    <mergeCell ref="H52:J52"/>
    <mergeCell ref="K52:L52"/>
    <mergeCell ref="M52:P52"/>
    <mergeCell ref="R52:T52"/>
    <mergeCell ref="U52:W52"/>
    <mergeCell ref="X52:Y52"/>
    <mergeCell ref="Z52:AA52"/>
    <mergeCell ref="AB52:AE52"/>
    <mergeCell ref="D53:E53"/>
    <mergeCell ref="F53:G53"/>
    <mergeCell ref="H53:J53"/>
    <mergeCell ref="K53:L53"/>
    <mergeCell ref="M53:P53"/>
    <mergeCell ref="R53:T53"/>
    <mergeCell ref="U53:W53"/>
    <mergeCell ref="X53:Y53"/>
    <mergeCell ref="Z53:AA53"/>
    <mergeCell ref="AB53:AE53"/>
    <mergeCell ref="D54:E54"/>
    <mergeCell ref="F54:G54"/>
    <mergeCell ref="H54:J54"/>
    <mergeCell ref="K54:L54"/>
    <mergeCell ref="M54:P54"/>
    <mergeCell ref="R54:T54"/>
    <mergeCell ref="U54:W54"/>
    <mergeCell ref="X54:Y54"/>
    <mergeCell ref="Z54:AA54"/>
    <mergeCell ref="AB54:AE54"/>
    <mergeCell ref="D55:E55"/>
    <mergeCell ref="F55:G55"/>
    <mergeCell ref="H55:J55"/>
    <mergeCell ref="K55:L55"/>
    <mergeCell ref="M55:P55"/>
    <mergeCell ref="R55:T55"/>
    <mergeCell ref="U55:W55"/>
    <mergeCell ref="X55:Y55"/>
    <mergeCell ref="Z55:AA55"/>
    <mergeCell ref="AB55:AE55"/>
    <mergeCell ref="D56:E56"/>
    <mergeCell ref="F56:G56"/>
    <mergeCell ref="H56:J56"/>
    <mergeCell ref="K56:L56"/>
    <mergeCell ref="M56:P56"/>
    <mergeCell ref="R56:T56"/>
    <mergeCell ref="U56:W56"/>
    <mergeCell ref="X56:Y56"/>
    <mergeCell ref="Z56:AA56"/>
    <mergeCell ref="AB56:AE56"/>
    <mergeCell ref="D57:E57"/>
    <mergeCell ref="F57:G57"/>
    <mergeCell ref="H57:J57"/>
    <mergeCell ref="K57:L57"/>
    <mergeCell ref="M57:P57"/>
    <mergeCell ref="R57:T57"/>
    <mergeCell ref="U57:W57"/>
    <mergeCell ref="X57:Y57"/>
    <mergeCell ref="Z57:AA57"/>
    <mergeCell ref="AB57:AE57"/>
    <mergeCell ref="D58:E58"/>
    <mergeCell ref="F58:G58"/>
    <mergeCell ref="H58:J58"/>
    <mergeCell ref="K58:L58"/>
    <mergeCell ref="M58:P58"/>
    <mergeCell ref="R58:T58"/>
    <mergeCell ref="U58:W58"/>
    <mergeCell ref="X58:Y58"/>
    <mergeCell ref="Z58:AA58"/>
    <mergeCell ref="AB58:AE58"/>
    <mergeCell ref="D59:E59"/>
    <mergeCell ref="F59:G59"/>
    <mergeCell ref="H59:J59"/>
    <mergeCell ref="K59:L59"/>
    <mergeCell ref="M59:P59"/>
    <mergeCell ref="R59:T59"/>
    <mergeCell ref="U59:W59"/>
    <mergeCell ref="X59:Y59"/>
    <mergeCell ref="Z59:AA59"/>
    <mergeCell ref="AB59:AE59"/>
    <mergeCell ref="D60:E60"/>
    <mergeCell ref="F60:G60"/>
    <mergeCell ref="H60:J60"/>
    <mergeCell ref="K60:L60"/>
    <mergeCell ref="M60:P60"/>
    <mergeCell ref="R60:T60"/>
    <mergeCell ref="U60:W60"/>
    <mergeCell ref="X60:Y60"/>
    <mergeCell ref="Z60:AA60"/>
    <mergeCell ref="AB60:AE60"/>
    <mergeCell ref="D61:E61"/>
    <mergeCell ref="F61:G61"/>
    <mergeCell ref="H61:J61"/>
    <mergeCell ref="K61:L61"/>
    <mergeCell ref="M61:P61"/>
    <mergeCell ref="R61:T61"/>
    <mergeCell ref="U61:W61"/>
    <mergeCell ref="X61:Y61"/>
    <mergeCell ref="Z61:AA61"/>
    <mergeCell ref="AB61:AE61"/>
    <mergeCell ref="D62:E62"/>
    <mergeCell ref="F62:G62"/>
    <mergeCell ref="H62:J62"/>
    <mergeCell ref="K62:L62"/>
    <mergeCell ref="M62:P62"/>
    <mergeCell ref="R62:T62"/>
    <mergeCell ref="U62:W62"/>
    <mergeCell ref="X62:Y62"/>
    <mergeCell ref="Z62:AA62"/>
    <mergeCell ref="AB62:AE62"/>
    <mergeCell ref="D63:E63"/>
    <mergeCell ref="F63:G63"/>
    <mergeCell ref="H63:J63"/>
    <mergeCell ref="K63:L63"/>
    <mergeCell ref="M63:P63"/>
    <mergeCell ref="R63:T63"/>
    <mergeCell ref="U63:W63"/>
    <mergeCell ref="X63:Y63"/>
    <mergeCell ref="Z63:AA63"/>
    <mergeCell ref="AB63:AE63"/>
    <mergeCell ref="D64:E64"/>
    <mergeCell ref="F64:G64"/>
    <mergeCell ref="H64:J64"/>
    <mergeCell ref="K64:L64"/>
    <mergeCell ref="M64:P64"/>
    <mergeCell ref="R64:T64"/>
    <mergeCell ref="U64:W64"/>
    <mergeCell ref="X64:Y64"/>
    <mergeCell ref="Z64:AA64"/>
    <mergeCell ref="AB64:AE64"/>
    <mergeCell ref="D65:E65"/>
    <mergeCell ref="F65:G65"/>
    <mergeCell ref="H65:J65"/>
    <mergeCell ref="K65:L65"/>
    <mergeCell ref="M65:P65"/>
    <mergeCell ref="R65:T65"/>
    <mergeCell ref="U65:W65"/>
    <mergeCell ref="X65:Y65"/>
    <mergeCell ref="Z65:AA65"/>
    <mergeCell ref="AB65:AE65"/>
    <mergeCell ref="D66:E66"/>
    <mergeCell ref="F66:G66"/>
    <mergeCell ref="H66:J66"/>
    <mergeCell ref="K66:L66"/>
    <mergeCell ref="M66:P66"/>
    <mergeCell ref="R66:T66"/>
    <mergeCell ref="U66:W66"/>
    <mergeCell ref="X66:Y66"/>
    <mergeCell ref="Z66:AA66"/>
    <mergeCell ref="AB66:AE66"/>
    <mergeCell ref="D67:E67"/>
    <mergeCell ref="F67:G67"/>
    <mergeCell ref="H67:J67"/>
    <mergeCell ref="K67:L67"/>
    <mergeCell ref="M67:P67"/>
    <mergeCell ref="R67:T67"/>
    <mergeCell ref="U67:W67"/>
    <mergeCell ref="X67:Y67"/>
    <mergeCell ref="Z67:AA67"/>
    <mergeCell ref="AB67:AE67"/>
    <mergeCell ref="D68:E68"/>
    <mergeCell ref="F68:G68"/>
    <mergeCell ref="H68:J68"/>
    <mergeCell ref="K68:L68"/>
    <mergeCell ref="M68:P68"/>
    <mergeCell ref="R68:T68"/>
    <mergeCell ref="U68:W68"/>
    <mergeCell ref="X68:Y68"/>
    <mergeCell ref="Z68:AA68"/>
    <mergeCell ref="AB68:AE68"/>
    <mergeCell ref="D69:E69"/>
    <mergeCell ref="F69:G69"/>
    <mergeCell ref="H69:J69"/>
    <mergeCell ref="K69:L69"/>
    <mergeCell ref="M69:P69"/>
    <mergeCell ref="R69:T69"/>
    <mergeCell ref="U69:W69"/>
    <mergeCell ref="X69:Y69"/>
    <mergeCell ref="Z69:AA69"/>
    <mergeCell ref="AB69:AE69"/>
    <mergeCell ref="D70:E70"/>
    <mergeCell ref="F70:G70"/>
    <mergeCell ref="H70:J70"/>
    <mergeCell ref="K70:L70"/>
    <mergeCell ref="M70:P70"/>
    <mergeCell ref="R70:T70"/>
    <mergeCell ref="U70:W70"/>
    <mergeCell ref="X70:Y70"/>
    <mergeCell ref="Z70:AA70"/>
    <mergeCell ref="AB70:AE70"/>
    <mergeCell ref="D71:E71"/>
    <mergeCell ref="F71:G71"/>
    <mergeCell ref="H71:J71"/>
    <mergeCell ref="K71:L71"/>
    <mergeCell ref="M71:P71"/>
    <mergeCell ref="R71:T71"/>
    <mergeCell ref="U71:W71"/>
    <mergeCell ref="X71:Y71"/>
    <mergeCell ref="Z71:AA71"/>
    <mergeCell ref="AB71:AE71"/>
    <mergeCell ref="D72:E72"/>
    <mergeCell ref="F72:G72"/>
    <mergeCell ref="H72:J72"/>
    <mergeCell ref="K72:L72"/>
    <mergeCell ref="M72:P72"/>
    <mergeCell ref="R72:T72"/>
    <mergeCell ref="U72:W72"/>
    <mergeCell ref="X72:Y72"/>
    <mergeCell ref="Z72:AA72"/>
    <mergeCell ref="AB72:AE72"/>
    <mergeCell ref="D73:E73"/>
    <mergeCell ref="F73:G73"/>
    <mergeCell ref="H73:J73"/>
    <mergeCell ref="K73:L73"/>
    <mergeCell ref="M73:P73"/>
    <mergeCell ref="R73:T73"/>
    <mergeCell ref="U73:W73"/>
    <mergeCell ref="X74:Y74"/>
    <mergeCell ref="Z74:AA74"/>
    <mergeCell ref="AB74:AE74"/>
    <mergeCell ref="C76:AJ76"/>
    <mergeCell ref="C77:AI77"/>
    <mergeCell ref="C79:AC79"/>
    <mergeCell ref="X73:Y73"/>
    <mergeCell ref="Z73:AA73"/>
    <mergeCell ref="AB73:AE73"/>
    <mergeCell ref="D74:E74"/>
    <mergeCell ref="F74:G74"/>
    <mergeCell ref="H74:J74"/>
    <mergeCell ref="K74:L74"/>
    <mergeCell ref="M74:P74"/>
    <mergeCell ref="R74:T74"/>
    <mergeCell ref="U74:W74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V88:X88"/>
    <mergeCell ref="Y88:Z88"/>
    <mergeCell ref="AA88:AB88"/>
    <mergeCell ref="C89:D94"/>
    <mergeCell ref="E89:F89"/>
    <mergeCell ref="G89:H89"/>
    <mergeCell ref="I89:K89"/>
    <mergeCell ref="L89:N89"/>
    <mergeCell ref="O89:R89"/>
    <mergeCell ref="S89:U89"/>
    <mergeCell ref="E88:F88"/>
    <mergeCell ref="G88:H88"/>
    <mergeCell ref="I88:K88"/>
    <mergeCell ref="L88:N88"/>
    <mergeCell ref="O88:R88"/>
    <mergeCell ref="S88:U88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AA92:AB92"/>
    <mergeCell ref="Y94:Z94"/>
    <mergeCell ref="AA94:AB94"/>
    <mergeCell ref="C96:AB96"/>
    <mergeCell ref="C98:AC98"/>
    <mergeCell ref="C100:D100"/>
    <mergeCell ref="E100:F100"/>
    <mergeCell ref="V93:X93"/>
    <mergeCell ref="Y93:Z93"/>
    <mergeCell ref="AA93:AB93"/>
    <mergeCell ref="E94:F94"/>
    <mergeCell ref="G94:H94"/>
    <mergeCell ref="I94:K94"/>
    <mergeCell ref="L94:N94"/>
    <mergeCell ref="O94:R94"/>
    <mergeCell ref="S94:U94"/>
    <mergeCell ref="V94:X94"/>
    <mergeCell ref="E93:F93"/>
    <mergeCell ref="G93:H93"/>
    <mergeCell ref="I93:K93"/>
    <mergeCell ref="L93:N93"/>
    <mergeCell ref="O93:R93"/>
    <mergeCell ref="S93:U93"/>
    <mergeCell ref="E104:F104"/>
    <mergeCell ref="J104:L104"/>
    <mergeCell ref="E105:F105"/>
    <mergeCell ref="J105:L105"/>
    <mergeCell ref="E101:F101"/>
    <mergeCell ref="J101:L101"/>
    <mergeCell ref="E102:F102"/>
    <mergeCell ref="J102:L102"/>
    <mergeCell ref="E103:F103"/>
    <mergeCell ref="J103:L103"/>
    <mergeCell ref="E106:F106"/>
    <mergeCell ref="J106:L106"/>
    <mergeCell ref="E107:F107"/>
    <mergeCell ref="J107:L107"/>
    <mergeCell ref="E108:F108"/>
    <mergeCell ref="J108:L108"/>
    <mergeCell ref="C115:AC115"/>
    <mergeCell ref="C116:AB116"/>
    <mergeCell ref="E111:F111"/>
    <mergeCell ref="J111:L111"/>
    <mergeCell ref="E112:F112"/>
    <mergeCell ref="J112:L112"/>
    <mergeCell ref="E109:F109"/>
    <mergeCell ref="J109:L109"/>
    <mergeCell ref="E110:F110"/>
    <mergeCell ref="J110:L110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0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7" s="6" customFormat="1" ht="24" customHeight="1" x14ac:dyDescent="0.2">
      <c r="B1" s="46" t="s">
        <v>26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7" s="6" customFormat="1" ht="28.7" customHeight="1" x14ac:dyDescent="0.2"/>
    <row r="3" spans="2:37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7" s="6" customFormat="1" ht="14.45" customHeight="1" x14ac:dyDescent="0.2"/>
    <row r="5" spans="2:37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5" t="s">
        <v>1</v>
      </c>
      <c r="N5" s="45"/>
      <c r="O5" s="45"/>
      <c r="P5" s="45"/>
      <c r="Q5" s="5"/>
    </row>
    <row r="6" spans="2:37" s="6" customFormat="1" ht="34.700000000000003" customHeight="1" x14ac:dyDescent="0.2">
      <c r="D6" s="42" t="s">
        <v>16</v>
      </c>
      <c r="E6" s="42"/>
      <c r="F6" s="42" t="s">
        <v>7</v>
      </c>
      <c r="G6" s="42"/>
      <c r="H6" s="42" t="s">
        <v>8</v>
      </c>
      <c r="I6" s="42"/>
      <c r="J6" s="42"/>
      <c r="K6" s="42" t="s">
        <v>9</v>
      </c>
      <c r="L6" s="42"/>
      <c r="M6" s="45"/>
      <c r="N6" s="45"/>
      <c r="O6" s="45"/>
      <c r="P6" s="45"/>
      <c r="Q6" s="5"/>
    </row>
    <row r="7" spans="2:37" s="6" customFormat="1" ht="19.7" customHeight="1" x14ac:dyDescent="0.2">
      <c r="C7" s="1">
        <v>1990</v>
      </c>
      <c r="D7" s="37">
        <v>4</v>
      </c>
      <c r="E7" s="37"/>
      <c r="F7" s="37">
        <v>26</v>
      </c>
      <c r="G7" s="37"/>
      <c r="H7" s="37">
        <v>38</v>
      </c>
      <c r="I7" s="37"/>
      <c r="J7" s="37"/>
      <c r="K7" s="37">
        <v>17</v>
      </c>
      <c r="L7" s="37"/>
      <c r="M7" s="43">
        <v>85</v>
      </c>
      <c r="N7" s="43"/>
      <c r="O7" s="43"/>
      <c r="P7" s="43"/>
      <c r="Q7" s="5"/>
    </row>
    <row r="8" spans="2:37" s="6" customFormat="1" ht="19.7" customHeight="1" x14ac:dyDescent="0.2">
      <c r="C8" s="1">
        <v>1991</v>
      </c>
      <c r="D8" s="34">
        <v>4</v>
      </c>
      <c r="E8" s="34"/>
      <c r="F8" s="34">
        <v>22</v>
      </c>
      <c r="G8" s="34"/>
      <c r="H8" s="34">
        <v>40</v>
      </c>
      <c r="I8" s="34"/>
      <c r="J8" s="34"/>
      <c r="K8" s="34">
        <v>25</v>
      </c>
      <c r="L8" s="34"/>
      <c r="M8" s="43">
        <v>91</v>
      </c>
      <c r="N8" s="43"/>
      <c r="O8" s="43"/>
      <c r="P8" s="43"/>
      <c r="Q8" s="5"/>
    </row>
    <row r="9" spans="2:37" s="6" customFormat="1" ht="19.7" customHeight="1" x14ac:dyDescent="0.2">
      <c r="C9" s="1">
        <v>1992</v>
      </c>
      <c r="D9" s="37">
        <v>9</v>
      </c>
      <c r="E9" s="37"/>
      <c r="F9" s="37">
        <v>22</v>
      </c>
      <c r="G9" s="37"/>
      <c r="H9" s="37">
        <v>50</v>
      </c>
      <c r="I9" s="37"/>
      <c r="J9" s="37"/>
      <c r="K9" s="37">
        <v>24</v>
      </c>
      <c r="L9" s="37"/>
      <c r="M9" s="43">
        <v>105</v>
      </c>
      <c r="N9" s="43"/>
      <c r="O9" s="43"/>
      <c r="P9" s="43"/>
      <c r="Q9" s="5"/>
    </row>
    <row r="10" spans="2:37" s="6" customFormat="1" ht="19.7" customHeight="1" x14ac:dyDescent="0.2">
      <c r="C10" s="1">
        <v>1993</v>
      </c>
      <c r="D10" s="34">
        <v>8</v>
      </c>
      <c r="E10" s="34"/>
      <c r="F10" s="34">
        <v>45</v>
      </c>
      <c r="G10" s="34"/>
      <c r="H10" s="34">
        <v>51</v>
      </c>
      <c r="I10" s="34"/>
      <c r="J10" s="34"/>
      <c r="K10" s="34">
        <v>27</v>
      </c>
      <c r="L10" s="34"/>
      <c r="M10" s="43">
        <v>131</v>
      </c>
      <c r="N10" s="43"/>
      <c r="O10" s="43"/>
      <c r="P10" s="43"/>
      <c r="Q10" s="5"/>
    </row>
    <row r="11" spans="2:37" s="6" customFormat="1" ht="19.7" customHeight="1" x14ac:dyDescent="0.2">
      <c r="C11" s="1">
        <v>1994</v>
      </c>
      <c r="D11" s="37">
        <v>8</v>
      </c>
      <c r="E11" s="37"/>
      <c r="F11" s="37">
        <v>36</v>
      </c>
      <c r="G11" s="37"/>
      <c r="H11" s="37">
        <v>66</v>
      </c>
      <c r="I11" s="37"/>
      <c r="J11" s="37"/>
      <c r="K11" s="37">
        <v>34</v>
      </c>
      <c r="L11" s="37"/>
      <c r="M11" s="43">
        <v>144</v>
      </c>
      <c r="N11" s="43"/>
      <c r="O11" s="43"/>
      <c r="P11" s="43"/>
      <c r="Q11" s="5"/>
    </row>
    <row r="12" spans="2:37" s="6" customFormat="1" ht="19.7" customHeight="1" x14ac:dyDescent="0.2">
      <c r="C12" s="1">
        <v>1995</v>
      </c>
      <c r="D12" s="34">
        <v>8</v>
      </c>
      <c r="E12" s="34"/>
      <c r="F12" s="34">
        <v>45</v>
      </c>
      <c r="G12" s="34"/>
      <c r="H12" s="34">
        <v>63</v>
      </c>
      <c r="I12" s="34"/>
      <c r="J12" s="34"/>
      <c r="K12" s="34">
        <v>26</v>
      </c>
      <c r="L12" s="34"/>
      <c r="M12" s="43">
        <v>142</v>
      </c>
      <c r="N12" s="43"/>
      <c r="O12" s="43"/>
      <c r="P12" s="43"/>
      <c r="Q12" s="5"/>
    </row>
    <row r="13" spans="2:37" s="6" customFormat="1" ht="19.7" customHeight="1" x14ac:dyDescent="0.2">
      <c r="C13" s="1">
        <v>1996</v>
      </c>
      <c r="D13" s="37">
        <v>10</v>
      </c>
      <c r="E13" s="37"/>
      <c r="F13" s="37">
        <v>51</v>
      </c>
      <c r="G13" s="37"/>
      <c r="H13" s="37">
        <v>48</v>
      </c>
      <c r="I13" s="37"/>
      <c r="J13" s="37"/>
      <c r="K13" s="37">
        <v>25</v>
      </c>
      <c r="L13" s="37"/>
      <c r="M13" s="43">
        <v>134</v>
      </c>
      <c r="N13" s="43"/>
      <c r="O13" s="43"/>
      <c r="P13" s="43"/>
      <c r="Q13" s="5"/>
    </row>
    <row r="14" spans="2:37" s="6" customFormat="1" ht="19.7" customHeight="1" x14ac:dyDescent="0.2">
      <c r="C14" s="1">
        <v>1997</v>
      </c>
      <c r="D14" s="34">
        <v>6</v>
      </c>
      <c r="E14" s="34"/>
      <c r="F14" s="34">
        <v>36</v>
      </c>
      <c r="G14" s="34"/>
      <c r="H14" s="34">
        <v>54</v>
      </c>
      <c r="I14" s="34"/>
      <c r="J14" s="34"/>
      <c r="K14" s="34">
        <v>28</v>
      </c>
      <c r="L14" s="34"/>
      <c r="M14" s="43">
        <v>124</v>
      </c>
      <c r="N14" s="43"/>
      <c r="O14" s="43"/>
      <c r="P14" s="43"/>
      <c r="Q14" s="5"/>
    </row>
    <row r="15" spans="2:37" s="6" customFormat="1" ht="19.7" customHeight="1" x14ac:dyDescent="0.2">
      <c r="C15" s="1">
        <v>1998</v>
      </c>
      <c r="D15" s="37">
        <v>10</v>
      </c>
      <c r="E15" s="37"/>
      <c r="F15" s="37">
        <v>59</v>
      </c>
      <c r="G15" s="37"/>
      <c r="H15" s="37">
        <v>46</v>
      </c>
      <c r="I15" s="37"/>
      <c r="J15" s="37"/>
      <c r="K15" s="37">
        <v>37</v>
      </c>
      <c r="L15" s="37"/>
      <c r="M15" s="43">
        <v>152</v>
      </c>
      <c r="N15" s="43"/>
      <c r="O15" s="43"/>
      <c r="P15" s="43"/>
      <c r="Q15" s="5"/>
    </row>
    <row r="16" spans="2:37" s="6" customFormat="1" ht="19.7" customHeight="1" x14ac:dyDescent="0.2">
      <c r="C16" s="1">
        <v>1999</v>
      </c>
      <c r="D16" s="34">
        <v>11</v>
      </c>
      <c r="E16" s="34"/>
      <c r="F16" s="34">
        <v>51</v>
      </c>
      <c r="G16" s="34"/>
      <c r="H16" s="34">
        <v>72</v>
      </c>
      <c r="I16" s="34"/>
      <c r="J16" s="34"/>
      <c r="K16" s="34">
        <v>22</v>
      </c>
      <c r="L16" s="34"/>
      <c r="M16" s="43">
        <v>156</v>
      </c>
      <c r="N16" s="43"/>
      <c r="O16" s="43"/>
      <c r="P16" s="43"/>
      <c r="Q16" s="5"/>
    </row>
    <row r="17" spans="3:17" s="6" customFormat="1" ht="19.7" customHeight="1" x14ac:dyDescent="0.2">
      <c r="C17" s="1">
        <v>2000</v>
      </c>
      <c r="D17" s="37">
        <v>13</v>
      </c>
      <c r="E17" s="37"/>
      <c r="F17" s="37">
        <v>52</v>
      </c>
      <c r="G17" s="37"/>
      <c r="H17" s="37">
        <v>37</v>
      </c>
      <c r="I17" s="37"/>
      <c r="J17" s="37"/>
      <c r="K17" s="37">
        <v>29</v>
      </c>
      <c r="L17" s="37"/>
      <c r="M17" s="43">
        <v>131</v>
      </c>
      <c r="N17" s="43"/>
      <c r="O17" s="43"/>
      <c r="P17" s="43"/>
      <c r="Q17" s="5"/>
    </row>
    <row r="18" spans="3:17" s="6" customFormat="1" ht="19.7" customHeight="1" x14ac:dyDescent="0.2">
      <c r="C18" s="1">
        <v>2001</v>
      </c>
      <c r="D18" s="34">
        <v>25</v>
      </c>
      <c r="E18" s="34"/>
      <c r="F18" s="34">
        <v>80</v>
      </c>
      <c r="G18" s="34"/>
      <c r="H18" s="34">
        <v>81</v>
      </c>
      <c r="I18" s="34"/>
      <c r="J18" s="34"/>
      <c r="K18" s="34">
        <v>38</v>
      </c>
      <c r="L18" s="34"/>
      <c r="M18" s="43">
        <v>224</v>
      </c>
      <c r="N18" s="43"/>
      <c r="O18" s="43"/>
      <c r="P18" s="43"/>
      <c r="Q18" s="5"/>
    </row>
    <row r="19" spans="3:17" s="6" customFormat="1" ht="19.7" customHeight="1" x14ac:dyDescent="0.2">
      <c r="C19" s="1">
        <v>2002</v>
      </c>
      <c r="D19" s="37">
        <v>31</v>
      </c>
      <c r="E19" s="37"/>
      <c r="F19" s="37">
        <v>73</v>
      </c>
      <c r="G19" s="37"/>
      <c r="H19" s="37">
        <v>66</v>
      </c>
      <c r="I19" s="37"/>
      <c r="J19" s="37"/>
      <c r="K19" s="37">
        <v>31</v>
      </c>
      <c r="L19" s="37"/>
      <c r="M19" s="43">
        <v>201</v>
      </c>
      <c r="N19" s="43"/>
      <c r="O19" s="43"/>
      <c r="P19" s="43"/>
      <c r="Q19" s="5"/>
    </row>
    <row r="20" spans="3:17" s="6" customFormat="1" ht="19.7" customHeight="1" x14ac:dyDescent="0.2">
      <c r="C20" s="1">
        <v>2003</v>
      </c>
      <c r="D20" s="34">
        <v>25</v>
      </c>
      <c r="E20" s="34"/>
      <c r="F20" s="34">
        <v>87</v>
      </c>
      <c r="G20" s="34"/>
      <c r="H20" s="34">
        <v>67</v>
      </c>
      <c r="I20" s="34"/>
      <c r="J20" s="34"/>
      <c r="K20" s="34">
        <v>32</v>
      </c>
      <c r="L20" s="34"/>
      <c r="M20" s="43">
        <v>211</v>
      </c>
      <c r="N20" s="43"/>
      <c r="O20" s="43"/>
      <c r="P20" s="43"/>
      <c r="Q20" s="5"/>
    </row>
    <row r="21" spans="3:17" s="6" customFormat="1" ht="19.7" customHeight="1" x14ac:dyDescent="0.2">
      <c r="C21" s="1">
        <v>2004</v>
      </c>
      <c r="D21" s="37">
        <v>36</v>
      </c>
      <c r="E21" s="37"/>
      <c r="F21" s="37">
        <v>97</v>
      </c>
      <c r="G21" s="37"/>
      <c r="H21" s="37">
        <v>82</v>
      </c>
      <c r="I21" s="37"/>
      <c r="J21" s="37"/>
      <c r="K21" s="37">
        <v>35</v>
      </c>
      <c r="L21" s="37"/>
      <c r="M21" s="43">
        <v>250</v>
      </c>
      <c r="N21" s="43"/>
      <c r="O21" s="43"/>
      <c r="P21" s="43"/>
      <c r="Q21" s="5"/>
    </row>
    <row r="22" spans="3:17" s="6" customFormat="1" ht="19.7" customHeight="1" x14ac:dyDescent="0.2">
      <c r="C22" s="1">
        <v>2005</v>
      </c>
      <c r="D22" s="34">
        <v>19</v>
      </c>
      <c r="E22" s="34"/>
      <c r="F22" s="34">
        <v>69</v>
      </c>
      <c r="G22" s="34"/>
      <c r="H22" s="34">
        <v>79</v>
      </c>
      <c r="I22" s="34"/>
      <c r="J22" s="34"/>
      <c r="K22" s="34">
        <v>39</v>
      </c>
      <c r="L22" s="34"/>
      <c r="M22" s="43">
        <v>206</v>
      </c>
      <c r="N22" s="43"/>
      <c r="O22" s="43"/>
      <c r="P22" s="43"/>
      <c r="Q22" s="5"/>
    </row>
    <row r="23" spans="3:17" s="6" customFormat="1" ht="19.7" customHeight="1" x14ac:dyDescent="0.2">
      <c r="C23" s="1">
        <v>2006</v>
      </c>
      <c r="D23" s="37">
        <v>35</v>
      </c>
      <c r="E23" s="37"/>
      <c r="F23" s="37">
        <v>87</v>
      </c>
      <c r="G23" s="37"/>
      <c r="H23" s="37">
        <v>68</v>
      </c>
      <c r="I23" s="37"/>
      <c r="J23" s="37"/>
      <c r="K23" s="37">
        <v>26</v>
      </c>
      <c r="L23" s="37"/>
      <c r="M23" s="43">
        <v>216</v>
      </c>
      <c r="N23" s="43"/>
      <c r="O23" s="43"/>
      <c r="P23" s="43"/>
      <c r="Q23" s="5"/>
    </row>
    <row r="24" spans="3:17" s="6" customFormat="1" ht="19.7" customHeight="1" x14ac:dyDescent="0.2">
      <c r="C24" s="1">
        <v>2007</v>
      </c>
      <c r="D24" s="34">
        <v>41</v>
      </c>
      <c r="E24" s="34"/>
      <c r="F24" s="34">
        <v>90</v>
      </c>
      <c r="G24" s="34"/>
      <c r="H24" s="34">
        <v>70</v>
      </c>
      <c r="I24" s="34"/>
      <c r="J24" s="34"/>
      <c r="K24" s="34">
        <v>41</v>
      </c>
      <c r="L24" s="34"/>
      <c r="M24" s="43">
        <v>242</v>
      </c>
      <c r="N24" s="43"/>
      <c r="O24" s="43"/>
      <c r="P24" s="43"/>
      <c r="Q24" s="5"/>
    </row>
    <row r="25" spans="3:17" s="6" customFormat="1" ht="19.7" customHeight="1" x14ac:dyDescent="0.2">
      <c r="C25" s="1">
        <v>2008</v>
      </c>
      <c r="D25" s="37">
        <v>37</v>
      </c>
      <c r="E25" s="37"/>
      <c r="F25" s="37">
        <v>99</v>
      </c>
      <c r="G25" s="37"/>
      <c r="H25" s="37">
        <v>72</v>
      </c>
      <c r="I25" s="37"/>
      <c r="J25" s="37"/>
      <c r="K25" s="37">
        <v>38</v>
      </c>
      <c r="L25" s="37"/>
      <c r="M25" s="43">
        <v>246</v>
      </c>
      <c r="N25" s="43"/>
      <c r="O25" s="43"/>
      <c r="P25" s="43"/>
      <c r="Q25" s="5"/>
    </row>
    <row r="26" spans="3:17" s="6" customFormat="1" ht="19.7" customHeight="1" x14ac:dyDescent="0.2">
      <c r="C26" s="1">
        <v>2009</v>
      </c>
      <c r="D26" s="34">
        <v>38</v>
      </c>
      <c r="E26" s="34"/>
      <c r="F26" s="34">
        <v>102</v>
      </c>
      <c r="G26" s="34"/>
      <c r="H26" s="34">
        <v>67</v>
      </c>
      <c r="I26" s="34"/>
      <c r="J26" s="34"/>
      <c r="K26" s="34">
        <v>39</v>
      </c>
      <c r="L26" s="34"/>
      <c r="M26" s="43">
        <v>246</v>
      </c>
      <c r="N26" s="43"/>
      <c r="O26" s="43"/>
      <c r="P26" s="43"/>
      <c r="Q26" s="5"/>
    </row>
    <row r="27" spans="3:17" s="6" customFormat="1" ht="19.7" customHeight="1" x14ac:dyDescent="0.2">
      <c r="C27" s="1">
        <v>2010</v>
      </c>
      <c r="D27" s="37">
        <v>49</v>
      </c>
      <c r="E27" s="37"/>
      <c r="F27" s="37">
        <v>105</v>
      </c>
      <c r="G27" s="37"/>
      <c r="H27" s="37">
        <v>83</v>
      </c>
      <c r="I27" s="37"/>
      <c r="J27" s="37"/>
      <c r="K27" s="37">
        <v>47</v>
      </c>
      <c r="L27" s="37"/>
      <c r="M27" s="43">
        <v>284</v>
      </c>
      <c r="N27" s="43"/>
      <c r="O27" s="43"/>
      <c r="P27" s="43"/>
      <c r="Q27" s="5"/>
    </row>
    <row r="28" spans="3:17" s="6" customFormat="1" ht="19.7" customHeight="1" x14ac:dyDescent="0.2">
      <c r="C28" s="1">
        <v>2011</v>
      </c>
      <c r="D28" s="34">
        <v>42</v>
      </c>
      <c r="E28" s="34"/>
      <c r="F28" s="34">
        <v>152</v>
      </c>
      <c r="G28" s="34"/>
      <c r="H28" s="34">
        <v>102</v>
      </c>
      <c r="I28" s="34"/>
      <c r="J28" s="34"/>
      <c r="K28" s="34">
        <v>50</v>
      </c>
      <c r="L28" s="34"/>
      <c r="M28" s="43">
        <v>346</v>
      </c>
      <c r="N28" s="43"/>
      <c r="O28" s="43"/>
      <c r="P28" s="43"/>
      <c r="Q28" s="5"/>
    </row>
    <row r="29" spans="3:17" s="6" customFormat="1" ht="19.7" customHeight="1" x14ac:dyDescent="0.2">
      <c r="C29" s="1">
        <v>2012</v>
      </c>
      <c r="D29" s="37">
        <v>40</v>
      </c>
      <c r="E29" s="37"/>
      <c r="F29" s="37">
        <v>135</v>
      </c>
      <c r="G29" s="37"/>
      <c r="H29" s="37">
        <v>109</v>
      </c>
      <c r="I29" s="37"/>
      <c r="J29" s="37"/>
      <c r="K29" s="37">
        <v>63</v>
      </c>
      <c r="L29" s="37"/>
      <c r="M29" s="43">
        <v>347</v>
      </c>
      <c r="N29" s="43"/>
      <c r="O29" s="43"/>
      <c r="P29" s="43"/>
      <c r="Q29" s="5"/>
    </row>
    <row r="30" spans="3:17" s="6" customFormat="1" ht="19.7" customHeight="1" x14ac:dyDescent="0.2">
      <c r="C30" s="1">
        <v>2013</v>
      </c>
      <c r="D30" s="34">
        <v>41</v>
      </c>
      <c r="E30" s="34"/>
      <c r="F30" s="34">
        <v>123</v>
      </c>
      <c r="G30" s="34"/>
      <c r="H30" s="34">
        <v>96</v>
      </c>
      <c r="I30" s="34"/>
      <c r="J30" s="34"/>
      <c r="K30" s="34">
        <v>45</v>
      </c>
      <c r="L30" s="34"/>
      <c r="M30" s="43">
        <v>305</v>
      </c>
      <c r="N30" s="43"/>
      <c r="O30" s="43"/>
      <c r="P30" s="43"/>
      <c r="Q30" s="5"/>
    </row>
    <row r="31" spans="3:17" s="6" customFormat="1" ht="19.7" customHeight="1" x14ac:dyDescent="0.2">
      <c r="C31" s="1">
        <v>2014</v>
      </c>
      <c r="D31" s="37">
        <v>49</v>
      </c>
      <c r="E31" s="37"/>
      <c r="F31" s="37">
        <v>103</v>
      </c>
      <c r="G31" s="37"/>
      <c r="H31" s="37">
        <v>83</v>
      </c>
      <c r="I31" s="37"/>
      <c r="J31" s="37"/>
      <c r="K31" s="37">
        <v>59</v>
      </c>
      <c r="L31" s="37"/>
      <c r="M31" s="43">
        <v>294</v>
      </c>
      <c r="N31" s="43"/>
      <c r="O31" s="43"/>
      <c r="P31" s="43"/>
      <c r="Q31" s="5"/>
    </row>
    <row r="32" spans="3:17" s="6" customFormat="1" ht="19.7" customHeight="1" x14ac:dyDescent="0.2">
      <c r="C32" s="1">
        <v>2015</v>
      </c>
      <c r="D32" s="34">
        <v>39</v>
      </c>
      <c r="E32" s="34"/>
      <c r="F32" s="34">
        <v>98</v>
      </c>
      <c r="G32" s="34"/>
      <c r="H32" s="34">
        <v>105</v>
      </c>
      <c r="I32" s="34"/>
      <c r="J32" s="34"/>
      <c r="K32" s="34">
        <v>39</v>
      </c>
      <c r="L32" s="34"/>
      <c r="M32" s="43">
        <v>281</v>
      </c>
      <c r="N32" s="43"/>
      <c r="O32" s="43"/>
      <c r="P32" s="43"/>
      <c r="Q32" s="5"/>
    </row>
    <row r="33" spans="3:37" s="6" customFormat="1" ht="19.7" customHeight="1" x14ac:dyDescent="0.2">
      <c r="C33" s="1">
        <v>2016</v>
      </c>
      <c r="D33" s="37">
        <v>38</v>
      </c>
      <c r="E33" s="37"/>
      <c r="F33" s="37">
        <v>102</v>
      </c>
      <c r="G33" s="37"/>
      <c r="H33" s="37">
        <v>107</v>
      </c>
      <c r="I33" s="37"/>
      <c r="J33" s="37"/>
      <c r="K33" s="37">
        <v>46</v>
      </c>
      <c r="L33" s="37"/>
      <c r="M33" s="43">
        <v>293</v>
      </c>
      <c r="N33" s="43"/>
      <c r="O33" s="43"/>
      <c r="P33" s="43"/>
      <c r="Q33" s="5"/>
    </row>
    <row r="34" spans="3:37" s="6" customFormat="1" ht="19.7" customHeight="1" x14ac:dyDescent="0.2">
      <c r="C34" s="1">
        <v>2017</v>
      </c>
      <c r="D34" s="34">
        <v>43</v>
      </c>
      <c r="E34" s="34"/>
      <c r="F34" s="34">
        <v>124</v>
      </c>
      <c r="G34" s="34"/>
      <c r="H34" s="34">
        <v>121</v>
      </c>
      <c r="I34" s="34"/>
      <c r="J34" s="34"/>
      <c r="K34" s="34">
        <v>48</v>
      </c>
      <c r="L34" s="34"/>
      <c r="M34" s="43">
        <v>336</v>
      </c>
      <c r="N34" s="43"/>
      <c r="O34" s="43"/>
      <c r="P34" s="43"/>
      <c r="Q34" s="5"/>
    </row>
    <row r="35" spans="3:37" s="6" customFormat="1" ht="19.7" customHeight="1" x14ac:dyDescent="0.2">
      <c r="C35" s="1">
        <v>2018</v>
      </c>
      <c r="D35" s="37">
        <v>43</v>
      </c>
      <c r="E35" s="37"/>
      <c r="F35" s="37">
        <v>111</v>
      </c>
      <c r="G35" s="37"/>
      <c r="H35" s="37">
        <v>107</v>
      </c>
      <c r="I35" s="37"/>
      <c r="J35" s="37"/>
      <c r="K35" s="37">
        <v>50</v>
      </c>
      <c r="L35" s="37"/>
      <c r="M35" s="43">
        <v>311</v>
      </c>
      <c r="N35" s="43"/>
      <c r="O35" s="43"/>
      <c r="P35" s="43"/>
      <c r="Q35" s="5"/>
    </row>
    <row r="36" spans="3:37" s="6" customFormat="1" ht="19.7" customHeight="1" x14ac:dyDescent="0.2">
      <c r="C36" s="1">
        <v>2019</v>
      </c>
      <c r="D36" s="34">
        <v>45</v>
      </c>
      <c r="E36" s="34"/>
      <c r="F36" s="34">
        <v>130</v>
      </c>
      <c r="G36" s="34"/>
      <c r="H36" s="34">
        <v>153</v>
      </c>
      <c r="I36" s="34"/>
      <c r="J36" s="34"/>
      <c r="K36" s="34">
        <v>70</v>
      </c>
      <c r="L36" s="34"/>
      <c r="M36" s="43">
        <v>398</v>
      </c>
      <c r="N36" s="43"/>
      <c r="O36" s="43"/>
      <c r="P36" s="43"/>
      <c r="Q36" s="5"/>
    </row>
    <row r="37" spans="3:37" s="6" customFormat="1" ht="14.45" customHeight="1" x14ac:dyDescent="0.2"/>
    <row r="38" spans="3:37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7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7" s="6" customFormat="1" ht="57" customHeight="1" x14ac:dyDescent="0.2"/>
    <row r="41" spans="3:37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7" s="6" customFormat="1" ht="14.45" customHeight="1" x14ac:dyDescent="0.2"/>
    <row r="43" spans="3:37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5" t="s">
        <v>1</v>
      </c>
      <c r="N43" s="45"/>
      <c r="O43" s="45"/>
      <c r="P43" s="45"/>
      <c r="Q43" s="5"/>
    </row>
    <row r="44" spans="3:37" s="6" customFormat="1" ht="34.700000000000003" customHeight="1" x14ac:dyDescent="0.2">
      <c r="D44" s="42" t="s">
        <v>16</v>
      </c>
      <c r="E44" s="42"/>
      <c r="F44" s="42" t="s">
        <v>7</v>
      </c>
      <c r="G44" s="42"/>
      <c r="H44" s="42" t="s">
        <v>8</v>
      </c>
      <c r="I44" s="42"/>
      <c r="J44" s="42"/>
      <c r="K44" s="42" t="s">
        <v>9</v>
      </c>
      <c r="L44" s="42"/>
      <c r="M44" s="45"/>
      <c r="N44" s="45"/>
      <c r="O44" s="45"/>
      <c r="P44" s="45"/>
      <c r="Q44" s="5"/>
    </row>
    <row r="45" spans="3:37" s="6" customFormat="1" ht="19.7" customHeight="1" x14ac:dyDescent="0.2">
      <c r="C45" s="1">
        <v>1990</v>
      </c>
      <c r="D45" s="37">
        <v>3</v>
      </c>
      <c r="E45" s="37"/>
      <c r="F45" s="37">
        <v>3</v>
      </c>
      <c r="G45" s="37"/>
      <c r="H45" s="37">
        <v>15</v>
      </c>
      <c r="I45" s="37"/>
      <c r="J45" s="37"/>
      <c r="K45" s="37">
        <v>13</v>
      </c>
      <c r="L45" s="37"/>
      <c r="M45" s="43">
        <v>34</v>
      </c>
      <c r="N45" s="43"/>
      <c r="O45" s="43"/>
      <c r="P45" s="43"/>
      <c r="Q45" s="5"/>
    </row>
    <row r="46" spans="3:37" s="6" customFormat="1" ht="19.7" customHeight="1" x14ac:dyDescent="0.2">
      <c r="C46" s="1">
        <v>1991</v>
      </c>
      <c r="D46" s="34">
        <v>0</v>
      </c>
      <c r="E46" s="34"/>
      <c r="F46" s="34">
        <v>6</v>
      </c>
      <c r="G46" s="34"/>
      <c r="H46" s="34">
        <v>14</v>
      </c>
      <c r="I46" s="34"/>
      <c r="J46" s="34"/>
      <c r="K46" s="34">
        <v>24</v>
      </c>
      <c r="L46" s="34"/>
      <c r="M46" s="43">
        <v>44</v>
      </c>
      <c r="N46" s="43"/>
      <c r="O46" s="43"/>
      <c r="P46" s="43"/>
      <c r="Q46" s="5"/>
    </row>
    <row r="47" spans="3:37" s="6" customFormat="1" ht="19.7" customHeight="1" x14ac:dyDescent="0.2">
      <c r="C47" s="1">
        <v>1992</v>
      </c>
      <c r="D47" s="37">
        <v>3</v>
      </c>
      <c r="E47" s="37"/>
      <c r="F47" s="37">
        <v>7</v>
      </c>
      <c r="G47" s="37"/>
      <c r="H47" s="37">
        <v>16</v>
      </c>
      <c r="I47" s="37"/>
      <c r="J47" s="37"/>
      <c r="K47" s="37">
        <v>20</v>
      </c>
      <c r="L47" s="37"/>
      <c r="M47" s="43">
        <v>46</v>
      </c>
      <c r="N47" s="43"/>
      <c r="O47" s="43"/>
      <c r="P47" s="43"/>
      <c r="Q47" s="5"/>
    </row>
    <row r="48" spans="3:37" s="6" customFormat="1" ht="19.7" customHeight="1" x14ac:dyDescent="0.2">
      <c r="C48" s="1">
        <v>1993</v>
      </c>
      <c r="D48" s="34">
        <v>1</v>
      </c>
      <c r="E48" s="34"/>
      <c r="F48" s="34">
        <v>5</v>
      </c>
      <c r="G48" s="34"/>
      <c r="H48" s="34">
        <v>26</v>
      </c>
      <c r="I48" s="34"/>
      <c r="J48" s="34"/>
      <c r="K48" s="34">
        <v>17</v>
      </c>
      <c r="L48" s="34"/>
      <c r="M48" s="43">
        <v>49</v>
      </c>
      <c r="N48" s="43"/>
      <c r="O48" s="43"/>
      <c r="P48" s="43"/>
      <c r="Q48" s="5"/>
    </row>
    <row r="49" spans="3:17" s="6" customFormat="1" ht="19.7" customHeight="1" x14ac:dyDescent="0.2">
      <c r="C49" s="1">
        <v>1994</v>
      </c>
      <c r="D49" s="37">
        <v>2</v>
      </c>
      <c r="E49" s="37"/>
      <c r="F49" s="37">
        <v>9</v>
      </c>
      <c r="G49" s="37"/>
      <c r="H49" s="37">
        <v>22</v>
      </c>
      <c r="I49" s="37"/>
      <c r="J49" s="37"/>
      <c r="K49" s="37">
        <v>35</v>
      </c>
      <c r="L49" s="37"/>
      <c r="M49" s="43">
        <v>68</v>
      </c>
      <c r="N49" s="43"/>
      <c r="O49" s="43"/>
      <c r="P49" s="43"/>
      <c r="Q49" s="5"/>
    </row>
    <row r="50" spans="3:17" s="6" customFormat="1" ht="19.7" customHeight="1" x14ac:dyDescent="0.2">
      <c r="C50" s="1">
        <v>1995</v>
      </c>
      <c r="D50" s="34">
        <v>2</v>
      </c>
      <c r="E50" s="34"/>
      <c r="F50" s="34">
        <v>5</v>
      </c>
      <c r="G50" s="34"/>
      <c r="H50" s="34">
        <v>19</v>
      </c>
      <c r="I50" s="34"/>
      <c r="J50" s="34"/>
      <c r="K50" s="34">
        <v>26</v>
      </c>
      <c r="L50" s="34"/>
      <c r="M50" s="43">
        <v>52</v>
      </c>
      <c r="N50" s="43"/>
      <c r="O50" s="43"/>
      <c r="P50" s="43"/>
      <c r="Q50" s="5"/>
    </row>
    <row r="51" spans="3:17" s="6" customFormat="1" ht="19.7" customHeight="1" x14ac:dyDescent="0.2">
      <c r="C51" s="1">
        <v>1996</v>
      </c>
      <c r="D51" s="37">
        <v>0</v>
      </c>
      <c r="E51" s="37"/>
      <c r="F51" s="37">
        <v>8</v>
      </c>
      <c r="G51" s="37"/>
      <c r="H51" s="37">
        <v>20</v>
      </c>
      <c r="I51" s="37"/>
      <c r="J51" s="37"/>
      <c r="K51" s="37">
        <v>16</v>
      </c>
      <c r="L51" s="37"/>
      <c r="M51" s="43">
        <v>44</v>
      </c>
      <c r="N51" s="43"/>
      <c r="O51" s="43"/>
      <c r="P51" s="43"/>
      <c r="Q51" s="5"/>
    </row>
    <row r="52" spans="3:17" s="6" customFormat="1" ht="19.7" customHeight="1" x14ac:dyDescent="0.2">
      <c r="C52" s="1">
        <v>1997</v>
      </c>
      <c r="D52" s="34">
        <v>0</v>
      </c>
      <c r="E52" s="34"/>
      <c r="F52" s="34">
        <v>5</v>
      </c>
      <c r="G52" s="34"/>
      <c r="H52" s="34">
        <v>24</v>
      </c>
      <c r="I52" s="34"/>
      <c r="J52" s="34"/>
      <c r="K52" s="34">
        <v>14</v>
      </c>
      <c r="L52" s="34"/>
      <c r="M52" s="43">
        <v>43</v>
      </c>
      <c r="N52" s="43"/>
      <c r="O52" s="43"/>
      <c r="P52" s="43"/>
      <c r="Q52" s="5"/>
    </row>
    <row r="53" spans="3:17" s="6" customFormat="1" ht="19.7" customHeight="1" x14ac:dyDescent="0.2">
      <c r="C53" s="1">
        <v>1998</v>
      </c>
      <c r="D53" s="37">
        <v>1</v>
      </c>
      <c r="E53" s="37"/>
      <c r="F53" s="37">
        <v>3</v>
      </c>
      <c r="G53" s="37"/>
      <c r="H53" s="37">
        <v>17</v>
      </c>
      <c r="I53" s="37"/>
      <c r="J53" s="37"/>
      <c r="K53" s="37">
        <v>18</v>
      </c>
      <c r="L53" s="37"/>
      <c r="M53" s="43">
        <v>39</v>
      </c>
      <c r="N53" s="43"/>
      <c r="O53" s="43"/>
      <c r="P53" s="43"/>
      <c r="Q53" s="5"/>
    </row>
    <row r="54" spans="3:17" s="6" customFormat="1" ht="19.7" customHeight="1" x14ac:dyDescent="0.2">
      <c r="C54" s="1">
        <v>1999</v>
      </c>
      <c r="D54" s="34">
        <v>1</v>
      </c>
      <c r="E54" s="34"/>
      <c r="F54" s="34">
        <v>6</v>
      </c>
      <c r="G54" s="34"/>
      <c r="H54" s="34">
        <v>17</v>
      </c>
      <c r="I54" s="34"/>
      <c r="J54" s="34"/>
      <c r="K54" s="34">
        <v>17</v>
      </c>
      <c r="L54" s="34"/>
      <c r="M54" s="43">
        <v>41</v>
      </c>
      <c r="N54" s="43"/>
      <c r="O54" s="43"/>
      <c r="P54" s="43"/>
      <c r="Q54" s="5"/>
    </row>
    <row r="55" spans="3:17" s="6" customFormat="1" ht="19.7" customHeight="1" x14ac:dyDescent="0.2">
      <c r="C55" s="1">
        <v>2000</v>
      </c>
      <c r="D55" s="37">
        <v>0</v>
      </c>
      <c r="E55" s="37"/>
      <c r="F55" s="37">
        <v>3</v>
      </c>
      <c r="G55" s="37"/>
      <c r="H55" s="37">
        <v>14</v>
      </c>
      <c r="I55" s="37"/>
      <c r="J55" s="37"/>
      <c r="K55" s="37">
        <v>16</v>
      </c>
      <c r="L55" s="37"/>
      <c r="M55" s="43">
        <v>33</v>
      </c>
      <c r="N55" s="43"/>
      <c r="O55" s="43"/>
      <c r="P55" s="43"/>
      <c r="Q55" s="5"/>
    </row>
    <row r="56" spans="3:17" s="6" customFormat="1" ht="19.7" customHeight="1" x14ac:dyDescent="0.2">
      <c r="C56" s="1">
        <v>2001</v>
      </c>
      <c r="D56" s="34">
        <v>0</v>
      </c>
      <c r="E56" s="34"/>
      <c r="F56" s="34">
        <v>5</v>
      </c>
      <c r="G56" s="34"/>
      <c r="H56" s="34">
        <v>17</v>
      </c>
      <c r="I56" s="34"/>
      <c r="J56" s="34"/>
      <c r="K56" s="34">
        <v>31</v>
      </c>
      <c r="L56" s="34"/>
      <c r="M56" s="43">
        <v>53</v>
      </c>
      <c r="N56" s="43"/>
      <c r="O56" s="43"/>
      <c r="P56" s="43"/>
      <c r="Q56" s="5"/>
    </row>
    <row r="57" spans="3:17" s="6" customFormat="1" ht="19.7" customHeight="1" x14ac:dyDescent="0.2">
      <c r="C57" s="1">
        <v>2002</v>
      </c>
      <c r="D57" s="37">
        <v>1</v>
      </c>
      <c r="E57" s="37"/>
      <c r="F57" s="37">
        <v>6</v>
      </c>
      <c r="G57" s="37"/>
      <c r="H57" s="37">
        <v>11</v>
      </c>
      <c r="I57" s="37"/>
      <c r="J57" s="37"/>
      <c r="K57" s="37">
        <v>14</v>
      </c>
      <c r="L57" s="37"/>
      <c r="M57" s="43">
        <v>32</v>
      </c>
      <c r="N57" s="43"/>
      <c r="O57" s="43"/>
      <c r="P57" s="43"/>
      <c r="Q57" s="5"/>
    </row>
    <row r="58" spans="3:17" s="6" customFormat="1" ht="19.7" customHeight="1" x14ac:dyDescent="0.2">
      <c r="C58" s="1">
        <v>2003</v>
      </c>
      <c r="D58" s="34">
        <v>1</v>
      </c>
      <c r="E58" s="34"/>
      <c r="F58" s="34">
        <v>5</v>
      </c>
      <c r="G58" s="34"/>
      <c r="H58" s="34">
        <v>17</v>
      </c>
      <c r="I58" s="34"/>
      <c r="J58" s="34"/>
      <c r="K58" s="34">
        <v>26</v>
      </c>
      <c r="L58" s="34"/>
      <c r="M58" s="43">
        <v>49</v>
      </c>
      <c r="N58" s="43"/>
      <c r="O58" s="43"/>
      <c r="P58" s="43"/>
      <c r="Q58" s="5"/>
    </row>
    <row r="59" spans="3:17" s="6" customFormat="1" ht="19.7" customHeight="1" x14ac:dyDescent="0.2">
      <c r="C59" s="1">
        <v>2004</v>
      </c>
      <c r="D59" s="37">
        <v>2</v>
      </c>
      <c r="E59" s="37"/>
      <c r="F59" s="37">
        <v>6</v>
      </c>
      <c r="G59" s="37"/>
      <c r="H59" s="37">
        <v>11</v>
      </c>
      <c r="I59" s="37"/>
      <c r="J59" s="37"/>
      <c r="K59" s="37">
        <v>30</v>
      </c>
      <c r="L59" s="37"/>
      <c r="M59" s="43">
        <v>49</v>
      </c>
      <c r="N59" s="43"/>
      <c r="O59" s="43"/>
      <c r="P59" s="43"/>
      <c r="Q59" s="5"/>
    </row>
    <row r="60" spans="3:17" s="6" customFormat="1" ht="19.7" customHeight="1" x14ac:dyDescent="0.2">
      <c r="C60" s="1">
        <v>2005</v>
      </c>
      <c r="D60" s="34">
        <v>2</v>
      </c>
      <c r="E60" s="34"/>
      <c r="F60" s="34">
        <v>6</v>
      </c>
      <c r="G60" s="34"/>
      <c r="H60" s="34">
        <v>17</v>
      </c>
      <c r="I60" s="34"/>
      <c r="J60" s="34"/>
      <c r="K60" s="34">
        <v>28</v>
      </c>
      <c r="L60" s="34"/>
      <c r="M60" s="43">
        <v>53</v>
      </c>
      <c r="N60" s="43"/>
      <c r="O60" s="43"/>
      <c r="P60" s="43"/>
      <c r="Q60" s="5"/>
    </row>
    <row r="61" spans="3:17" s="6" customFormat="1" ht="19.7" customHeight="1" x14ac:dyDescent="0.2">
      <c r="C61" s="1">
        <v>2006</v>
      </c>
      <c r="D61" s="37">
        <v>0</v>
      </c>
      <c r="E61" s="37"/>
      <c r="F61" s="37">
        <v>9</v>
      </c>
      <c r="G61" s="37"/>
      <c r="H61" s="37">
        <v>19</v>
      </c>
      <c r="I61" s="37"/>
      <c r="J61" s="37"/>
      <c r="K61" s="37">
        <v>12</v>
      </c>
      <c r="L61" s="37"/>
      <c r="M61" s="43">
        <v>40</v>
      </c>
      <c r="N61" s="43"/>
      <c r="O61" s="43"/>
      <c r="P61" s="43"/>
      <c r="Q61" s="5"/>
    </row>
    <row r="62" spans="3:17" s="6" customFormat="1" ht="19.7" customHeight="1" x14ac:dyDescent="0.2">
      <c r="C62" s="1">
        <v>2007</v>
      </c>
      <c r="D62" s="34">
        <v>2</v>
      </c>
      <c r="E62" s="34"/>
      <c r="F62" s="34">
        <v>3</v>
      </c>
      <c r="G62" s="34"/>
      <c r="H62" s="34">
        <v>16</v>
      </c>
      <c r="I62" s="34"/>
      <c r="J62" s="34"/>
      <c r="K62" s="34">
        <v>23</v>
      </c>
      <c r="L62" s="34"/>
      <c r="M62" s="43">
        <v>44</v>
      </c>
      <c r="N62" s="43"/>
      <c r="O62" s="43"/>
      <c r="P62" s="43"/>
      <c r="Q62" s="5"/>
    </row>
    <row r="63" spans="3:17" s="6" customFormat="1" ht="19.7" customHeight="1" x14ac:dyDescent="0.2">
      <c r="C63" s="1">
        <v>2008</v>
      </c>
      <c r="D63" s="37">
        <v>0</v>
      </c>
      <c r="E63" s="37"/>
      <c r="F63" s="37">
        <v>5</v>
      </c>
      <c r="G63" s="37"/>
      <c r="H63" s="37">
        <v>13</v>
      </c>
      <c r="I63" s="37"/>
      <c r="J63" s="37"/>
      <c r="K63" s="37">
        <v>20</v>
      </c>
      <c r="L63" s="37"/>
      <c r="M63" s="43">
        <v>38</v>
      </c>
      <c r="N63" s="43"/>
      <c r="O63" s="43"/>
      <c r="P63" s="43"/>
      <c r="Q63" s="5"/>
    </row>
    <row r="64" spans="3:17" s="6" customFormat="1" ht="19.7" customHeight="1" x14ac:dyDescent="0.2">
      <c r="C64" s="1">
        <v>2009</v>
      </c>
      <c r="D64" s="34">
        <v>0</v>
      </c>
      <c r="E64" s="34"/>
      <c r="F64" s="34">
        <v>2</v>
      </c>
      <c r="G64" s="34"/>
      <c r="H64" s="34">
        <v>12</v>
      </c>
      <c r="I64" s="34"/>
      <c r="J64" s="34"/>
      <c r="K64" s="34">
        <v>33</v>
      </c>
      <c r="L64" s="34"/>
      <c r="M64" s="43">
        <v>47</v>
      </c>
      <c r="N64" s="43"/>
      <c r="O64" s="43"/>
      <c r="P64" s="43"/>
      <c r="Q64" s="5"/>
    </row>
    <row r="65" spans="3:36" s="6" customFormat="1" ht="19.7" customHeight="1" x14ac:dyDescent="0.2">
      <c r="C65" s="1">
        <v>2010</v>
      </c>
      <c r="D65" s="37">
        <v>0</v>
      </c>
      <c r="E65" s="37"/>
      <c r="F65" s="37">
        <v>5</v>
      </c>
      <c r="G65" s="37"/>
      <c r="H65" s="37">
        <v>10</v>
      </c>
      <c r="I65" s="37"/>
      <c r="J65" s="37"/>
      <c r="K65" s="37">
        <v>40</v>
      </c>
      <c r="L65" s="37"/>
      <c r="M65" s="43">
        <v>55</v>
      </c>
      <c r="N65" s="43"/>
      <c r="O65" s="43"/>
      <c r="P65" s="43"/>
      <c r="Q65" s="5"/>
    </row>
    <row r="66" spans="3:36" s="6" customFormat="1" ht="19.7" customHeight="1" x14ac:dyDescent="0.2">
      <c r="C66" s="1">
        <v>2011</v>
      </c>
      <c r="D66" s="34">
        <v>1</v>
      </c>
      <c r="E66" s="34"/>
      <c r="F66" s="34">
        <v>4</v>
      </c>
      <c r="G66" s="34"/>
      <c r="H66" s="34">
        <v>13</v>
      </c>
      <c r="I66" s="34"/>
      <c r="J66" s="34"/>
      <c r="K66" s="34">
        <v>28</v>
      </c>
      <c r="L66" s="34"/>
      <c r="M66" s="43">
        <v>46</v>
      </c>
      <c r="N66" s="43"/>
      <c r="O66" s="43"/>
      <c r="P66" s="43"/>
      <c r="Q66" s="5"/>
    </row>
    <row r="67" spans="3:36" s="6" customFormat="1" ht="19.7" customHeight="1" x14ac:dyDescent="0.2">
      <c r="C67" s="1">
        <v>2012</v>
      </c>
      <c r="D67" s="37">
        <v>1</v>
      </c>
      <c r="E67" s="37"/>
      <c r="F67" s="37">
        <v>9</v>
      </c>
      <c r="G67" s="37"/>
      <c r="H67" s="37">
        <v>11</v>
      </c>
      <c r="I67" s="37"/>
      <c r="J67" s="37"/>
      <c r="K67" s="37">
        <v>33</v>
      </c>
      <c r="L67" s="37"/>
      <c r="M67" s="43">
        <v>54</v>
      </c>
      <c r="N67" s="43"/>
      <c r="O67" s="43"/>
      <c r="P67" s="43"/>
      <c r="Q67" s="5"/>
    </row>
    <row r="68" spans="3:36" s="6" customFormat="1" ht="19.7" customHeight="1" x14ac:dyDescent="0.2">
      <c r="C68" s="1">
        <v>2013</v>
      </c>
      <c r="D68" s="34">
        <v>0</v>
      </c>
      <c r="E68" s="34"/>
      <c r="F68" s="34">
        <v>5</v>
      </c>
      <c r="G68" s="34"/>
      <c r="H68" s="34">
        <v>15</v>
      </c>
      <c r="I68" s="34"/>
      <c r="J68" s="34"/>
      <c r="K68" s="34">
        <v>26</v>
      </c>
      <c r="L68" s="34"/>
      <c r="M68" s="43">
        <v>46</v>
      </c>
      <c r="N68" s="43"/>
      <c r="O68" s="43"/>
      <c r="P68" s="43"/>
      <c r="Q68" s="5"/>
    </row>
    <row r="69" spans="3:36" s="6" customFormat="1" ht="19.7" customHeight="1" x14ac:dyDescent="0.2">
      <c r="C69" s="1">
        <v>2014</v>
      </c>
      <c r="D69" s="37">
        <v>1</v>
      </c>
      <c r="E69" s="37"/>
      <c r="F69" s="37">
        <v>3</v>
      </c>
      <c r="G69" s="37"/>
      <c r="H69" s="37">
        <v>15</v>
      </c>
      <c r="I69" s="37"/>
      <c r="J69" s="37"/>
      <c r="K69" s="37">
        <v>31</v>
      </c>
      <c r="L69" s="37"/>
      <c r="M69" s="43">
        <v>50</v>
      </c>
      <c r="N69" s="43"/>
      <c r="O69" s="43"/>
      <c r="P69" s="43"/>
      <c r="Q69" s="5"/>
    </row>
    <row r="70" spans="3:36" s="6" customFormat="1" ht="19.7" customHeight="1" x14ac:dyDescent="0.2">
      <c r="C70" s="1">
        <v>2015</v>
      </c>
      <c r="D70" s="34">
        <v>0</v>
      </c>
      <c r="E70" s="34"/>
      <c r="F70" s="34">
        <v>5</v>
      </c>
      <c r="G70" s="34"/>
      <c r="H70" s="34">
        <v>9</v>
      </c>
      <c r="I70" s="34"/>
      <c r="J70" s="34"/>
      <c r="K70" s="34">
        <v>39</v>
      </c>
      <c r="L70" s="34"/>
      <c r="M70" s="43">
        <v>53</v>
      </c>
      <c r="N70" s="43"/>
      <c r="O70" s="43"/>
      <c r="P70" s="43"/>
      <c r="Q70" s="5"/>
    </row>
    <row r="71" spans="3:36" s="6" customFormat="1" ht="19.7" customHeight="1" x14ac:dyDescent="0.2">
      <c r="C71" s="1">
        <v>2016</v>
      </c>
      <c r="D71" s="37">
        <v>0</v>
      </c>
      <c r="E71" s="37"/>
      <c r="F71" s="37">
        <v>7</v>
      </c>
      <c r="G71" s="37"/>
      <c r="H71" s="37">
        <v>14</v>
      </c>
      <c r="I71" s="37"/>
      <c r="J71" s="37"/>
      <c r="K71" s="37">
        <v>30</v>
      </c>
      <c r="L71" s="37"/>
      <c r="M71" s="43">
        <v>51</v>
      </c>
      <c r="N71" s="43"/>
      <c r="O71" s="43"/>
      <c r="P71" s="43"/>
      <c r="Q71" s="5"/>
    </row>
    <row r="72" spans="3:36" s="6" customFormat="1" ht="19.7" customHeight="1" x14ac:dyDescent="0.2">
      <c r="C72" s="1">
        <v>2017</v>
      </c>
      <c r="D72" s="34">
        <v>1</v>
      </c>
      <c r="E72" s="34"/>
      <c r="F72" s="34">
        <v>8</v>
      </c>
      <c r="G72" s="34"/>
      <c r="H72" s="34">
        <v>16</v>
      </c>
      <c r="I72" s="34"/>
      <c r="J72" s="34"/>
      <c r="K72" s="34">
        <v>30</v>
      </c>
      <c r="L72" s="34"/>
      <c r="M72" s="43">
        <v>55</v>
      </c>
      <c r="N72" s="43"/>
      <c r="O72" s="43"/>
      <c r="P72" s="43"/>
      <c r="Q72" s="5"/>
    </row>
    <row r="73" spans="3:36" s="6" customFormat="1" ht="19.7" customHeight="1" x14ac:dyDescent="0.2">
      <c r="C73" s="1">
        <v>2018</v>
      </c>
      <c r="D73" s="37">
        <v>1</v>
      </c>
      <c r="E73" s="37"/>
      <c r="F73" s="37">
        <v>7</v>
      </c>
      <c r="G73" s="37"/>
      <c r="H73" s="37">
        <v>12</v>
      </c>
      <c r="I73" s="37"/>
      <c r="J73" s="37"/>
      <c r="K73" s="37">
        <v>33</v>
      </c>
      <c r="L73" s="37"/>
      <c r="M73" s="43">
        <v>53</v>
      </c>
      <c r="N73" s="43"/>
      <c r="O73" s="43"/>
      <c r="P73" s="43"/>
      <c r="Q73" s="5"/>
    </row>
    <row r="74" spans="3:36" s="6" customFormat="1" ht="19.7" customHeight="1" x14ac:dyDescent="0.2">
      <c r="C74" s="1">
        <v>2019</v>
      </c>
      <c r="D74" s="34">
        <v>0</v>
      </c>
      <c r="E74" s="34"/>
      <c r="F74" s="34">
        <v>4</v>
      </c>
      <c r="G74" s="34"/>
      <c r="H74" s="34">
        <v>16</v>
      </c>
      <c r="I74" s="34"/>
      <c r="J74" s="34"/>
      <c r="K74" s="34">
        <v>33</v>
      </c>
      <c r="L74" s="34"/>
      <c r="M74" s="43">
        <v>53</v>
      </c>
      <c r="N74" s="43"/>
      <c r="O74" s="43"/>
      <c r="P74" s="43"/>
      <c r="Q74" s="5"/>
    </row>
    <row r="75" spans="3:36" s="6" customFormat="1" ht="14.45" customHeight="1" x14ac:dyDescent="0.2"/>
    <row r="76" spans="3:36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6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6" s="6" customFormat="1" ht="57" customHeight="1" x14ac:dyDescent="0.2"/>
    <row r="79" spans="3:36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6" s="6" customFormat="1" ht="14.45" customHeight="1" x14ac:dyDescent="0.2"/>
    <row r="81" spans="3:29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9" s="6" customFormat="1" ht="34.700000000000003" customHeight="1" x14ac:dyDescent="0.2">
      <c r="C82" s="40"/>
      <c r="D82" s="40"/>
      <c r="E82" s="40"/>
      <c r="F82" s="40"/>
      <c r="G82" s="42" t="s">
        <v>16</v>
      </c>
      <c r="H82" s="42"/>
      <c r="I82" s="42" t="s">
        <v>7</v>
      </c>
      <c r="J82" s="42"/>
      <c r="K82" s="42"/>
      <c r="L82" s="42" t="s">
        <v>8</v>
      </c>
      <c r="M82" s="42"/>
      <c r="N82" s="42"/>
      <c r="O82" s="42" t="s">
        <v>9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9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6.0846765717825901</v>
      </c>
      <c r="H83" s="37"/>
      <c r="I83" s="37">
        <v>291.73106646058699</v>
      </c>
      <c r="J83" s="37"/>
      <c r="K83" s="37"/>
      <c r="L83" s="37">
        <v>769.03760436938899</v>
      </c>
      <c r="M83" s="37"/>
      <c r="N83" s="37"/>
      <c r="O83" s="37">
        <v>1037.8360709324199</v>
      </c>
      <c r="P83" s="37"/>
      <c r="Q83" s="37"/>
      <c r="R83" s="37"/>
      <c r="S83" s="37">
        <v>0</v>
      </c>
      <c r="T83" s="37"/>
      <c r="U83" s="37"/>
      <c r="V83" s="37">
        <v>0.32742763030801098</v>
      </c>
      <c r="W83" s="37"/>
      <c r="X83" s="37"/>
      <c r="Y83" s="37">
        <v>32.360254794427199</v>
      </c>
      <c r="Z83" s="37"/>
      <c r="AA83" s="37">
        <v>458.10182560381003</v>
      </c>
      <c r="AB83" s="37"/>
    </row>
    <row r="84" spans="3:29" s="6" customFormat="1" ht="19.7" customHeight="1" x14ac:dyDescent="0.2">
      <c r="C84" s="38"/>
      <c r="D84" s="38"/>
      <c r="E84" s="33" t="s">
        <v>76</v>
      </c>
      <c r="F84" s="33"/>
      <c r="G84" s="34">
        <v>7.9804072135787498</v>
      </c>
      <c r="H84" s="34"/>
      <c r="I84" s="34">
        <v>426.35658914728702</v>
      </c>
      <c r="J84" s="34"/>
      <c r="K84" s="34"/>
      <c r="L84" s="34">
        <v>786.61366984462302</v>
      </c>
      <c r="M84" s="34"/>
      <c r="N84" s="34"/>
      <c r="O84" s="34">
        <v>946.17757970517698</v>
      </c>
      <c r="P84" s="34"/>
      <c r="Q84" s="34"/>
      <c r="R84" s="34"/>
      <c r="S84" s="34">
        <v>0</v>
      </c>
      <c r="T84" s="34"/>
      <c r="U84" s="34"/>
      <c r="V84" s="34">
        <v>0.31860527355448798</v>
      </c>
      <c r="W84" s="34"/>
      <c r="X84" s="34"/>
      <c r="Y84" s="34">
        <v>22.6946062485816</v>
      </c>
      <c r="Z84" s="34"/>
      <c r="AA84" s="34">
        <v>371.820734939283</v>
      </c>
      <c r="AB84" s="34"/>
    </row>
    <row r="85" spans="3:29" s="6" customFormat="1" ht="19.7" customHeight="1" x14ac:dyDescent="0.2">
      <c r="C85" s="38"/>
      <c r="D85" s="38"/>
      <c r="E85" s="33" t="s">
        <v>77</v>
      </c>
      <c r="F85" s="33"/>
      <c r="G85" s="37">
        <v>22.960490294777401</v>
      </c>
      <c r="H85" s="37"/>
      <c r="I85" s="37">
        <v>613.60338191684002</v>
      </c>
      <c r="J85" s="37"/>
      <c r="K85" s="37"/>
      <c r="L85" s="37">
        <v>796.32685271540299</v>
      </c>
      <c r="M85" s="37"/>
      <c r="N85" s="37"/>
      <c r="O85" s="37">
        <v>935.00311667705603</v>
      </c>
      <c r="P85" s="37"/>
      <c r="Q85" s="37"/>
      <c r="R85" s="37"/>
      <c r="S85" s="37">
        <v>0</v>
      </c>
      <c r="T85" s="37"/>
      <c r="U85" s="37"/>
      <c r="V85" s="37">
        <v>0.32256191575972998</v>
      </c>
      <c r="W85" s="37"/>
      <c r="X85" s="37"/>
      <c r="Y85" s="37">
        <v>18.486607113382298</v>
      </c>
      <c r="Z85" s="37"/>
      <c r="AA85" s="37">
        <v>314.47598547019999</v>
      </c>
      <c r="AB85" s="37"/>
    </row>
    <row r="86" spans="3:29" s="6" customFormat="1" ht="19.7" customHeight="1" x14ac:dyDescent="0.2">
      <c r="C86" s="38"/>
      <c r="D86" s="38"/>
      <c r="E86" s="33" t="s">
        <v>78</v>
      </c>
      <c r="F86" s="33"/>
      <c r="G86" s="34">
        <v>28.994504688582001</v>
      </c>
      <c r="H86" s="34"/>
      <c r="I86" s="34">
        <v>588.08051572161605</v>
      </c>
      <c r="J86" s="34"/>
      <c r="K86" s="34"/>
      <c r="L86" s="34">
        <v>736.60252431202196</v>
      </c>
      <c r="M86" s="34"/>
      <c r="N86" s="34"/>
      <c r="O86" s="34">
        <v>845.65619223659905</v>
      </c>
      <c r="P86" s="34"/>
      <c r="Q86" s="34"/>
      <c r="R86" s="34"/>
      <c r="S86" s="34">
        <v>0</v>
      </c>
      <c r="T86" s="34"/>
      <c r="U86" s="34"/>
      <c r="V86" s="34">
        <v>0</v>
      </c>
      <c r="W86" s="34"/>
      <c r="X86" s="34"/>
      <c r="Y86" s="34">
        <v>16.817151174591</v>
      </c>
      <c r="Z86" s="34"/>
      <c r="AA86" s="34">
        <v>275.83249964270402</v>
      </c>
      <c r="AB86" s="34"/>
    </row>
    <row r="87" spans="3:29" s="6" customFormat="1" ht="19.7" customHeight="1" x14ac:dyDescent="0.2">
      <c r="C87" s="38"/>
      <c r="D87" s="38"/>
      <c r="E87" s="33" t="s">
        <v>79</v>
      </c>
      <c r="F87" s="33"/>
      <c r="G87" s="37">
        <v>35.746635610766099</v>
      </c>
      <c r="H87" s="37"/>
      <c r="I87" s="37">
        <v>685.99972249202199</v>
      </c>
      <c r="J87" s="37"/>
      <c r="K87" s="37"/>
      <c r="L87" s="37">
        <v>849.32933508107203</v>
      </c>
      <c r="M87" s="37"/>
      <c r="N87" s="37"/>
      <c r="O87" s="37">
        <v>999.28082062152203</v>
      </c>
      <c r="P87" s="37"/>
      <c r="Q87" s="37"/>
      <c r="R87" s="37"/>
      <c r="S87" s="37">
        <v>0</v>
      </c>
      <c r="T87" s="37"/>
      <c r="U87" s="37"/>
      <c r="V87" s="37">
        <v>0.29636742447817099</v>
      </c>
      <c r="W87" s="37"/>
      <c r="X87" s="37"/>
      <c r="Y87" s="37">
        <v>13.9175039950692</v>
      </c>
      <c r="Z87" s="37"/>
      <c r="AA87" s="37">
        <v>270.36901717208599</v>
      </c>
      <c r="AB87" s="37"/>
    </row>
    <row r="88" spans="3:29" s="6" customFormat="1" ht="19.7" customHeight="1" x14ac:dyDescent="0.2">
      <c r="C88" s="38"/>
      <c r="D88" s="38"/>
      <c r="E88" s="33" t="s">
        <v>80</v>
      </c>
      <c r="F88" s="33"/>
      <c r="G88" s="34">
        <v>32.267247270276201</v>
      </c>
      <c r="H88" s="34"/>
      <c r="I88" s="34">
        <v>585.33755328902703</v>
      </c>
      <c r="J88" s="34"/>
      <c r="K88" s="34"/>
      <c r="L88" s="34">
        <v>871.15564010841695</v>
      </c>
      <c r="M88" s="34"/>
      <c r="N88" s="34"/>
      <c r="O88" s="34">
        <v>773.58202109769195</v>
      </c>
      <c r="P88" s="34"/>
      <c r="Q88" s="34"/>
      <c r="R88" s="34"/>
      <c r="S88" s="34">
        <v>0</v>
      </c>
      <c r="T88" s="34"/>
      <c r="U88" s="34"/>
      <c r="V88" s="34">
        <v>0</v>
      </c>
      <c r="W88" s="34"/>
      <c r="X88" s="34"/>
      <c r="Y88" s="34">
        <v>14.6903344276891</v>
      </c>
      <c r="Z88" s="34"/>
      <c r="AA88" s="34">
        <v>230.21468511691799</v>
      </c>
      <c r="AB88" s="34"/>
    </row>
    <row r="89" spans="3:29" s="6" customFormat="1" ht="14.45" customHeight="1" x14ac:dyDescent="0.2"/>
    <row r="90" spans="3:29" s="6" customFormat="1" ht="36.200000000000003" customHeight="1" x14ac:dyDescent="0.2">
      <c r="C90" s="36" t="s">
        <v>72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3:29" s="6" customFormat="1" ht="71.45" customHeight="1" x14ac:dyDescent="0.2"/>
    <row r="92" spans="3:29" s="6" customFormat="1" ht="20.85" customHeight="1" x14ac:dyDescent="0.2">
      <c r="C92" s="39" t="s">
        <v>81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3:29" s="6" customFormat="1" ht="14.45" customHeight="1" x14ac:dyDescent="0.2"/>
    <row r="94" spans="3:29" s="6" customFormat="1" ht="24" customHeight="1" x14ac:dyDescent="0.2">
      <c r="C94" s="85"/>
      <c r="D94" s="85"/>
      <c r="E94" s="85"/>
      <c r="F94" s="85"/>
      <c r="G94" s="86" t="s">
        <v>10</v>
      </c>
      <c r="H94" s="86"/>
      <c r="I94" s="86"/>
      <c r="J94" s="86"/>
      <c r="K94" s="86"/>
      <c r="L94" s="86"/>
      <c r="M94" s="86" t="s">
        <v>13</v>
      </c>
      <c r="N94" s="86"/>
      <c r="O94" s="86"/>
      <c r="P94" s="86"/>
      <c r="Q94" s="86"/>
      <c r="R94" s="86"/>
      <c r="S94" s="86"/>
      <c r="T94" s="86"/>
    </row>
    <row r="95" spans="3:29" s="6" customFormat="1" ht="19.7" customHeight="1" x14ac:dyDescent="0.2">
      <c r="C95" s="85"/>
      <c r="D95" s="85"/>
      <c r="E95" s="85"/>
      <c r="F95" s="85"/>
      <c r="G95" s="86" t="s">
        <v>86</v>
      </c>
      <c r="H95" s="86"/>
      <c r="I95" s="86"/>
      <c r="J95" s="86" t="s">
        <v>85</v>
      </c>
      <c r="K95" s="86"/>
      <c r="L95" s="86"/>
      <c r="M95" s="86" t="s">
        <v>86</v>
      </c>
      <c r="N95" s="86"/>
      <c r="O95" s="86"/>
      <c r="P95" s="86"/>
      <c r="Q95" s="86" t="s">
        <v>85</v>
      </c>
      <c r="R95" s="86"/>
      <c r="S95" s="86"/>
      <c r="T95" s="86"/>
    </row>
    <row r="96" spans="3:29" s="6" customFormat="1" ht="19.7" customHeight="1" x14ac:dyDescent="0.2">
      <c r="C96" s="87" t="s">
        <v>0</v>
      </c>
      <c r="D96" s="87"/>
      <c r="E96" s="88" t="s">
        <v>75</v>
      </c>
      <c r="F96" s="88"/>
      <c r="G96" s="89">
        <v>90.887302800000001</v>
      </c>
      <c r="H96" s="89"/>
      <c r="I96" s="89"/>
      <c r="J96" s="89">
        <v>95.114536999999999</v>
      </c>
      <c r="K96" s="89"/>
      <c r="L96" s="89"/>
      <c r="M96" s="89">
        <v>39.4876948</v>
      </c>
      <c r="N96" s="89"/>
      <c r="O96" s="89"/>
      <c r="P96" s="89"/>
      <c r="Q96" s="89">
        <v>39.852624400000003</v>
      </c>
      <c r="R96" s="89"/>
      <c r="S96" s="89"/>
      <c r="T96" s="89"/>
    </row>
    <row r="97" spans="3:29" s="6" customFormat="1" ht="19.7" customHeight="1" x14ac:dyDescent="0.2">
      <c r="C97" s="87"/>
      <c r="D97" s="87"/>
      <c r="E97" s="88" t="s">
        <v>76</v>
      </c>
      <c r="F97" s="88"/>
      <c r="G97" s="90">
        <v>103.683458</v>
      </c>
      <c r="H97" s="90"/>
      <c r="I97" s="90"/>
      <c r="J97" s="90">
        <v>113.283384</v>
      </c>
      <c r="K97" s="90"/>
      <c r="L97" s="90"/>
      <c r="M97" s="90">
        <v>31.897068399999998</v>
      </c>
      <c r="N97" s="90"/>
      <c r="O97" s="90"/>
      <c r="P97" s="90"/>
      <c r="Q97" s="90">
        <v>32.216440599999999</v>
      </c>
      <c r="R97" s="90"/>
      <c r="S97" s="90"/>
      <c r="T97" s="90"/>
    </row>
    <row r="98" spans="3:29" s="6" customFormat="1" ht="19.7" customHeight="1" x14ac:dyDescent="0.2">
      <c r="C98" s="87"/>
      <c r="D98" s="87"/>
      <c r="E98" s="88" t="s">
        <v>77</v>
      </c>
      <c r="F98" s="88"/>
      <c r="G98" s="89">
        <v>131.8592932</v>
      </c>
      <c r="H98" s="89"/>
      <c r="I98" s="89"/>
      <c r="J98" s="89">
        <v>135.32640900000001</v>
      </c>
      <c r="K98" s="89"/>
      <c r="L98" s="89"/>
      <c r="M98" s="89">
        <v>26.074882800000001</v>
      </c>
      <c r="N98" s="89"/>
      <c r="O98" s="89"/>
      <c r="P98" s="89"/>
      <c r="Q98" s="89">
        <v>29.0605598</v>
      </c>
      <c r="R98" s="89"/>
      <c r="S98" s="89"/>
      <c r="T98" s="89"/>
    </row>
    <row r="99" spans="3:29" s="6" customFormat="1" ht="19.7" customHeight="1" x14ac:dyDescent="0.2">
      <c r="C99" s="87"/>
      <c r="D99" s="87"/>
      <c r="E99" s="88" t="s">
        <v>78</v>
      </c>
      <c r="F99" s="88"/>
      <c r="G99" s="90">
        <v>129.16198700000001</v>
      </c>
      <c r="H99" s="90"/>
      <c r="I99" s="90"/>
      <c r="J99" s="90">
        <v>136.48086599999999</v>
      </c>
      <c r="K99" s="90"/>
      <c r="L99" s="90"/>
      <c r="M99" s="90">
        <v>22.862959799999999</v>
      </c>
      <c r="N99" s="90"/>
      <c r="O99" s="90"/>
      <c r="P99" s="90"/>
      <c r="Q99" s="90">
        <v>24.878655200000001</v>
      </c>
      <c r="R99" s="90"/>
      <c r="S99" s="90"/>
      <c r="T99" s="90"/>
    </row>
    <row r="100" spans="3:29" s="6" customFormat="1" ht="19.7" customHeight="1" x14ac:dyDescent="0.2">
      <c r="C100" s="87"/>
      <c r="D100" s="87"/>
      <c r="E100" s="88" t="s">
        <v>79</v>
      </c>
      <c r="F100" s="88"/>
      <c r="G100" s="89">
        <v>149.52740120000001</v>
      </c>
      <c r="H100" s="89"/>
      <c r="I100" s="89"/>
      <c r="J100" s="89">
        <v>122.2609784</v>
      </c>
      <c r="K100" s="89"/>
      <c r="L100" s="89"/>
      <c r="M100" s="89">
        <v>21.171816</v>
      </c>
      <c r="N100" s="89"/>
      <c r="O100" s="89"/>
      <c r="P100" s="89"/>
      <c r="Q100" s="89">
        <v>22.879969800000001</v>
      </c>
      <c r="R100" s="89"/>
      <c r="S100" s="89"/>
      <c r="T100" s="89"/>
    </row>
    <row r="101" spans="3:29" s="6" customFormat="1" ht="14.45" customHeight="1" x14ac:dyDescent="0.2">
      <c r="C101" s="87"/>
      <c r="D101" s="87"/>
      <c r="E101" s="88" t="s">
        <v>80</v>
      </c>
      <c r="F101" s="88"/>
      <c r="G101" s="90">
        <v>131.3959256</v>
      </c>
      <c r="H101" s="90"/>
      <c r="I101" s="90"/>
      <c r="J101" s="90">
        <v>123.4262992</v>
      </c>
      <c r="K101" s="90"/>
      <c r="L101" s="90"/>
      <c r="M101" s="90">
        <v>18.750867800000002</v>
      </c>
      <c r="N101" s="90"/>
      <c r="O101" s="90"/>
      <c r="P101" s="90"/>
      <c r="Q101" s="90">
        <v>19.820838599999998</v>
      </c>
      <c r="R101" s="90"/>
      <c r="S101" s="90"/>
      <c r="T101" s="90"/>
    </row>
    <row r="102" spans="3:29" s="26" customFormat="1" ht="14.45" customHeight="1" x14ac:dyDescent="0.2"/>
    <row r="103" spans="3:29" s="6" customFormat="1" ht="15.95" customHeight="1" x14ac:dyDescent="0.2">
      <c r="C103" s="35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3:29" s="6" customFormat="1" ht="36.200000000000003" customHeight="1" x14ac:dyDescent="0.2">
      <c r="C104" s="36" t="s">
        <v>72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3:29" s="6" customFormat="1" ht="37.35" customHeight="1" x14ac:dyDescent="0.2"/>
    <row r="106" spans="3:29" s="6" customFormat="1" ht="59.65" customHeight="1" x14ac:dyDescent="0.2"/>
  </sheetData>
  <mergeCells count="434">
    <mergeCell ref="M95:P95"/>
    <mergeCell ref="C96:D101"/>
    <mergeCell ref="G96:I96"/>
    <mergeCell ref="Q96:T96"/>
    <mergeCell ref="M96:P96"/>
    <mergeCell ref="G97:I97"/>
    <mergeCell ref="Q97:T97"/>
    <mergeCell ref="M97:P97"/>
    <mergeCell ref="G98:I98"/>
    <mergeCell ref="Q98:T98"/>
    <mergeCell ref="M98:P98"/>
    <mergeCell ref="G99:I99"/>
    <mergeCell ref="Q99:T99"/>
    <mergeCell ref="M99:P99"/>
    <mergeCell ref="G100:I100"/>
    <mergeCell ref="Q100:T100"/>
    <mergeCell ref="M100:P100"/>
    <mergeCell ref="E101:F101"/>
    <mergeCell ref="J101:L101"/>
    <mergeCell ref="G101:I101"/>
    <mergeCell ref="Q101:T101"/>
    <mergeCell ref="M101:P101"/>
    <mergeCell ref="B1:AK1"/>
    <mergeCell ref="C3:AK3"/>
    <mergeCell ref="D5:L5"/>
    <mergeCell ref="M5:P6"/>
    <mergeCell ref="D6:E6"/>
    <mergeCell ref="F6:G6"/>
    <mergeCell ref="H6:J6"/>
    <mergeCell ref="K6:L6"/>
    <mergeCell ref="G94:L94"/>
    <mergeCell ref="M94:T94"/>
    <mergeCell ref="D7:E7"/>
    <mergeCell ref="F7:G7"/>
    <mergeCell ref="H7:J7"/>
    <mergeCell ref="K7:L7"/>
    <mergeCell ref="M7:P7"/>
    <mergeCell ref="D8:E8"/>
    <mergeCell ref="F8:G8"/>
    <mergeCell ref="H8:J8"/>
    <mergeCell ref="K8:L8"/>
    <mergeCell ref="M8:P8"/>
    <mergeCell ref="D9:E9"/>
    <mergeCell ref="F9:G9"/>
    <mergeCell ref="H9:J9"/>
    <mergeCell ref="K9:L9"/>
    <mergeCell ref="M9:P9"/>
    <mergeCell ref="D10:E10"/>
    <mergeCell ref="F10:G10"/>
    <mergeCell ref="H10:J10"/>
    <mergeCell ref="K10:L10"/>
    <mergeCell ref="M10:P10"/>
    <mergeCell ref="D11:E11"/>
    <mergeCell ref="F11:G11"/>
    <mergeCell ref="H11:J11"/>
    <mergeCell ref="K11:L11"/>
    <mergeCell ref="M11:P11"/>
    <mergeCell ref="D12:E12"/>
    <mergeCell ref="F12:G12"/>
    <mergeCell ref="H12:J12"/>
    <mergeCell ref="K12:L12"/>
    <mergeCell ref="M12:P12"/>
    <mergeCell ref="D13:E13"/>
    <mergeCell ref="F13:G13"/>
    <mergeCell ref="H13:J13"/>
    <mergeCell ref="K13:L13"/>
    <mergeCell ref="M13:P13"/>
    <mergeCell ref="D14:E14"/>
    <mergeCell ref="F14:G14"/>
    <mergeCell ref="H14:J14"/>
    <mergeCell ref="K14:L14"/>
    <mergeCell ref="M14:P14"/>
    <mergeCell ref="D15:E15"/>
    <mergeCell ref="F15:G15"/>
    <mergeCell ref="H15:J15"/>
    <mergeCell ref="K15:L15"/>
    <mergeCell ref="M15:P15"/>
    <mergeCell ref="D16:E16"/>
    <mergeCell ref="F16:G16"/>
    <mergeCell ref="H16:J16"/>
    <mergeCell ref="K16:L16"/>
    <mergeCell ref="M16:P16"/>
    <mergeCell ref="D17:E17"/>
    <mergeCell ref="F17:G17"/>
    <mergeCell ref="H17:J17"/>
    <mergeCell ref="K17:L17"/>
    <mergeCell ref="M17:P17"/>
    <mergeCell ref="D18:E18"/>
    <mergeCell ref="F18:G18"/>
    <mergeCell ref="H18:J18"/>
    <mergeCell ref="K18:L18"/>
    <mergeCell ref="M18:P18"/>
    <mergeCell ref="D19:E19"/>
    <mergeCell ref="F19:G19"/>
    <mergeCell ref="H19:J19"/>
    <mergeCell ref="K19:L19"/>
    <mergeCell ref="M19:P19"/>
    <mergeCell ref="D20:E20"/>
    <mergeCell ref="F20:G20"/>
    <mergeCell ref="H20:J20"/>
    <mergeCell ref="K20:L20"/>
    <mergeCell ref="M20:P20"/>
    <mergeCell ref="D21:E21"/>
    <mergeCell ref="F21:G21"/>
    <mergeCell ref="H21:J21"/>
    <mergeCell ref="K21:L21"/>
    <mergeCell ref="M21:P21"/>
    <mergeCell ref="D22:E22"/>
    <mergeCell ref="F22:G22"/>
    <mergeCell ref="H22:J22"/>
    <mergeCell ref="K22:L22"/>
    <mergeCell ref="M22:P22"/>
    <mergeCell ref="D23:E23"/>
    <mergeCell ref="F23:G23"/>
    <mergeCell ref="H23:J23"/>
    <mergeCell ref="K23:L23"/>
    <mergeCell ref="M23:P23"/>
    <mergeCell ref="D24:E24"/>
    <mergeCell ref="F24:G24"/>
    <mergeCell ref="H24:J24"/>
    <mergeCell ref="K24:L24"/>
    <mergeCell ref="M24:P24"/>
    <mergeCell ref="D25:E25"/>
    <mergeCell ref="F25:G25"/>
    <mergeCell ref="H25:J25"/>
    <mergeCell ref="K25:L25"/>
    <mergeCell ref="M25:P25"/>
    <mergeCell ref="D26:E26"/>
    <mergeCell ref="F26:G26"/>
    <mergeCell ref="H26:J26"/>
    <mergeCell ref="K26:L26"/>
    <mergeCell ref="M26:P26"/>
    <mergeCell ref="D27:E27"/>
    <mergeCell ref="F27:G27"/>
    <mergeCell ref="H27:J27"/>
    <mergeCell ref="K27:L27"/>
    <mergeCell ref="M27:P27"/>
    <mergeCell ref="D28:E28"/>
    <mergeCell ref="F28:G28"/>
    <mergeCell ref="H28:J28"/>
    <mergeCell ref="K28:L28"/>
    <mergeCell ref="M28:P28"/>
    <mergeCell ref="D29:E29"/>
    <mergeCell ref="F29:G29"/>
    <mergeCell ref="H29:J29"/>
    <mergeCell ref="K29:L29"/>
    <mergeCell ref="M29:P29"/>
    <mergeCell ref="D30:E30"/>
    <mergeCell ref="F30:G30"/>
    <mergeCell ref="H30:J30"/>
    <mergeCell ref="K30:L30"/>
    <mergeCell ref="M30:P30"/>
    <mergeCell ref="D31:E31"/>
    <mergeCell ref="F31:G31"/>
    <mergeCell ref="H31:J31"/>
    <mergeCell ref="K31:L31"/>
    <mergeCell ref="M31:P31"/>
    <mergeCell ref="D32:E32"/>
    <mergeCell ref="F32:G32"/>
    <mergeCell ref="H32:J32"/>
    <mergeCell ref="K32:L32"/>
    <mergeCell ref="M32:P32"/>
    <mergeCell ref="D33:E33"/>
    <mergeCell ref="F33:G33"/>
    <mergeCell ref="H33:J33"/>
    <mergeCell ref="K33:L33"/>
    <mergeCell ref="M33:P33"/>
    <mergeCell ref="D34:E34"/>
    <mergeCell ref="F34:G34"/>
    <mergeCell ref="H34:J34"/>
    <mergeCell ref="K34:L34"/>
    <mergeCell ref="M34:P34"/>
    <mergeCell ref="D35:E35"/>
    <mergeCell ref="F35:G35"/>
    <mergeCell ref="H35:J35"/>
    <mergeCell ref="K35:L35"/>
    <mergeCell ref="M35:P35"/>
    <mergeCell ref="D36:E36"/>
    <mergeCell ref="F36:G36"/>
    <mergeCell ref="H36:J36"/>
    <mergeCell ref="K36:L36"/>
    <mergeCell ref="M36:P36"/>
    <mergeCell ref="C38:AI38"/>
    <mergeCell ref="C39:AI39"/>
    <mergeCell ref="C41:AK41"/>
    <mergeCell ref="D43:L43"/>
    <mergeCell ref="M43:P44"/>
    <mergeCell ref="D44:E44"/>
    <mergeCell ref="F44:G44"/>
    <mergeCell ref="H44:J44"/>
    <mergeCell ref="K44:L44"/>
    <mergeCell ref="D45:E45"/>
    <mergeCell ref="F45:G45"/>
    <mergeCell ref="H45:J45"/>
    <mergeCell ref="K45:L45"/>
    <mergeCell ref="M45:P45"/>
    <mergeCell ref="D46:E46"/>
    <mergeCell ref="F46:G46"/>
    <mergeCell ref="H46:J46"/>
    <mergeCell ref="K46:L46"/>
    <mergeCell ref="M46:P46"/>
    <mergeCell ref="D47:E47"/>
    <mergeCell ref="F47:G47"/>
    <mergeCell ref="H47:J47"/>
    <mergeCell ref="K47:L47"/>
    <mergeCell ref="M47:P47"/>
    <mergeCell ref="D48:E48"/>
    <mergeCell ref="F48:G48"/>
    <mergeCell ref="H48:J48"/>
    <mergeCell ref="K48:L48"/>
    <mergeCell ref="M48:P48"/>
    <mergeCell ref="D49:E49"/>
    <mergeCell ref="F49:G49"/>
    <mergeCell ref="H49:J49"/>
    <mergeCell ref="K49:L49"/>
    <mergeCell ref="M49:P49"/>
    <mergeCell ref="D50:E50"/>
    <mergeCell ref="F50:G50"/>
    <mergeCell ref="H50:J50"/>
    <mergeCell ref="K50:L50"/>
    <mergeCell ref="M50:P50"/>
    <mergeCell ref="D51:E51"/>
    <mergeCell ref="F51:G51"/>
    <mergeCell ref="H51:J51"/>
    <mergeCell ref="K51:L51"/>
    <mergeCell ref="M51:P51"/>
    <mergeCell ref="D52:E52"/>
    <mergeCell ref="F52:G52"/>
    <mergeCell ref="H52:J52"/>
    <mergeCell ref="K52:L52"/>
    <mergeCell ref="M52:P52"/>
    <mergeCell ref="D53:E53"/>
    <mergeCell ref="F53:G53"/>
    <mergeCell ref="H53:J53"/>
    <mergeCell ref="K53:L53"/>
    <mergeCell ref="M53:P53"/>
    <mergeCell ref="D54:E54"/>
    <mergeCell ref="F54:G54"/>
    <mergeCell ref="H54:J54"/>
    <mergeCell ref="K54:L54"/>
    <mergeCell ref="M54:P54"/>
    <mergeCell ref="D55:E55"/>
    <mergeCell ref="F55:G55"/>
    <mergeCell ref="H55:J55"/>
    <mergeCell ref="K55:L55"/>
    <mergeCell ref="M55:P55"/>
    <mergeCell ref="D56:E56"/>
    <mergeCell ref="F56:G56"/>
    <mergeCell ref="H56:J56"/>
    <mergeCell ref="K56:L56"/>
    <mergeCell ref="M56:P56"/>
    <mergeCell ref="D57:E57"/>
    <mergeCell ref="F57:G57"/>
    <mergeCell ref="H57:J57"/>
    <mergeCell ref="K57:L57"/>
    <mergeCell ref="M57:P57"/>
    <mergeCell ref="D58:E58"/>
    <mergeCell ref="F58:G58"/>
    <mergeCell ref="H58:J58"/>
    <mergeCell ref="K58:L58"/>
    <mergeCell ref="M58:P58"/>
    <mergeCell ref="D59:E59"/>
    <mergeCell ref="F59:G59"/>
    <mergeCell ref="H59:J59"/>
    <mergeCell ref="K59:L59"/>
    <mergeCell ref="M59:P59"/>
    <mergeCell ref="D60:E60"/>
    <mergeCell ref="F60:G60"/>
    <mergeCell ref="H60:J60"/>
    <mergeCell ref="K60:L60"/>
    <mergeCell ref="M60:P60"/>
    <mergeCell ref="D61:E61"/>
    <mergeCell ref="F61:G61"/>
    <mergeCell ref="H61:J61"/>
    <mergeCell ref="K61:L61"/>
    <mergeCell ref="M61:P61"/>
    <mergeCell ref="D62:E62"/>
    <mergeCell ref="F62:G62"/>
    <mergeCell ref="H62:J62"/>
    <mergeCell ref="K62:L62"/>
    <mergeCell ref="M62:P62"/>
    <mergeCell ref="D63:E63"/>
    <mergeCell ref="F63:G63"/>
    <mergeCell ref="H63:J63"/>
    <mergeCell ref="K63:L63"/>
    <mergeCell ref="M63:P63"/>
    <mergeCell ref="D64:E64"/>
    <mergeCell ref="F64:G64"/>
    <mergeCell ref="H64:J64"/>
    <mergeCell ref="K64:L64"/>
    <mergeCell ref="M64:P64"/>
    <mergeCell ref="D65:E65"/>
    <mergeCell ref="F65:G65"/>
    <mergeCell ref="H65:J65"/>
    <mergeCell ref="K65:L65"/>
    <mergeCell ref="M65:P65"/>
    <mergeCell ref="D66:E66"/>
    <mergeCell ref="F66:G66"/>
    <mergeCell ref="H66:J66"/>
    <mergeCell ref="K66:L66"/>
    <mergeCell ref="M66:P66"/>
    <mergeCell ref="D67:E67"/>
    <mergeCell ref="F67:G67"/>
    <mergeCell ref="H67:J67"/>
    <mergeCell ref="K67:L67"/>
    <mergeCell ref="M67:P67"/>
    <mergeCell ref="D68:E68"/>
    <mergeCell ref="F68:G68"/>
    <mergeCell ref="H68:J68"/>
    <mergeCell ref="K68:L68"/>
    <mergeCell ref="M68:P68"/>
    <mergeCell ref="D69:E69"/>
    <mergeCell ref="F69:G69"/>
    <mergeCell ref="H69:J69"/>
    <mergeCell ref="K69:L69"/>
    <mergeCell ref="M69:P69"/>
    <mergeCell ref="D70:E70"/>
    <mergeCell ref="F70:G70"/>
    <mergeCell ref="H70:J70"/>
    <mergeCell ref="K70:L70"/>
    <mergeCell ref="M70:P70"/>
    <mergeCell ref="D71:E71"/>
    <mergeCell ref="F71:G71"/>
    <mergeCell ref="H71:J71"/>
    <mergeCell ref="K71:L71"/>
    <mergeCell ref="M71:P71"/>
    <mergeCell ref="D72:E72"/>
    <mergeCell ref="F72:G72"/>
    <mergeCell ref="H72:J72"/>
    <mergeCell ref="K72:L72"/>
    <mergeCell ref="M72:P72"/>
    <mergeCell ref="C76:AJ76"/>
    <mergeCell ref="C77:AI77"/>
    <mergeCell ref="C79:AC79"/>
    <mergeCell ref="C81:D81"/>
    <mergeCell ref="E81:F81"/>
    <mergeCell ref="G81:R81"/>
    <mergeCell ref="S81:AB81"/>
    <mergeCell ref="D73:E73"/>
    <mergeCell ref="F73:G73"/>
    <mergeCell ref="H73:J73"/>
    <mergeCell ref="K73:L73"/>
    <mergeCell ref="M73:P73"/>
    <mergeCell ref="D74:E74"/>
    <mergeCell ref="F74:G74"/>
    <mergeCell ref="H74:J74"/>
    <mergeCell ref="K74:L74"/>
    <mergeCell ref="M74:P74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C82:D82"/>
    <mergeCell ref="E82:F82"/>
    <mergeCell ref="G82:H82"/>
    <mergeCell ref="I82:K82"/>
    <mergeCell ref="L82:N82"/>
    <mergeCell ref="O82:R82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V88:X88"/>
    <mergeCell ref="Y88:Z88"/>
    <mergeCell ref="AA88:AB88"/>
    <mergeCell ref="C90:AB90"/>
    <mergeCell ref="C92:AC92"/>
    <mergeCell ref="C94:D94"/>
    <mergeCell ref="E94:F94"/>
    <mergeCell ref="E88:F88"/>
    <mergeCell ref="G88:H88"/>
    <mergeCell ref="I88:K88"/>
    <mergeCell ref="L88:N88"/>
    <mergeCell ref="O88:R88"/>
    <mergeCell ref="S88:U88"/>
    <mergeCell ref="E100:F100"/>
    <mergeCell ref="J100:L100"/>
    <mergeCell ref="C103:AC103"/>
    <mergeCell ref="C104:AB104"/>
    <mergeCell ref="E98:F98"/>
    <mergeCell ref="J98:L98"/>
    <mergeCell ref="E99:F99"/>
    <mergeCell ref="J99:L99"/>
    <mergeCell ref="E95:F95"/>
    <mergeCell ref="J95:L95"/>
    <mergeCell ref="E96:F96"/>
    <mergeCell ref="J96:L96"/>
    <mergeCell ref="E97:F97"/>
    <mergeCell ref="J97:L97"/>
    <mergeCell ref="C95:D95"/>
    <mergeCell ref="G95:I95"/>
    <mergeCell ref="Q95:T95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24" customHeight="1" x14ac:dyDescent="0.2">
      <c r="B1" s="46" t="s">
        <v>19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9" s="6" customFormat="1" ht="28.7" customHeight="1" x14ac:dyDescent="0.2"/>
    <row r="3" spans="2:39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s="6" customFormat="1" ht="14.45" customHeight="1" x14ac:dyDescent="0.2"/>
    <row r="5" spans="2:39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5" t="s">
        <v>1</v>
      </c>
      <c r="U5" s="45"/>
      <c r="V5" s="45"/>
      <c r="W5" s="5"/>
      <c r="X5" s="41" t="s">
        <v>2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5" t="s">
        <v>3</v>
      </c>
      <c r="AK5" s="45"/>
      <c r="AL5" s="44"/>
      <c r="AM5" s="44"/>
    </row>
    <row r="6" spans="2:39" s="6" customFormat="1" ht="34.700000000000003" customHeight="1" x14ac:dyDescent="0.2">
      <c r="D6" s="42" t="s">
        <v>4</v>
      </c>
      <c r="E6" s="42"/>
      <c r="F6" s="42" t="s">
        <v>5</v>
      </c>
      <c r="G6" s="42"/>
      <c r="H6" s="42" t="s">
        <v>6</v>
      </c>
      <c r="I6" s="42"/>
      <c r="J6" s="42"/>
      <c r="K6" s="42" t="s">
        <v>7</v>
      </c>
      <c r="L6" s="42"/>
      <c r="M6" s="42" t="s">
        <v>8</v>
      </c>
      <c r="N6" s="42"/>
      <c r="O6" s="42"/>
      <c r="P6" s="42" t="s">
        <v>9</v>
      </c>
      <c r="Q6" s="42"/>
      <c r="R6" s="42"/>
      <c r="S6" s="42"/>
      <c r="T6" s="45"/>
      <c r="U6" s="45"/>
      <c r="V6" s="45"/>
      <c r="W6" s="5"/>
      <c r="X6" s="42" t="s">
        <v>4</v>
      </c>
      <c r="Y6" s="42"/>
      <c r="Z6" s="42" t="s">
        <v>5</v>
      </c>
      <c r="AA6" s="42"/>
      <c r="AB6" s="42" t="s">
        <v>6</v>
      </c>
      <c r="AC6" s="42"/>
      <c r="AD6" s="42"/>
      <c r="AE6" s="42" t="s">
        <v>7</v>
      </c>
      <c r="AF6" s="42"/>
      <c r="AG6" s="42"/>
      <c r="AH6" s="2" t="s">
        <v>8</v>
      </c>
      <c r="AI6" s="2" t="s">
        <v>9</v>
      </c>
      <c r="AJ6" s="45"/>
      <c r="AK6" s="45"/>
      <c r="AL6" s="44"/>
      <c r="AM6" s="44"/>
    </row>
    <row r="7" spans="2:39" s="6" customFormat="1" ht="19.7" customHeight="1" x14ac:dyDescent="0.2">
      <c r="C7" s="1">
        <v>1990</v>
      </c>
      <c r="D7" s="37">
        <v>0</v>
      </c>
      <c r="E7" s="37"/>
      <c r="F7" s="37">
        <v>4</v>
      </c>
      <c r="G7" s="37"/>
      <c r="H7" s="37">
        <v>11</v>
      </c>
      <c r="I7" s="37"/>
      <c r="J7" s="37"/>
      <c r="K7" s="37">
        <v>10</v>
      </c>
      <c r="L7" s="37"/>
      <c r="M7" s="37">
        <v>17</v>
      </c>
      <c r="N7" s="37"/>
      <c r="O7" s="37"/>
      <c r="P7" s="37">
        <v>2</v>
      </c>
      <c r="Q7" s="37"/>
      <c r="R7" s="37"/>
      <c r="S7" s="37"/>
      <c r="T7" s="43">
        <v>44</v>
      </c>
      <c r="U7" s="43"/>
      <c r="V7" s="43"/>
      <c r="W7" s="5"/>
      <c r="X7" s="37">
        <v>0</v>
      </c>
      <c r="Y7" s="37"/>
      <c r="Z7" s="37">
        <v>2</v>
      </c>
      <c r="AA7" s="37"/>
      <c r="AB7" s="37">
        <v>3</v>
      </c>
      <c r="AC7" s="37"/>
      <c r="AD7" s="37"/>
      <c r="AE7" s="37">
        <v>6</v>
      </c>
      <c r="AF7" s="37"/>
      <c r="AG7" s="37"/>
      <c r="AH7" s="3">
        <v>7</v>
      </c>
      <c r="AI7" s="3">
        <v>5</v>
      </c>
      <c r="AJ7" s="43">
        <v>23</v>
      </c>
      <c r="AK7" s="43"/>
      <c r="AL7" s="44"/>
      <c r="AM7" s="44"/>
    </row>
    <row r="8" spans="2:39" s="6" customFormat="1" ht="19.7" customHeight="1" x14ac:dyDescent="0.2">
      <c r="C8" s="1">
        <v>1991</v>
      </c>
      <c r="D8" s="34">
        <v>0</v>
      </c>
      <c r="E8" s="34"/>
      <c r="F8" s="34">
        <v>2</v>
      </c>
      <c r="G8" s="34"/>
      <c r="H8" s="34">
        <v>3</v>
      </c>
      <c r="I8" s="34"/>
      <c r="J8" s="34"/>
      <c r="K8" s="34">
        <v>9</v>
      </c>
      <c r="L8" s="34"/>
      <c r="M8" s="34">
        <v>3</v>
      </c>
      <c r="N8" s="34"/>
      <c r="O8" s="34"/>
      <c r="P8" s="34">
        <v>3</v>
      </c>
      <c r="Q8" s="34"/>
      <c r="R8" s="34"/>
      <c r="S8" s="34"/>
      <c r="T8" s="43">
        <v>20</v>
      </c>
      <c r="U8" s="43"/>
      <c r="V8" s="43"/>
      <c r="W8" s="5"/>
      <c r="X8" s="34">
        <v>0</v>
      </c>
      <c r="Y8" s="34"/>
      <c r="Z8" s="34">
        <v>1</v>
      </c>
      <c r="AA8" s="34"/>
      <c r="AB8" s="34">
        <v>4</v>
      </c>
      <c r="AC8" s="34"/>
      <c r="AD8" s="34"/>
      <c r="AE8" s="34">
        <v>3</v>
      </c>
      <c r="AF8" s="34"/>
      <c r="AG8" s="34"/>
      <c r="AH8" s="4">
        <v>2</v>
      </c>
      <c r="AI8" s="4">
        <v>7</v>
      </c>
      <c r="AJ8" s="43">
        <v>17</v>
      </c>
      <c r="AK8" s="43"/>
      <c r="AL8" s="44"/>
      <c r="AM8" s="44"/>
    </row>
    <row r="9" spans="2:39" s="6" customFormat="1" ht="19.7" customHeight="1" x14ac:dyDescent="0.2">
      <c r="C9" s="1">
        <v>1992</v>
      </c>
      <c r="D9" s="37">
        <v>0</v>
      </c>
      <c r="E9" s="37"/>
      <c r="F9" s="37">
        <v>2</v>
      </c>
      <c r="G9" s="37"/>
      <c r="H9" s="37">
        <v>5</v>
      </c>
      <c r="I9" s="37"/>
      <c r="J9" s="37"/>
      <c r="K9" s="37">
        <v>4</v>
      </c>
      <c r="L9" s="37"/>
      <c r="M9" s="37">
        <v>11</v>
      </c>
      <c r="N9" s="37"/>
      <c r="O9" s="37"/>
      <c r="P9" s="37">
        <v>4</v>
      </c>
      <c r="Q9" s="37"/>
      <c r="R9" s="37"/>
      <c r="S9" s="37"/>
      <c r="T9" s="43">
        <v>26</v>
      </c>
      <c r="U9" s="43"/>
      <c r="V9" s="43"/>
      <c r="W9" s="5"/>
      <c r="X9" s="37">
        <v>0</v>
      </c>
      <c r="Y9" s="37"/>
      <c r="Z9" s="37">
        <v>1</v>
      </c>
      <c r="AA9" s="37"/>
      <c r="AB9" s="37">
        <v>3</v>
      </c>
      <c r="AC9" s="37"/>
      <c r="AD9" s="37"/>
      <c r="AE9" s="37">
        <v>4</v>
      </c>
      <c r="AF9" s="37"/>
      <c r="AG9" s="37"/>
      <c r="AH9" s="3">
        <v>5</v>
      </c>
      <c r="AI9" s="3">
        <v>5</v>
      </c>
      <c r="AJ9" s="43">
        <v>18</v>
      </c>
      <c r="AK9" s="43"/>
      <c r="AL9" s="44"/>
      <c r="AM9" s="44"/>
    </row>
    <row r="10" spans="2:39" s="6" customFormat="1" ht="19.7" customHeight="1" x14ac:dyDescent="0.2">
      <c r="C10" s="1">
        <v>1993</v>
      </c>
      <c r="D10" s="34">
        <v>0</v>
      </c>
      <c r="E10" s="34"/>
      <c r="F10" s="34">
        <v>3</v>
      </c>
      <c r="G10" s="34"/>
      <c r="H10" s="34">
        <v>4</v>
      </c>
      <c r="I10" s="34"/>
      <c r="J10" s="34"/>
      <c r="K10" s="34">
        <v>11</v>
      </c>
      <c r="L10" s="34"/>
      <c r="M10" s="34">
        <v>8</v>
      </c>
      <c r="N10" s="34"/>
      <c r="O10" s="34"/>
      <c r="P10" s="34">
        <v>4</v>
      </c>
      <c r="Q10" s="34"/>
      <c r="R10" s="34"/>
      <c r="S10" s="34"/>
      <c r="T10" s="43">
        <v>30</v>
      </c>
      <c r="U10" s="43"/>
      <c r="V10" s="43"/>
      <c r="W10" s="5"/>
      <c r="X10" s="34">
        <v>0</v>
      </c>
      <c r="Y10" s="34"/>
      <c r="Z10" s="34">
        <v>4</v>
      </c>
      <c r="AA10" s="34"/>
      <c r="AB10" s="34">
        <v>1</v>
      </c>
      <c r="AC10" s="34"/>
      <c r="AD10" s="34"/>
      <c r="AE10" s="34">
        <v>3</v>
      </c>
      <c r="AF10" s="34"/>
      <c r="AG10" s="34"/>
      <c r="AH10" s="4">
        <v>6</v>
      </c>
      <c r="AI10" s="4">
        <v>10</v>
      </c>
      <c r="AJ10" s="43">
        <v>24</v>
      </c>
      <c r="AK10" s="43"/>
      <c r="AL10" s="44"/>
      <c r="AM10" s="44"/>
    </row>
    <row r="11" spans="2:39" s="6" customFormat="1" ht="19.7" customHeight="1" x14ac:dyDescent="0.2">
      <c r="C11" s="1">
        <v>1994</v>
      </c>
      <c r="D11" s="37">
        <v>0</v>
      </c>
      <c r="E11" s="37"/>
      <c r="F11" s="37">
        <v>0</v>
      </c>
      <c r="G11" s="37"/>
      <c r="H11" s="37">
        <v>3</v>
      </c>
      <c r="I11" s="37"/>
      <c r="J11" s="37"/>
      <c r="K11" s="37">
        <v>4</v>
      </c>
      <c r="L11" s="37"/>
      <c r="M11" s="37">
        <v>9</v>
      </c>
      <c r="N11" s="37"/>
      <c r="O11" s="37"/>
      <c r="P11" s="37">
        <v>4</v>
      </c>
      <c r="Q11" s="37"/>
      <c r="R11" s="37"/>
      <c r="S11" s="37"/>
      <c r="T11" s="43">
        <v>20</v>
      </c>
      <c r="U11" s="43"/>
      <c r="V11" s="43"/>
      <c r="W11" s="5"/>
      <c r="X11" s="37">
        <v>0</v>
      </c>
      <c r="Y11" s="37"/>
      <c r="Z11" s="37">
        <v>1</v>
      </c>
      <c r="AA11" s="37"/>
      <c r="AB11" s="37">
        <v>1</v>
      </c>
      <c r="AC11" s="37"/>
      <c r="AD11" s="37"/>
      <c r="AE11" s="37">
        <v>4</v>
      </c>
      <c r="AF11" s="37"/>
      <c r="AG11" s="37"/>
      <c r="AH11" s="3">
        <v>6</v>
      </c>
      <c r="AI11" s="3">
        <v>7</v>
      </c>
      <c r="AJ11" s="43">
        <v>19</v>
      </c>
      <c r="AK11" s="43"/>
      <c r="AL11" s="44"/>
      <c r="AM11" s="44"/>
    </row>
    <row r="12" spans="2:39" s="6" customFormat="1" ht="19.7" customHeight="1" x14ac:dyDescent="0.2">
      <c r="C12" s="1">
        <v>1995</v>
      </c>
      <c r="D12" s="34">
        <v>0</v>
      </c>
      <c r="E12" s="34"/>
      <c r="F12" s="34">
        <v>3</v>
      </c>
      <c r="G12" s="34"/>
      <c r="H12" s="34">
        <v>8</v>
      </c>
      <c r="I12" s="34"/>
      <c r="J12" s="34"/>
      <c r="K12" s="34">
        <v>5</v>
      </c>
      <c r="L12" s="34"/>
      <c r="M12" s="34">
        <v>6</v>
      </c>
      <c r="N12" s="34"/>
      <c r="O12" s="34"/>
      <c r="P12" s="34">
        <v>7</v>
      </c>
      <c r="Q12" s="34"/>
      <c r="R12" s="34"/>
      <c r="S12" s="34"/>
      <c r="T12" s="43">
        <v>29</v>
      </c>
      <c r="U12" s="43"/>
      <c r="V12" s="43"/>
      <c r="W12" s="5"/>
      <c r="X12" s="34">
        <v>0</v>
      </c>
      <c r="Y12" s="34"/>
      <c r="Z12" s="34">
        <v>4</v>
      </c>
      <c r="AA12" s="34"/>
      <c r="AB12" s="34">
        <v>0</v>
      </c>
      <c r="AC12" s="34"/>
      <c r="AD12" s="34"/>
      <c r="AE12" s="34">
        <v>2</v>
      </c>
      <c r="AF12" s="34"/>
      <c r="AG12" s="34"/>
      <c r="AH12" s="4">
        <v>4</v>
      </c>
      <c r="AI12" s="4">
        <v>6</v>
      </c>
      <c r="AJ12" s="43">
        <v>16</v>
      </c>
      <c r="AK12" s="43"/>
      <c r="AL12" s="44"/>
      <c r="AM12" s="44"/>
    </row>
    <row r="13" spans="2:39" s="6" customFormat="1" ht="19.7" customHeight="1" x14ac:dyDescent="0.2">
      <c r="C13" s="1">
        <v>1996</v>
      </c>
      <c r="D13" s="37">
        <v>0</v>
      </c>
      <c r="E13" s="37"/>
      <c r="F13" s="37">
        <v>2</v>
      </c>
      <c r="G13" s="37"/>
      <c r="H13" s="37">
        <v>3</v>
      </c>
      <c r="I13" s="37"/>
      <c r="J13" s="37"/>
      <c r="K13" s="37">
        <v>5</v>
      </c>
      <c r="L13" s="37"/>
      <c r="M13" s="37">
        <v>12</v>
      </c>
      <c r="N13" s="37"/>
      <c r="O13" s="37"/>
      <c r="P13" s="37">
        <v>7</v>
      </c>
      <c r="Q13" s="37"/>
      <c r="R13" s="37"/>
      <c r="S13" s="37"/>
      <c r="T13" s="43">
        <v>29</v>
      </c>
      <c r="U13" s="43"/>
      <c r="V13" s="43"/>
      <c r="W13" s="5"/>
      <c r="X13" s="37">
        <v>0</v>
      </c>
      <c r="Y13" s="37"/>
      <c r="Z13" s="37">
        <v>0</v>
      </c>
      <c r="AA13" s="37"/>
      <c r="AB13" s="37">
        <v>2</v>
      </c>
      <c r="AC13" s="37"/>
      <c r="AD13" s="37"/>
      <c r="AE13" s="37">
        <v>3</v>
      </c>
      <c r="AF13" s="37"/>
      <c r="AG13" s="37"/>
      <c r="AH13" s="3">
        <v>6</v>
      </c>
      <c r="AI13" s="3">
        <v>10</v>
      </c>
      <c r="AJ13" s="43">
        <v>21</v>
      </c>
      <c r="AK13" s="43"/>
      <c r="AL13" s="44"/>
      <c r="AM13" s="44"/>
    </row>
    <row r="14" spans="2:39" s="6" customFormat="1" ht="19.7" customHeight="1" x14ac:dyDescent="0.2">
      <c r="C14" s="1">
        <v>1997</v>
      </c>
      <c r="D14" s="34">
        <v>0</v>
      </c>
      <c r="E14" s="34"/>
      <c r="F14" s="34">
        <v>3</v>
      </c>
      <c r="G14" s="34"/>
      <c r="H14" s="34">
        <v>6</v>
      </c>
      <c r="I14" s="34"/>
      <c r="J14" s="34"/>
      <c r="K14" s="34">
        <v>7</v>
      </c>
      <c r="L14" s="34"/>
      <c r="M14" s="34">
        <v>13</v>
      </c>
      <c r="N14" s="34"/>
      <c r="O14" s="34"/>
      <c r="P14" s="34">
        <v>10</v>
      </c>
      <c r="Q14" s="34"/>
      <c r="R14" s="34"/>
      <c r="S14" s="34"/>
      <c r="T14" s="43">
        <v>39</v>
      </c>
      <c r="U14" s="43"/>
      <c r="V14" s="43"/>
      <c r="W14" s="5"/>
      <c r="X14" s="34">
        <v>0</v>
      </c>
      <c r="Y14" s="34"/>
      <c r="Z14" s="34">
        <v>1</v>
      </c>
      <c r="AA14" s="34"/>
      <c r="AB14" s="34">
        <v>0</v>
      </c>
      <c r="AC14" s="34"/>
      <c r="AD14" s="34"/>
      <c r="AE14" s="34">
        <v>1</v>
      </c>
      <c r="AF14" s="34"/>
      <c r="AG14" s="34"/>
      <c r="AH14" s="4">
        <v>9</v>
      </c>
      <c r="AI14" s="4">
        <v>8</v>
      </c>
      <c r="AJ14" s="43">
        <v>19</v>
      </c>
      <c r="AK14" s="43"/>
      <c r="AL14" s="44"/>
      <c r="AM14" s="44"/>
    </row>
    <row r="15" spans="2:39" s="6" customFormat="1" ht="19.7" customHeight="1" x14ac:dyDescent="0.2">
      <c r="C15" s="1">
        <v>1998</v>
      </c>
      <c r="D15" s="37">
        <v>0</v>
      </c>
      <c r="E15" s="37"/>
      <c r="F15" s="37">
        <v>1</v>
      </c>
      <c r="G15" s="37"/>
      <c r="H15" s="37">
        <v>1</v>
      </c>
      <c r="I15" s="37"/>
      <c r="J15" s="37"/>
      <c r="K15" s="37">
        <v>8</v>
      </c>
      <c r="L15" s="37"/>
      <c r="M15" s="37">
        <v>9</v>
      </c>
      <c r="N15" s="37"/>
      <c r="O15" s="37"/>
      <c r="P15" s="37">
        <v>6</v>
      </c>
      <c r="Q15" s="37"/>
      <c r="R15" s="37"/>
      <c r="S15" s="37"/>
      <c r="T15" s="43">
        <v>25</v>
      </c>
      <c r="U15" s="43"/>
      <c r="V15" s="43"/>
      <c r="W15" s="5"/>
      <c r="X15" s="37">
        <v>0</v>
      </c>
      <c r="Y15" s="37"/>
      <c r="Z15" s="37">
        <v>0</v>
      </c>
      <c r="AA15" s="37"/>
      <c r="AB15" s="37">
        <v>3</v>
      </c>
      <c r="AC15" s="37"/>
      <c r="AD15" s="37"/>
      <c r="AE15" s="37">
        <v>1</v>
      </c>
      <c r="AF15" s="37"/>
      <c r="AG15" s="37"/>
      <c r="AH15" s="3">
        <v>4</v>
      </c>
      <c r="AI15" s="3">
        <v>5</v>
      </c>
      <c r="AJ15" s="43">
        <v>13</v>
      </c>
      <c r="AK15" s="43"/>
      <c r="AL15" s="44"/>
      <c r="AM15" s="44"/>
    </row>
    <row r="16" spans="2:39" s="6" customFormat="1" ht="19.7" customHeight="1" x14ac:dyDescent="0.2">
      <c r="C16" s="1">
        <v>1999</v>
      </c>
      <c r="D16" s="34">
        <v>0</v>
      </c>
      <c r="E16" s="34"/>
      <c r="F16" s="34">
        <v>2</v>
      </c>
      <c r="G16" s="34"/>
      <c r="H16" s="34">
        <v>4</v>
      </c>
      <c r="I16" s="34"/>
      <c r="J16" s="34"/>
      <c r="K16" s="34">
        <v>10</v>
      </c>
      <c r="L16" s="34"/>
      <c r="M16" s="34">
        <v>9</v>
      </c>
      <c r="N16" s="34"/>
      <c r="O16" s="34"/>
      <c r="P16" s="34">
        <v>9</v>
      </c>
      <c r="Q16" s="34"/>
      <c r="R16" s="34"/>
      <c r="S16" s="34"/>
      <c r="T16" s="43">
        <v>34</v>
      </c>
      <c r="U16" s="43"/>
      <c r="V16" s="43"/>
      <c r="W16" s="5"/>
      <c r="X16" s="34">
        <v>0</v>
      </c>
      <c r="Y16" s="34"/>
      <c r="Z16" s="34">
        <v>1</v>
      </c>
      <c r="AA16" s="34"/>
      <c r="AB16" s="34">
        <v>3</v>
      </c>
      <c r="AC16" s="34"/>
      <c r="AD16" s="34"/>
      <c r="AE16" s="34">
        <v>1</v>
      </c>
      <c r="AF16" s="34"/>
      <c r="AG16" s="34"/>
      <c r="AH16" s="4">
        <v>2</v>
      </c>
      <c r="AI16" s="4">
        <v>7</v>
      </c>
      <c r="AJ16" s="43">
        <v>14</v>
      </c>
      <c r="AK16" s="43"/>
      <c r="AL16" s="44"/>
      <c r="AM16" s="44"/>
    </row>
    <row r="17" spans="3:39" s="6" customFormat="1" ht="19.7" customHeight="1" x14ac:dyDescent="0.2">
      <c r="C17" s="1">
        <v>2000</v>
      </c>
      <c r="D17" s="37">
        <v>0</v>
      </c>
      <c r="E17" s="37"/>
      <c r="F17" s="37">
        <v>2</v>
      </c>
      <c r="G17" s="37"/>
      <c r="H17" s="37">
        <v>5</v>
      </c>
      <c r="I17" s="37"/>
      <c r="J17" s="37"/>
      <c r="K17" s="37">
        <v>4</v>
      </c>
      <c r="L17" s="37"/>
      <c r="M17" s="37">
        <v>16</v>
      </c>
      <c r="N17" s="37"/>
      <c r="O17" s="37"/>
      <c r="P17" s="37">
        <v>6</v>
      </c>
      <c r="Q17" s="37"/>
      <c r="R17" s="37"/>
      <c r="S17" s="37"/>
      <c r="T17" s="43">
        <v>33</v>
      </c>
      <c r="U17" s="43"/>
      <c r="V17" s="43"/>
      <c r="W17" s="5"/>
      <c r="X17" s="37">
        <v>0</v>
      </c>
      <c r="Y17" s="37"/>
      <c r="Z17" s="37">
        <v>3</v>
      </c>
      <c r="AA17" s="37"/>
      <c r="AB17" s="37">
        <v>1</v>
      </c>
      <c r="AC17" s="37"/>
      <c r="AD17" s="37"/>
      <c r="AE17" s="37">
        <v>1</v>
      </c>
      <c r="AF17" s="37"/>
      <c r="AG17" s="37"/>
      <c r="AH17" s="3">
        <v>3</v>
      </c>
      <c r="AI17" s="3">
        <v>4</v>
      </c>
      <c r="AJ17" s="43">
        <v>12</v>
      </c>
      <c r="AK17" s="43"/>
      <c r="AL17" s="44"/>
      <c r="AM17" s="44"/>
    </row>
    <row r="18" spans="3:39" s="6" customFormat="1" ht="19.7" customHeight="1" x14ac:dyDescent="0.2">
      <c r="C18" s="1">
        <v>2001</v>
      </c>
      <c r="D18" s="34">
        <v>0</v>
      </c>
      <c r="E18" s="34"/>
      <c r="F18" s="34">
        <v>4</v>
      </c>
      <c r="G18" s="34"/>
      <c r="H18" s="34">
        <v>5</v>
      </c>
      <c r="I18" s="34"/>
      <c r="J18" s="34"/>
      <c r="K18" s="34">
        <v>5</v>
      </c>
      <c r="L18" s="34"/>
      <c r="M18" s="34">
        <v>8</v>
      </c>
      <c r="N18" s="34"/>
      <c r="O18" s="34"/>
      <c r="P18" s="34">
        <v>7</v>
      </c>
      <c r="Q18" s="34"/>
      <c r="R18" s="34"/>
      <c r="S18" s="34"/>
      <c r="T18" s="43">
        <v>29</v>
      </c>
      <c r="U18" s="43"/>
      <c r="V18" s="43"/>
      <c r="W18" s="5"/>
      <c r="X18" s="34">
        <v>0</v>
      </c>
      <c r="Y18" s="34"/>
      <c r="Z18" s="34">
        <v>1</v>
      </c>
      <c r="AA18" s="34"/>
      <c r="AB18" s="34">
        <v>1</v>
      </c>
      <c r="AC18" s="34"/>
      <c r="AD18" s="34"/>
      <c r="AE18" s="34">
        <v>2</v>
      </c>
      <c r="AF18" s="34"/>
      <c r="AG18" s="34"/>
      <c r="AH18" s="4">
        <v>5</v>
      </c>
      <c r="AI18" s="4">
        <v>3</v>
      </c>
      <c r="AJ18" s="43">
        <v>12</v>
      </c>
      <c r="AK18" s="43"/>
      <c r="AL18" s="44"/>
      <c r="AM18" s="44"/>
    </row>
    <row r="19" spans="3:39" s="6" customFormat="1" ht="19.7" customHeight="1" x14ac:dyDescent="0.2">
      <c r="C19" s="1">
        <v>2002</v>
      </c>
      <c r="D19" s="37">
        <v>0</v>
      </c>
      <c r="E19" s="37"/>
      <c r="F19" s="37">
        <v>3</v>
      </c>
      <c r="G19" s="37"/>
      <c r="H19" s="37">
        <v>2</v>
      </c>
      <c r="I19" s="37"/>
      <c r="J19" s="37"/>
      <c r="K19" s="37">
        <v>7</v>
      </c>
      <c r="L19" s="37"/>
      <c r="M19" s="37">
        <v>5</v>
      </c>
      <c r="N19" s="37"/>
      <c r="O19" s="37"/>
      <c r="P19" s="37">
        <v>3</v>
      </c>
      <c r="Q19" s="37"/>
      <c r="R19" s="37"/>
      <c r="S19" s="37"/>
      <c r="T19" s="43">
        <v>20</v>
      </c>
      <c r="U19" s="43"/>
      <c r="V19" s="43"/>
      <c r="W19" s="5"/>
      <c r="X19" s="37">
        <v>0</v>
      </c>
      <c r="Y19" s="37"/>
      <c r="Z19" s="37">
        <v>1</v>
      </c>
      <c r="AA19" s="37"/>
      <c r="AB19" s="37">
        <v>2</v>
      </c>
      <c r="AC19" s="37"/>
      <c r="AD19" s="37"/>
      <c r="AE19" s="37">
        <v>4</v>
      </c>
      <c r="AF19" s="37"/>
      <c r="AG19" s="37"/>
      <c r="AH19" s="3">
        <v>4</v>
      </c>
      <c r="AI19" s="3">
        <v>6</v>
      </c>
      <c r="AJ19" s="43">
        <v>17</v>
      </c>
      <c r="AK19" s="43"/>
      <c r="AL19" s="44"/>
      <c r="AM19" s="44"/>
    </row>
    <row r="20" spans="3:39" s="6" customFormat="1" ht="19.7" customHeight="1" x14ac:dyDescent="0.2">
      <c r="C20" s="1">
        <v>2003</v>
      </c>
      <c r="D20" s="34">
        <v>0</v>
      </c>
      <c r="E20" s="34"/>
      <c r="F20" s="34">
        <v>2</v>
      </c>
      <c r="G20" s="34"/>
      <c r="H20" s="34">
        <v>7</v>
      </c>
      <c r="I20" s="34"/>
      <c r="J20" s="34"/>
      <c r="K20" s="34">
        <v>7</v>
      </c>
      <c r="L20" s="34"/>
      <c r="M20" s="34">
        <v>15</v>
      </c>
      <c r="N20" s="34"/>
      <c r="O20" s="34"/>
      <c r="P20" s="34">
        <v>4</v>
      </c>
      <c r="Q20" s="34"/>
      <c r="R20" s="34"/>
      <c r="S20" s="34"/>
      <c r="T20" s="43">
        <v>35</v>
      </c>
      <c r="U20" s="43"/>
      <c r="V20" s="43"/>
      <c r="W20" s="5"/>
      <c r="X20" s="34">
        <v>0</v>
      </c>
      <c r="Y20" s="34"/>
      <c r="Z20" s="34">
        <v>0</v>
      </c>
      <c r="AA20" s="34"/>
      <c r="AB20" s="34">
        <v>2</v>
      </c>
      <c r="AC20" s="34"/>
      <c r="AD20" s="34"/>
      <c r="AE20" s="34">
        <v>1</v>
      </c>
      <c r="AF20" s="34"/>
      <c r="AG20" s="34"/>
      <c r="AH20" s="4">
        <v>5</v>
      </c>
      <c r="AI20" s="4">
        <v>9</v>
      </c>
      <c r="AJ20" s="43">
        <v>17</v>
      </c>
      <c r="AK20" s="43"/>
      <c r="AL20" s="44"/>
      <c r="AM20" s="44"/>
    </row>
    <row r="21" spans="3:39" s="6" customFormat="1" ht="19.7" customHeight="1" x14ac:dyDescent="0.2">
      <c r="C21" s="1">
        <v>2004</v>
      </c>
      <c r="D21" s="37">
        <v>0</v>
      </c>
      <c r="E21" s="37"/>
      <c r="F21" s="37">
        <v>4</v>
      </c>
      <c r="G21" s="37"/>
      <c r="H21" s="37">
        <v>5</v>
      </c>
      <c r="I21" s="37"/>
      <c r="J21" s="37"/>
      <c r="K21" s="37">
        <v>3</v>
      </c>
      <c r="L21" s="37"/>
      <c r="M21" s="37">
        <v>5</v>
      </c>
      <c r="N21" s="37"/>
      <c r="O21" s="37"/>
      <c r="P21" s="37">
        <v>8</v>
      </c>
      <c r="Q21" s="37"/>
      <c r="R21" s="37"/>
      <c r="S21" s="37"/>
      <c r="T21" s="43">
        <v>25</v>
      </c>
      <c r="U21" s="43"/>
      <c r="V21" s="43"/>
      <c r="W21" s="5"/>
      <c r="X21" s="37">
        <v>0</v>
      </c>
      <c r="Y21" s="37"/>
      <c r="Z21" s="37">
        <v>3</v>
      </c>
      <c r="AA21" s="37"/>
      <c r="AB21" s="37">
        <v>4</v>
      </c>
      <c r="AC21" s="37"/>
      <c r="AD21" s="37"/>
      <c r="AE21" s="37">
        <v>3</v>
      </c>
      <c r="AF21" s="37"/>
      <c r="AG21" s="37"/>
      <c r="AH21" s="3">
        <v>1</v>
      </c>
      <c r="AI21" s="3">
        <v>9</v>
      </c>
      <c r="AJ21" s="43">
        <v>20</v>
      </c>
      <c r="AK21" s="43"/>
      <c r="AL21" s="44"/>
      <c r="AM21" s="44"/>
    </row>
    <row r="22" spans="3:39" s="6" customFormat="1" ht="19.7" customHeight="1" x14ac:dyDescent="0.2">
      <c r="C22" s="1">
        <v>2005</v>
      </c>
      <c r="D22" s="34">
        <v>0</v>
      </c>
      <c r="E22" s="34"/>
      <c r="F22" s="34">
        <v>1</v>
      </c>
      <c r="G22" s="34"/>
      <c r="H22" s="34">
        <v>0</v>
      </c>
      <c r="I22" s="34"/>
      <c r="J22" s="34"/>
      <c r="K22" s="34">
        <v>9</v>
      </c>
      <c r="L22" s="34"/>
      <c r="M22" s="34">
        <v>4</v>
      </c>
      <c r="N22" s="34"/>
      <c r="O22" s="34"/>
      <c r="P22" s="34">
        <v>6</v>
      </c>
      <c r="Q22" s="34"/>
      <c r="R22" s="34"/>
      <c r="S22" s="34"/>
      <c r="T22" s="43">
        <v>20</v>
      </c>
      <c r="U22" s="43"/>
      <c r="V22" s="43"/>
      <c r="W22" s="5"/>
      <c r="X22" s="34">
        <v>0</v>
      </c>
      <c r="Y22" s="34"/>
      <c r="Z22" s="34">
        <v>1</v>
      </c>
      <c r="AA22" s="34"/>
      <c r="AB22" s="34">
        <v>1</v>
      </c>
      <c r="AC22" s="34"/>
      <c r="AD22" s="34"/>
      <c r="AE22" s="34">
        <v>1</v>
      </c>
      <c r="AF22" s="34"/>
      <c r="AG22" s="34"/>
      <c r="AH22" s="4">
        <v>4</v>
      </c>
      <c r="AI22" s="4">
        <v>10</v>
      </c>
      <c r="AJ22" s="43">
        <v>17</v>
      </c>
      <c r="AK22" s="43"/>
      <c r="AL22" s="44"/>
      <c r="AM22" s="44"/>
    </row>
    <row r="23" spans="3:39" s="6" customFormat="1" ht="19.7" customHeight="1" x14ac:dyDescent="0.2">
      <c r="C23" s="1">
        <v>2006</v>
      </c>
      <c r="D23" s="37">
        <v>0</v>
      </c>
      <c r="E23" s="37"/>
      <c r="F23" s="37">
        <v>1</v>
      </c>
      <c r="G23" s="37"/>
      <c r="H23" s="37">
        <v>4</v>
      </c>
      <c r="I23" s="37"/>
      <c r="J23" s="37"/>
      <c r="K23" s="37">
        <v>4</v>
      </c>
      <c r="L23" s="37"/>
      <c r="M23" s="37">
        <v>8</v>
      </c>
      <c r="N23" s="37"/>
      <c r="O23" s="37"/>
      <c r="P23" s="37">
        <v>6</v>
      </c>
      <c r="Q23" s="37"/>
      <c r="R23" s="37"/>
      <c r="S23" s="37"/>
      <c r="T23" s="43">
        <v>23</v>
      </c>
      <c r="U23" s="43"/>
      <c r="V23" s="43"/>
      <c r="W23" s="5"/>
      <c r="X23" s="37">
        <v>0</v>
      </c>
      <c r="Y23" s="37"/>
      <c r="Z23" s="37">
        <v>4</v>
      </c>
      <c r="AA23" s="37"/>
      <c r="AB23" s="37">
        <v>1</v>
      </c>
      <c r="AC23" s="37"/>
      <c r="AD23" s="37"/>
      <c r="AE23" s="37">
        <v>3</v>
      </c>
      <c r="AF23" s="37"/>
      <c r="AG23" s="37"/>
      <c r="AH23" s="3">
        <v>4</v>
      </c>
      <c r="AI23" s="3">
        <v>7</v>
      </c>
      <c r="AJ23" s="43">
        <v>19</v>
      </c>
      <c r="AK23" s="43"/>
      <c r="AL23" s="44"/>
      <c r="AM23" s="44"/>
    </row>
    <row r="24" spans="3:39" s="6" customFormat="1" ht="19.7" customHeight="1" x14ac:dyDescent="0.2">
      <c r="C24" s="1">
        <v>2007</v>
      </c>
      <c r="D24" s="34">
        <v>0</v>
      </c>
      <c r="E24" s="34"/>
      <c r="F24" s="34">
        <v>3</v>
      </c>
      <c r="G24" s="34"/>
      <c r="H24" s="34">
        <v>4</v>
      </c>
      <c r="I24" s="34"/>
      <c r="J24" s="34"/>
      <c r="K24" s="34">
        <v>6</v>
      </c>
      <c r="L24" s="34"/>
      <c r="M24" s="34">
        <v>3</v>
      </c>
      <c r="N24" s="34"/>
      <c r="O24" s="34"/>
      <c r="P24" s="34">
        <v>7</v>
      </c>
      <c r="Q24" s="34"/>
      <c r="R24" s="34"/>
      <c r="S24" s="34"/>
      <c r="T24" s="43">
        <v>23</v>
      </c>
      <c r="U24" s="43"/>
      <c r="V24" s="43"/>
      <c r="W24" s="5"/>
      <c r="X24" s="34">
        <v>0</v>
      </c>
      <c r="Y24" s="34"/>
      <c r="Z24" s="34">
        <v>2</v>
      </c>
      <c r="AA24" s="34"/>
      <c r="AB24" s="34">
        <v>1</v>
      </c>
      <c r="AC24" s="34"/>
      <c r="AD24" s="34"/>
      <c r="AE24" s="34">
        <v>0</v>
      </c>
      <c r="AF24" s="34"/>
      <c r="AG24" s="34"/>
      <c r="AH24" s="4">
        <v>2</v>
      </c>
      <c r="AI24" s="4">
        <v>7</v>
      </c>
      <c r="AJ24" s="43">
        <v>12</v>
      </c>
      <c r="AK24" s="43"/>
      <c r="AL24" s="44"/>
      <c r="AM24" s="44"/>
    </row>
    <row r="25" spans="3:39" s="6" customFormat="1" ht="19.7" customHeight="1" x14ac:dyDescent="0.2">
      <c r="C25" s="1">
        <v>2008</v>
      </c>
      <c r="D25" s="37">
        <v>0</v>
      </c>
      <c r="E25" s="37"/>
      <c r="F25" s="37">
        <v>1</v>
      </c>
      <c r="G25" s="37"/>
      <c r="H25" s="37">
        <v>6</v>
      </c>
      <c r="I25" s="37"/>
      <c r="J25" s="37"/>
      <c r="K25" s="37">
        <v>1</v>
      </c>
      <c r="L25" s="37"/>
      <c r="M25" s="37">
        <v>11</v>
      </c>
      <c r="N25" s="37"/>
      <c r="O25" s="37"/>
      <c r="P25" s="37">
        <v>6</v>
      </c>
      <c r="Q25" s="37"/>
      <c r="R25" s="37"/>
      <c r="S25" s="37"/>
      <c r="T25" s="43">
        <v>25</v>
      </c>
      <c r="U25" s="43"/>
      <c r="V25" s="43"/>
      <c r="W25" s="5"/>
      <c r="X25" s="37">
        <v>0</v>
      </c>
      <c r="Y25" s="37"/>
      <c r="Z25" s="37">
        <v>3</v>
      </c>
      <c r="AA25" s="37"/>
      <c r="AB25" s="37">
        <v>2</v>
      </c>
      <c r="AC25" s="37"/>
      <c r="AD25" s="37"/>
      <c r="AE25" s="37">
        <v>2</v>
      </c>
      <c r="AF25" s="37"/>
      <c r="AG25" s="37"/>
      <c r="AH25" s="3">
        <v>4</v>
      </c>
      <c r="AI25" s="3">
        <v>4</v>
      </c>
      <c r="AJ25" s="43">
        <v>15</v>
      </c>
      <c r="AK25" s="43"/>
      <c r="AL25" s="44"/>
      <c r="AM25" s="44"/>
    </row>
    <row r="26" spans="3:39" s="6" customFormat="1" ht="19.7" customHeight="1" x14ac:dyDescent="0.2">
      <c r="C26" s="1">
        <v>2009</v>
      </c>
      <c r="D26" s="34">
        <v>0</v>
      </c>
      <c r="E26" s="34"/>
      <c r="F26" s="34">
        <v>0</v>
      </c>
      <c r="G26" s="34"/>
      <c r="H26" s="34">
        <v>3</v>
      </c>
      <c r="I26" s="34"/>
      <c r="J26" s="34"/>
      <c r="K26" s="34">
        <v>5</v>
      </c>
      <c r="L26" s="34"/>
      <c r="M26" s="34">
        <v>5</v>
      </c>
      <c r="N26" s="34"/>
      <c r="O26" s="34"/>
      <c r="P26" s="34">
        <v>4</v>
      </c>
      <c r="Q26" s="34"/>
      <c r="R26" s="34"/>
      <c r="S26" s="34"/>
      <c r="T26" s="43">
        <v>17</v>
      </c>
      <c r="U26" s="43"/>
      <c r="V26" s="43"/>
      <c r="W26" s="5"/>
      <c r="X26" s="34">
        <v>0</v>
      </c>
      <c r="Y26" s="34"/>
      <c r="Z26" s="34">
        <v>1</v>
      </c>
      <c r="AA26" s="34"/>
      <c r="AB26" s="34">
        <v>1</v>
      </c>
      <c r="AC26" s="34"/>
      <c r="AD26" s="34"/>
      <c r="AE26" s="34">
        <v>0</v>
      </c>
      <c r="AF26" s="34"/>
      <c r="AG26" s="34"/>
      <c r="AH26" s="4">
        <v>4</v>
      </c>
      <c r="AI26" s="4">
        <v>2</v>
      </c>
      <c r="AJ26" s="43">
        <v>8</v>
      </c>
      <c r="AK26" s="43"/>
      <c r="AL26" s="44"/>
      <c r="AM26" s="44"/>
    </row>
    <row r="27" spans="3:39" s="6" customFormat="1" ht="19.7" customHeight="1" x14ac:dyDescent="0.2">
      <c r="C27" s="1">
        <v>2010</v>
      </c>
      <c r="D27" s="37">
        <v>0</v>
      </c>
      <c r="E27" s="37"/>
      <c r="F27" s="37">
        <v>1</v>
      </c>
      <c r="G27" s="37"/>
      <c r="H27" s="37">
        <v>5</v>
      </c>
      <c r="I27" s="37"/>
      <c r="J27" s="37"/>
      <c r="K27" s="37">
        <v>9</v>
      </c>
      <c r="L27" s="37"/>
      <c r="M27" s="37">
        <v>8</v>
      </c>
      <c r="N27" s="37"/>
      <c r="O27" s="37"/>
      <c r="P27" s="37">
        <v>6</v>
      </c>
      <c r="Q27" s="37"/>
      <c r="R27" s="37"/>
      <c r="S27" s="37"/>
      <c r="T27" s="43">
        <v>29</v>
      </c>
      <c r="U27" s="43"/>
      <c r="V27" s="43"/>
      <c r="W27" s="5"/>
      <c r="X27" s="37">
        <v>0</v>
      </c>
      <c r="Y27" s="37"/>
      <c r="Z27" s="37">
        <v>2</v>
      </c>
      <c r="AA27" s="37"/>
      <c r="AB27" s="37">
        <v>2</v>
      </c>
      <c r="AC27" s="37"/>
      <c r="AD27" s="37"/>
      <c r="AE27" s="37">
        <v>6</v>
      </c>
      <c r="AF27" s="37"/>
      <c r="AG27" s="37"/>
      <c r="AH27" s="3">
        <v>7</v>
      </c>
      <c r="AI27" s="3">
        <v>2</v>
      </c>
      <c r="AJ27" s="43">
        <v>19</v>
      </c>
      <c r="AK27" s="43"/>
      <c r="AL27" s="44"/>
      <c r="AM27" s="44"/>
    </row>
    <row r="28" spans="3:39" s="6" customFormat="1" ht="19.7" customHeight="1" x14ac:dyDescent="0.2">
      <c r="C28" s="1">
        <v>2011</v>
      </c>
      <c r="D28" s="34">
        <v>0</v>
      </c>
      <c r="E28" s="34"/>
      <c r="F28" s="34">
        <v>4</v>
      </c>
      <c r="G28" s="34"/>
      <c r="H28" s="34">
        <v>4</v>
      </c>
      <c r="I28" s="34"/>
      <c r="J28" s="34"/>
      <c r="K28" s="34">
        <v>9</v>
      </c>
      <c r="L28" s="34"/>
      <c r="M28" s="34">
        <v>10</v>
      </c>
      <c r="N28" s="34"/>
      <c r="O28" s="34"/>
      <c r="P28" s="34">
        <v>5</v>
      </c>
      <c r="Q28" s="34"/>
      <c r="R28" s="34"/>
      <c r="S28" s="34"/>
      <c r="T28" s="43">
        <v>32</v>
      </c>
      <c r="U28" s="43"/>
      <c r="V28" s="43"/>
      <c r="W28" s="5"/>
      <c r="X28" s="34">
        <v>0</v>
      </c>
      <c r="Y28" s="34"/>
      <c r="Z28" s="34">
        <v>0</v>
      </c>
      <c r="AA28" s="34"/>
      <c r="AB28" s="34">
        <v>2</v>
      </c>
      <c r="AC28" s="34"/>
      <c r="AD28" s="34"/>
      <c r="AE28" s="34">
        <v>8</v>
      </c>
      <c r="AF28" s="34"/>
      <c r="AG28" s="34"/>
      <c r="AH28" s="4">
        <v>3</v>
      </c>
      <c r="AI28" s="4">
        <v>2</v>
      </c>
      <c r="AJ28" s="43">
        <v>15</v>
      </c>
      <c r="AK28" s="43"/>
      <c r="AL28" s="44"/>
      <c r="AM28" s="44"/>
    </row>
    <row r="29" spans="3:39" s="6" customFormat="1" ht="19.7" customHeight="1" x14ac:dyDescent="0.2">
      <c r="C29" s="1">
        <v>2012</v>
      </c>
      <c r="D29" s="37">
        <v>0</v>
      </c>
      <c r="E29" s="37"/>
      <c r="F29" s="37">
        <v>1</v>
      </c>
      <c r="G29" s="37"/>
      <c r="H29" s="37">
        <v>8</v>
      </c>
      <c r="I29" s="37"/>
      <c r="J29" s="37"/>
      <c r="K29" s="37">
        <v>6</v>
      </c>
      <c r="L29" s="37"/>
      <c r="M29" s="37">
        <v>4</v>
      </c>
      <c r="N29" s="37"/>
      <c r="O29" s="37"/>
      <c r="P29" s="37">
        <v>4</v>
      </c>
      <c r="Q29" s="37"/>
      <c r="R29" s="37"/>
      <c r="S29" s="37"/>
      <c r="T29" s="43">
        <v>23</v>
      </c>
      <c r="U29" s="43"/>
      <c r="V29" s="43"/>
      <c r="W29" s="5"/>
      <c r="X29" s="37">
        <v>0</v>
      </c>
      <c r="Y29" s="37"/>
      <c r="Z29" s="37">
        <v>1</v>
      </c>
      <c r="AA29" s="37"/>
      <c r="AB29" s="37">
        <v>5</v>
      </c>
      <c r="AC29" s="37"/>
      <c r="AD29" s="37"/>
      <c r="AE29" s="37">
        <v>3</v>
      </c>
      <c r="AF29" s="37"/>
      <c r="AG29" s="37"/>
      <c r="AH29" s="3">
        <v>0</v>
      </c>
      <c r="AI29" s="3">
        <v>6</v>
      </c>
      <c r="AJ29" s="43">
        <v>15</v>
      </c>
      <c r="AK29" s="43"/>
      <c r="AL29" s="44"/>
      <c r="AM29" s="44"/>
    </row>
    <row r="30" spans="3:39" s="6" customFormat="1" ht="19.7" customHeight="1" x14ac:dyDescent="0.2">
      <c r="C30" s="1">
        <v>2013</v>
      </c>
      <c r="D30" s="34">
        <v>0</v>
      </c>
      <c r="E30" s="34"/>
      <c r="F30" s="34">
        <v>0</v>
      </c>
      <c r="G30" s="34"/>
      <c r="H30" s="34">
        <v>4</v>
      </c>
      <c r="I30" s="34"/>
      <c r="J30" s="34"/>
      <c r="K30" s="34">
        <v>10</v>
      </c>
      <c r="L30" s="34"/>
      <c r="M30" s="34">
        <v>7</v>
      </c>
      <c r="N30" s="34"/>
      <c r="O30" s="34"/>
      <c r="P30" s="34">
        <v>7</v>
      </c>
      <c r="Q30" s="34"/>
      <c r="R30" s="34"/>
      <c r="S30" s="34"/>
      <c r="T30" s="43">
        <v>28</v>
      </c>
      <c r="U30" s="43"/>
      <c r="V30" s="43"/>
      <c r="W30" s="5"/>
      <c r="X30" s="34">
        <v>0</v>
      </c>
      <c r="Y30" s="34"/>
      <c r="Z30" s="34">
        <v>1</v>
      </c>
      <c r="AA30" s="34"/>
      <c r="AB30" s="34">
        <v>1</v>
      </c>
      <c r="AC30" s="34"/>
      <c r="AD30" s="34"/>
      <c r="AE30" s="34">
        <v>2</v>
      </c>
      <c r="AF30" s="34"/>
      <c r="AG30" s="34"/>
      <c r="AH30" s="4">
        <v>2</v>
      </c>
      <c r="AI30" s="4">
        <v>9</v>
      </c>
      <c r="AJ30" s="43">
        <v>15</v>
      </c>
      <c r="AK30" s="43"/>
      <c r="AL30" s="44"/>
      <c r="AM30" s="44"/>
    </row>
    <row r="31" spans="3:39" s="6" customFormat="1" ht="19.7" customHeight="1" x14ac:dyDescent="0.2">
      <c r="C31" s="1">
        <v>2014</v>
      </c>
      <c r="D31" s="37">
        <v>0</v>
      </c>
      <c r="E31" s="37"/>
      <c r="F31" s="37">
        <v>5</v>
      </c>
      <c r="G31" s="37"/>
      <c r="H31" s="37">
        <v>4</v>
      </c>
      <c r="I31" s="37"/>
      <c r="J31" s="37"/>
      <c r="K31" s="37">
        <v>8</v>
      </c>
      <c r="L31" s="37"/>
      <c r="M31" s="37">
        <v>9</v>
      </c>
      <c r="N31" s="37"/>
      <c r="O31" s="37"/>
      <c r="P31" s="37">
        <v>5</v>
      </c>
      <c r="Q31" s="37"/>
      <c r="R31" s="37"/>
      <c r="S31" s="37"/>
      <c r="T31" s="43">
        <v>31</v>
      </c>
      <c r="U31" s="43"/>
      <c r="V31" s="43"/>
      <c r="W31" s="5"/>
      <c r="X31" s="37">
        <v>0</v>
      </c>
      <c r="Y31" s="37"/>
      <c r="Z31" s="37">
        <v>1</v>
      </c>
      <c r="AA31" s="37"/>
      <c r="AB31" s="37">
        <v>1</v>
      </c>
      <c r="AC31" s="37"/>
      <c r="AD31" s="37"/>
      <c r="AE31" s="37">
        <v>1</v>
      </c>
      <c r="AF31" s="37"/>
      <c r="AG31" s="37"/>
      <c r="AH31" s="3">
        <v>5</v>
      </c>
      <c r="AI31" s="3">
        <v>4</v>
      </c>
      <c r="AJ31" s="43">
        <v>12</v>
      </c>
      <c r="AK31" s="43"/>
      <c r="AL31" s="44"/>
      <c r="AM31" s="44"/>
    </row>
    <row r="32" spans="3:39" s="6" customFormat="1" ht="19.7" customHeight="1" x14ac:dyDescent="0.2">
      <c r="C32" s="1">
        <v>2015</v>
      </c>
      <c r="D32" s="34">
        <v>0</v>
      </c>
      <c r="E32" s="34"/>
      <c r="F32" s="34">
        <v>2</v>
      </c>
      <c r="G32" s="34"/>
      <c r="H32" s="34">
        <v>4</v>
      </c>
      <c r="I32" s="34"/>
      <c r="J32" s="34"/>
      <c r="K32" s="34">
        <v>7</v>
      </c>
      <c r="L32" s="34"/>
      <c r="M32" s="34">
        <v>14</v>
      </c>
      <c r="N32" s="34"/>
      <c r="O32" s="34"/>
      <c r="P32" s="34">
        <v>5</v>
      </c>
      <c r="Q32" s="34"/>
      <c r="R32" s="34"/>
      <c r="S32" s="34"/>
      <c r="T32" s="43">
        <v>32</v>
      </c>
      <c r="U32" s="43"/>
      <c r="V32" s="43"/>
      <c r="W32" s="5"/>
      <c r="X32" s="34">
        <v>0</v>
      </c>
      <c r="Y32" s="34"/>
      <c r="Z32" s="34">
        <v>2</v>
      </c>
      <c r="AA32" s="34"/>
      <c r="AB32" s="34">
        <v>4</v>
      </c>
      <c r="AC32" s="34"/>
      <c r="AD32" s="34"/>
      <c r="AE32" s="34">
        <v>3</v>
      </c>
      <c r="AF32" s="34"/>
      <c r="AG32" s="34"/>
      <c r="AH32" s="4">
        <v>7</v>
      </c>
      <c r="AI32" s="4">
        <v>9</v>
      </c>
      <c r="AJ32" s="43">
        <v>25</v>
      </c>
      <c r="AK32" s="43"/>
      <c r="AL32" s="44"/>
      <c r="AM32" s="44"/>
    </row>
    <row r="33" spans="3:39" s="6" customFormat="1" ht="19.7" customHeight="1" x14ac:dyDescent="0.2">
      <c r="C33" s="1">
        <v>2016</v>
      </c>
      <c r="D33" s="37">
        <v>0</v>
      </c>
      <c r="E33" s="37"/>
      <c r="F33" s="37">
        <v>0</v>
      </c>
      <c r="G33" s="37"/>
      <c r="H33" s="37">
        <v>4</v>
      </c>
      <c r="I33" s="37"/>
      <c r="J33" s="37"/>
      <c r="K33" s="37">
        <v>7</v>
      </c>
      <c r="L33" s="37"/>
      <c r="M33" s="37">
        <v>8</v>
      </c>
      <c r="N33" s="37"/>
      <c r="O33" s="37"/>
      <c r="P33" s="37">
        <v>9</v>
      </c>
      <c r="Q33" s="37"/>
      <c r="R33" s="37"/>
      <c r="S33" s="37"/>
      <c r="T33" s="43">
        <v>28</v>
      </c>
      <c r="U33" s="43"/>
      <c r="V33" s="43"/>
      <c r="W33" s="5"/>
      <c r="X33" s="37">
        <v>0</v>
      </c>
      <c r="Y33" s="37"/>
      <c r="Z33" s="37">
        <v>4</v>
      </c>
      <c r="AA33" s="37"/>
      <c r="AB33" s="37">
        <v>4</v>
      </c>
      <c r="AC33" s="37"/>
      <c r="AD33" s="37"/>
      <c r="AE33" s="37">
        <v>4</v>
      </c>
      <c r="AF33" s="37"/>
      <c r="AG33" s="37"/>
      <c r="AH33" s="3">
        <v>8</v>
      </c>
      <c r="AI33" s="3">
        <v>5</v>
      </c>
      <c r="AJ33" s="43">
        <v>25</v>
      </c>
      <c r="AK33" s="43"/>
      <c r="AL33" s="44"/>
      <c r="AM33" s="44"/>
    </row>
    <row r="34" spans="3:39" s="6" customFormat="1" ht="19.7" customHeight="1" x14ac:dyDescent="0.2">
      <c r="C34" s="1">
        <v>2017</v>
      </c>
      <c r="D34" s="34">
        <v>0</v>
      </c>
      <c r="E34" s="34"/>
      <c r="F34" s="34">
        <v>1</v>
      </c>
      <c r="G34" s="34"/>
      <c r="H34" s="34">
        <v>5</v>
      </c>
      <c r="I34" s="34"/>
      <c r="J34" s="34"/>
      <c r="K34" s="34">
        <v>4</v>
      </c>
      <c r="L34" s="34"/>
      <c r="M34" s="34">
        <v>15</v>
      </c>
      <c r="N34" s="34"/>
      <c r="O34" s="34"/>
      <c r="P34" s="34">
        <v>2</v>
      </c>
      <c r="Q34" s="34"/>
      <c r="R34" s="34"/>
      <c r="S34" s="34"/>
      <c r="T34" s="43">
        <v>27</v>
      </c>
      <c r="U34" s="43"/>
      <c r="V34" s="43"/>
      <c r="W34" s="5"/>
      <c r="X34" s="34">
        <v>0</v>
      </c>
      <c r="Y34" s="34"/>
      <c r="Z34" s="34">
        <v>0</v>
      </c>
      <c r="AA34" s="34"/>
      <c r="AB34" s="34">
        <v>3</v>
      </c>
      <c r="AC34" s="34"/>
      <c r="AD34" s="34"/>
      <c r="AE34" s="34">
        <v>4</v>
      </c>
      <c r="AF34" s="34"/>
      <c r="AG34" s="34"/>
      <c r="AH34" s="4">
        <v>2</v>
      </c>
      <c r="AI34" s="4">
        <v>4</v>
      </c>
      <c r="AJ34" s="43">
        <v>13</v>
      </c>
      <c r="AK34" s="43"/>
      <c r="AL34" s="44"/>
      <c r="AM34" s="44"/>
    </row>
    <row r="35" spans="3:39" s="6" customFormat="1" ht="19.7" customHeight="1" x14ac:dyDescent="0.2">
      <c r="C35" s="1">
        <v>2018</v>
      </c>
      <c r="D35" s="37">
        <v>0</v>
      </c>
      <c r="E35" s="37"/>
      <c r="F35" s="37">
        <v>2</v>
      </c>
      <c r="G35" s="37"/>
      <c r="H35" s="37">
        <v>5</v>
      </c>
      <c r="I35" s="37"/>
      <c r="J35" s="37"/>
      <c r="K35" s="37">
        <v>10</v>
      </c>
      <c r="L35" s="37"/>
      <c r="M35" s="37">
        <v>10</v>
      </c>
      <c r="N35" s="37"/>
      <c r="O35" s="37"/>
      <c r="P35" s="37">
        <v>5</v>
      </c>
      <c r="Q35" s="37"/>
      <c r="R35" s="37"/>
      <c r="S35" s="37"/>
      <c r="T35" s="43">
        <v>32</v>
      </c>
      <c r="U35" s="43"/>
      <c r="V35" s="43"/>
      <c r="W35" s="5"/>
      <c r="X35" s="37">
        <v>0</v>
      </c>
      <c r="Y35" s="37"/>
      <c r="Z35" s="37">
        <v>0</v>
      </c>
      <c r="AA35" s="37"/>
      <c r="AB35" s="37">
        <v>3</v>
      </c>
      <c r="AC35" s="37"/>
      <c r="AD35" s="37"/>
      <c r="AE35" s="37">
        <v>5</v>
      </c>
      <c r="AF35" s="37"/>
      <c r="AG35" s="37"/>
      <c r="AH35" s="3">
        <v>4</v>
      </c>
      <c r="AI35" s="3">
        <v>6</v>
      </c>
      <c r="AJ35" s="43">
        <v>18</v>
      </c>
      <c r="AK35" s="43"/>
      <c r="AL35" s="44"/>
      <c r="AM35" s="44"/>
    </row>
    <row r="36" spans="3:39" s="6" customFormat="1" ht="19.7" customHeight="1" x14ac:dyDescent="0.2">
      <c r="C36" s="1">
        <v>2019</v>
      </c>
      <c r="D36" s="34">
        <v>0</v>
      </c>
      <c r="E36" s="34"/>
      <c r="F36" s="34">
        <v>2</v>
      </c>
      <c r="G36" s="34"/>
      <c r="H36" s="34">
        <v>4</v>
      </c>
      <c r="I36" s="34"/>
      <c r="J36" s="34"/>
      <c r="K36" s="34">
        <v>10</v>
      </c>
      <c r="L36" s="34"/>
      <c r="M36" s="34">
        <v>8</v>
      </c>
      <c r="N36" s="34"/>
      <c r="O36" s="34"/>
      <c r="P36" s="34">
        <v>8</v>
      </c>
      <c r="Q36" s="34"/>
      <c r="R36" s="34"/>
      <c r="S36" s="34"/>
      <c r="T36" s="43">
        <v>32</v>
      </c>
      <c r="U36" s="43"/>
      <c r="V36" s="43"/>
      <c r="W36" s="5"/>
      <c r="X36" s="34">
        <v>0</v>
      </c>
      <c r="Y36" s="34"/>
      <c r="Z36" s="34">
        <v>4</v>
      </c>
      <c r="AA36" s="34"/>
      <c r="AB36" s="34">
        <v>1</v>
      </c>
      <c r="AC36" s="34"/>
      <c r="AD36" s="34"/>
      <c r="AE36" s="34">
        <v>5</v>
      </c>
      <c r="AF36" s="34"/>
      <c r="AG36" s="34"/>
      <c r="AH36" s="4">
        <v>4</v>
      </c>
      <c r="AI36" s="4">
        <v>3</v>
      </c>
      <c r="AJ36" s="43">
        <v>17</v>
      </c>
      <c r="AK36" s="43"/>
      <c r="AL36" s="44"/>
      <c r="AM36" s="44"/>
    </row>
    <row r="37" spans="3:39" s="6" customFormat="1" ht="14.45" customHeight="1" x14ac:dyDescent="0.2"/>
    <row r="38" spans="3:39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9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9" s="6" customFormat="1" ht="57" customHeight="1" x14ac:dyDescent="0.2"/>
    <row r="41" spans="3:39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9" s="6" customFormat="1" ht="14.45" customHeight="1" x14ac:dyDescent="0.2"/>
    <row r="43" spans="3:39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5" t="s">
        <v>1</v>
      </c>
      <c r="U43" s="45"/>
      <c r="V43" s="45"/>
      <c r="W43" s="5"/>
      <c r="X43" s="41" t="s">
        <v>2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 t="s">
        <v>3</v>
      </c>
      <c r="AK43" s="45"/>
      <c r="AL43" s="44"/>
      <c r="AM43" s="44"/>
    </row>
    <row r="44" spans="3:39" s="6" customFormat="1" ht="34.700000000000003" customHeight="1" x14ac:dyDescent="0.2">
      <c r="D44" s="42" t="s">
        <v>4</v>
      </c>
      <c r="E44" s="42"/>
      <c r="F44" s="42" t="s">
        <v>5</v>
      </c>
      <c r="G44" s="42"/>
      <c r="H44" s="42" t="s">
        <v>6</v>
      </c>
      <c r="I44" s="42"/>
      <c r="J44" s="42"/>
      <c r="K44" s="42" t="s">
        <v>7</v>
      </c>
      <c r="L44" s="42"/>
      <c r="M44" s="42" t="s">
        <v>8</v>
      </c>
      <c r="N44" s="42"/>
      <c r="O44" s="42"/>
      <c r="P44" s="42" t="s">
        <v>9</v>
      </c>
      <c r="Q44" s="42"/>
      <c r="R44" s="42"/>
      <c r="S44" s="42"/>
      <c r="T44" s="45"/>
      <c r="U44" s="45"/>
      <c r="V44" s="45"/>
      <c r="W44" s="5"/>
      <c r="X44" s="42" t="s">
        <v>4</v>
      </c>
      <c r="Y44" s="42"/>
      <c r="Z44" s="42" t="s">
        <v>5</v>
      </c>
      <c r="AA44" s="42"/>
      <c r="AB44" s="42" t="s">
        <v>6</v>
      </c>
      <c r="AC44" s="42"/>
      <c r="AD44" s="42"/>
      <c r="AE44" s="42" t="s">
        <v>7</v>
      </c>
      <c r="AF44" s="42"/>
      <c r="AG44" s="42"/>
      <c r="AH44" s="2" t="s">
        <v>8</v>
      </c>
      <c r="AI44" s="2" t="s">
        <v>9</v>
      </c>
      <c r="AJ44" s="45"/>
      <c r="AK44" s="45"/>
      <c r="AL44" s="44"/>
      <c r="AM44" s="44"/>
    </row>
    <row r="45" spans="3:39" s="6" customFormat="1" ht="19.7" customHeight="1" x14ac:dyDescent="0.2">
      <c r="C45" s="1">
        <v>1990</v>
      </c>
      <c r="D45" s="37">
        <v>0</v>
      </c>
      <c r="E45" s="37"/>
      <c r="F45" s="37">
        <v>0</v>
      </c>
      <c r="G45" s="37"/>
      <c r="H45" s="37">
        <v>7</v>
      </c>
      <c r="I45" s="37"/>
      <c r="J45" s="37"/>
      <c r="K45" s="37">
        <v>7</v>
      </c>
      <c r="L45" s="37"/>
      <c r="M45" s="37">
        <v>11</v>
      </c>
      <c r="N45" s="37"/>
      <c r="O45" s="37"/>
      <c r="P45" s="37">
        <v>5</v>
      </c>
      <c r="Q45" s="37"/>
      <c r="R45" s="37"/>
      <c r="S45" s="37"/>
      <c r="T45" s="43">
        <v>30</v>
      </c>
      <c r="U45" s="43"/>
      <c r="V45" s="43"/>
      <c r="W45" s="5"/>
      <c r="X45" s="37">
        <v>0</v>
      </c>
      <c r="Y45" s="37"/>
      <c r="Z45" s="37">
        <v>1</v>
      </c>
      <c r="AA45" s="37"/>
      <c r="AB45" s="37">
        <v>1</v>
      </c>
      <c r="AC45" s="37"/>
      <c r="AD45" s="37"/>
      <c r="AE45" s="37">
        <v>2</v>
      </c>
      <c r="AF45" s="37"/>
      <c r="AG45" s="37"/>
      <c r="AH45" s="3">
        <v>5</v>
      </c>
      <c r="AI45" s="3">
        <v>5</v>
      </c>
      <c r="AJ45" s="43">
        <v>14</v>
      </c>
      <c r="AK45" s="43"/>
      <c r="AL45" s="44"/>
      <c r="AM45" s="44"/>
    </row>
    <row r="46" spans="3:39" s="6" customFormat="1" ht="19.7" customHeight="1" x14ac:dyDescent="0.2">
      <c r="C46" s="1">
        <v>1991</v>
      </c>
      <c r="D46" s="34">
        <v>0</v>
      </c>
      <c r="E46" s="34"/>
      <c r="F46" s="34">
        <v>1</v>
      </c>
      <c r="G46" s="34"/>
      <c r="H46" s="34">
        <v>4</v>
      </c>
      <c r="I46" s="34"/>
      <c r="J46" s="34"/>
      <c r="K46" s="34">
        <v>8</v>
      </c>
      <c r="L46" s="34"/>
      <c r="M46" s="34">
        <v>11</v>
      </c>
      <c r="N46" s="34"/>
      <c r="O46" s="34"/>
      <c r="P46" s="34">
        <v>2</v>
      </c>
      <c r="Q46" s="34"/>
      <c r="R46" s="34"/>
      <c r="S46" s="34"/>
      <c r="T46" s="43">
        <v>26</v>
      </c>
      <c r="U46" s="43"/>
      <c r="V46" s="43"/>
      <c r="W46" s="5"/>
      <c r="X46" s="34">
        <v>0</v>
      </c>
      <c r="Y46" s="34"/>
      <c r="Z46" s="34">
        <v>0</v>
      </c>
      <c r="AA46" s="34"/>
      <c r="AB46" s="34">
        <v>4</v>
      </c>
      <c r="AC46" s="34"/>
      <c r="AD46" s="34"/>
      <c r="AE46" s="34">
        <v>6</v>
      </c>
      <c r="AF46" s="34"/>
      <c r="AG46" s="34"/>
      <c r="AH46" s="4">
        <v>2</v>
      </c>
      <c r="AI46" s="4">
        <v>6</v>
      </c>
      <c r="AJ46" s="43">
        <v>18</v>
      </c>
      <c r="AK46" s="43"/>
      <c r="AL46" s="44"/>
      <c r="AM46" s="44"/>
    </row>
    <row r="47" spans="3:39" s="6" customFormat="1" ht="19.7" customHeight="1" x14ac:dyDescent="0.2">
      <c r="C47" s="1">
        <v>1992</v>
      </c>
      <c r="D47" s="37">
        <v>0</v>
      </c>
      <c r="E47" s="37"/>
      <c r="F47" s="37">
        <v>1</v>
      </c>
      <c r="G47" s="37"/>
      <c r="H47" s="37">
        <v>2</v>
      </c>
      <c r="I47" s="37"/>
      <c r="J47" s="37"/>
      <c r="K47" s="37">
        <v>4</v>
      </c>
      <c r="L47" s="37"/>
      <c r="M47" s="37">
        <v>10</v>
      </c>
      <c r="N47" s="37"/>
      <c r="O47" s="37"/>
      <c r="P47" s="37">
        <v>4</v>
      </c>
      <c r="Q47" s="37"/>
      <c r="R47" s="37"/>
      <c r="S47" s="37"/>
      <c r="T47" s="43">
        <v>21</v>
      </c>
      <c r="U47" s="43"/>
      <c r="V47" s="43"/>
      <c r="W47" s="5"/>
      <c r="X47" s="37">
        <v>0</v>
      </c>
      <c r="Y47" s="37"/>
      <c r="Z47" s="37">
        <v>1</v>
      </c>
      <c r="AA47" s="37"/>
      <c r="AB47" s="37">
        <v>2</v>
      </c>
      <c r="AC47" s="37"/>
      <c r="AD47" s="37"/>
      <c r="AE47" s="37">
        <v>1</v>
      </c>
      <c r="AF47" s="37"/>
      <c r="AG47" s="37"/>
      <c r="AH47" s="3">
        <v>5</v>
      </c>
      <c r="AI47" s="3">
        <v>6</v>
      </c>
      <c r="AJ47" s="43">
        <v>15</v>
      </c>
      <c r="AK47" s="43"/>
      <c r="AL47" s="44"/>
      <c r="AM47" s="44"/>
    </row>
    <row r="48" spans="3:39" s="6" customFormat="1" ht="19.7" customHeight="1" x14ac:dyDescent="0.2">
      <c r="C48" s="1">
        <v>1993</v>
      </c>
      <c r="D48" s="34">
        <v>0</v>
      </c>
      <c r="E48" s="34"/>
      <c r="F48" s="34">
        <v>1</v>
      </c>
      <c r="G48" s="34"/>
      <c r="H48" s="34">
        <v>3</v>
      </c>
      <c r="I48" s="34"/>
      <c r="J48" s="34"/>
      <c r="K48" s="34">
        <v>4</v>
      </c>
      <c r="L48" s="34"/>
      <c r="M48" s="34">
        <v>5</v>
      </c>
      <c r="N48" s="34"/>
      <c r="O48" s="34"/>
      <c r="P48" s="34">
        <v>2</v>
      </c>
      <c r="Q48" s="34"/>
      <c r="R48" s="34"/>
      <c r="S48" s="34"/>
      <c r="T48" s="43">
        <v>15</v>
      </c>
      <c r="U48" s="43"/>
      <c r="V48" s="43"/>
      <c r="W48" s="5"/>
      <c r="X48" s="34">
        <v>0</v>
      </c>
      <c r="Y48" s="34"/>
      <c r="Z48" s="34">
        <v>0</v>
      </c>
      <c r="AA48" s="34"/>
      <c r="AB48" s="34">
        <v>1</v>
      </c>
      <c r="AC48" s="34"/>
      <c r="AD48" s="34"/>
      <c r="AE48" s="34">
        <v>1</v>
      </c>
      <c r="AF48" s="34"/>
      <c r="AG48" s="34"/>
      <c r="AH48" s="4">
        <v>4</v>
      </c>
      <c r="AI48" s="4">
        <v>4</v>
      </c>
      <c r="AJ48" s="43">
        <v>10</v>
      </c>
      <c r="AK48" s="43"/>
      <c r="AL48" s="44"/>
      <c r="AM48" s="44"/>
    </row>
    <row r="49" spans="3:39" s="6" customFormat="1" ht="19.7" customHeight="1" x14ac:dyDescent="0.2">
      <c r="C49" s="1">
        <v>1994</v>
      </c>
      <c r="D49" s="37">
        <v>0</v>
      </c>
      <c r="E49" s="37"/>
      <c r="F49" s="37">
        <v>1</v>
      </c>
      <c r="G49" s="37"/>
      <c r="H49" s="37">
        <v>0</v>
      </c>
      <c r="I49" s="37"/>
      <c r="J49" s="37"/>
      <c r="K49" s="37">
        <v>5</v>
      </c>
      <c r="L49" s="37"/>
      <c r="M49" s="37">
        <v>9</v>
      </c>
      <c r="N49" s="37"/>
      <c r="O49" s="37"/>
      <c r="P49" s="37">
        <v>3</v>
      </c>
      <c r="Q49" s="37"/>
      <c r="R49" s="37"/>
      <c r="S49" s="37"/>
      <c r="T49" s="43">
        <v>18</v>
      </c>
      <c r="U49" s="43"/>
      <c r="V49" s="43"/>
      <c r="W49" s="5"/>
      <c r="X49" s="37">
        <v>0</v>
      </c>
      <c r="Y49" s="37"/>
      <c r="Z49" s="37">
        <v>3</v>
      </c>
      <c r="AA49" s="37"/>
      <c r="AB49" s="37">
        <v>1</v>
      </c>
      <c r="AC49" s="37"/>
      <c r="AD49" s="37"/>
      <c r="AE49" s="37">
        <v>3</v>
      </c>
      <c r="AF49" s="37"/>
      <c r="AG49" s="37"/>
      <c r="AH49" s="3">
        <v>2</v>
      </c>
      <c r="AI49" s="3">
        <v>8</v>
      </c>
      <c r="AJ49" s="43">
        <v>17</v>
      </c>
      <c r="AK49" s="43"/>
      <c r="AL49" s="44"/>
      <c r="AM49" s="44"/>
    </row>
    <row r="50" spans="3:39" s="6" customFormat="1" ht="19.7" customHeight="1" x14ac:dyDescent="0.2">
      <c r="C50" s="1">
        <v>1995</v>
      </c>
      <c r="D50" s="34">
        <v>0</v>
      </c>
      <c r="E50" s="34"/>
      <c r="F50" s="34">
        <v>3</v>
      </c>
      <c r="G50" s="34"/>
      <c r="H50" s="34">
        <v>3</v>
      </c>
      <c r="I50" s="34"/>
      <c r="J50" s="34"/>
      <c r="K50" s="34">
        <v>6</v>
      </c>
      <c r="L50" s="34"/>
      <c r="M50" s="34">
        <v>4</v>
      </c>
      <c r="N50" s="34"/>
      <c r="O50" s="34"/>
      <c r="P50" s="34">
        <v>5</v>
      </c>
      <c r="Q50" s="34"/>
      <c r="R50" s="34"/>
      <c r="S50" s="34"/>
      <c r="T50" s="43">
        <v>21</v>
      </c>
      <c r="U50" s="43"/>
      <c r="V50" s="43"/>
      <c r="W50" s="5"/>
      <c r="X50" s="34">
        <v>0</v>
      </c>
      <c r="Y50" s="34"/>
      <c r="Z50" s="34">
        <v>0</v>
      </c>
      <c r="AA50" s="34"/>
      <c r="AB50" s="34">
        <v>0</v>
      </c>
      <c r="AC50" s="34"/>
      <c r="AD50" s="34"/>
      <c r="AE50" s="34">
        <v>3</v>
      </c>
      <c r="AF50" s="34"/>
      <c r="AG50" s="34"/>
      <c r="AH50" s="4">
        <v>5</v>
      </c>
      <c r="AI50" s="4">
        <v>7</v>
      </c>
      <c r="AJ50" s="43">
        <v>15</v>
      </c>
      <c r="AK50" s="43"/>
      <c r="AL50" s="44"/>
      <c r="AM50" s="44"/>
    </row>
    <row r="51" spans="3:39" s="6" customFormat="1" ht="19.7" customHeight="1" x14ac:dyDescent="0.2">
      <c r="C51" s="1">
        <v>1996</v>
      </c>
      <c r="D51" s="37">
        <v>0</v>
      </c>
      <c r="E51" s="37"/>
      <c r="F51" s="37">
        <v>1</v>
      </c>
      <c r="G51" s="37"/>
      <c r="H51" s="37">
        <v>2</v>
      </c>
      <c r="I51" s="37"/>
      <c r="J51" s="37"/>
      <c r="K51" s="37">
        <v>0</v>
      </c>
      <c r="L51" s="37"/>
      <c r="M51" s="37">
        <v>7</v>
      </c>
      <c r="N51" s="37"/>
      <c r="O51" s="37"/>
      <c r="P51" s="37">
        <v>5</v>
      </c>
      <c r="Q51" s="37"/>
      <c r="R51" s="37"/>
      <c r="S51" s="37"/>
      <c r="T51" s="43">
        <v>15</v>
      </c>
      <c r="U51" s="43"/>
      <c r="V51" s="43"/>
      <c r="W51" s="5"/>
      <c r="X51" s="37">
        <v>0</v>
      </c>
      <c r="Y51" s="37"/>
      <c r="Z51" s="37">
        <v>0</v>
      </c>
      <c r="AA51" s="37"/>
      <c r="AB51" s="37">
        <v>2</v>
      </c>
      <c r="AC51" s="37"/>
      <c r="AD51" s="37"/>
      <c r="AE51" s="37">
        <v>1</v>
      </c>
      <c r="AF51" s="37"/>
      <c r="AG51" s="37"/>
      <c r="AH51" s="3">
        <v>4</v>
      </c>
      <c r="AI51" s="3">
        <v>9</v>
      </c>
      <c r="AJ51" s="43">
        <v>16</v>
      </c>
      <c r="AK51" s="43"/>
      <c r="AL51" s="44"/>
      <c r="AM51" s="44"/>
    </row>
    <row r="52" spans="3:39" s="6" customFormat="1" ht="19.7" customHeight="1" x14ac:dyDescent="0.2">
      <c r="C52" s="1">
        <v>1997</v>
      </c>
      <c r="D52" s="34">
        <v>0</v>
      </c>
      <c r="E52" s="34"/>
      <c r="F52" s="34">
        <v>0</v>
      </c>
      <c r="G52" s="34"/>
      <c r="H52" s="34">
        <v>6</v>
      </c>
      <c r="I52" s="34"/>
      <c r="J52" s="34"/>
      <c r="K52" s="34">
        <v>5</v>
      </c>
      <c r="L52" s="34"/>
      <c r="M52" s="34">
        <v>9</v>
      </c>
      <c r="N52" s="34"/>
      <c r="O52" s="34"/>
      <c r="P52" s="34">
        <v>9</v>
      </c>
      <c r="Q52" s="34"/>
      <c r="R52" s="34"/>
      <c r="S52" s="34"/>
      <c r="T52" s="43">
        <v>29</v>
      </c>
      <c r="U52" s="43"/>
      <c r="V52" s="43"/>
      <c r="W52" s="5"/>
      <c r="X52" s="34">
        <v>0</v>
      </c>
      <c r="Y52" s="34"/>
      <c r="Z52" s="34">
        <v>1</v>
      </c>
      <c r="AA52" s="34"/>
      <c r="AB52" s="34">
        <v>0</v>
      </c>
      <c r="AC52" s="34"/>
      <c r="AD52" s="34"/>
      <c r="AE52" s="34">
        <v>0</v>
      </c>
      <c r="AF52" s="34"/>
      <c r="AG52" s="34"/>
      <c r="AH52" s="4">
        <v>9</v>
      </c>
      <c r="AI52" s="4">
        <v>6</v>
      </c>
      <c r="AJ52" s="43">
        <v>16</v>
      </c>
      <c r="AK52" s="43"/>
      <c r="AL52" s="44"/>
      <c r="AM52" s="44"/>
    </row>
    <row r="53" spans="3:39" s="6" customFormat="1" ht="19.7" customHeight="1" x14ac:dyDescent="0.2">
      <c r="C53" s="1">
        <v>1998</v>
      </c>
      <c r="D53" s="37">
        <v>0</v>
      </c>
      <c r="E53" s="37"/>
      <c r="F53" s="37">
        <v>0</v>
      </c>
      <c r="G53" s="37"/>
      <c r="H53" s="37">
        <v>1</v>
      </c>
      <c r="I53" s="37"/>
      <c r="J53" s="37"/>
      <c r="K53" s="37">
        <v>1</v>
      </c>
      <c r="L53" s="37"/>
      <c r="M53" s="37">
        <v>6</v>
      </c>
      <c r="N53" s="37"/>
      <c r="O53" s="37"/>
      <c r="P53" s="37">
        <v>6</v>
      </c>
      <c r="Q53" s="37"/>
      <c r="R53" s="37"/>
      <c r="S53" s="37"/>
      <c r="T53" s="43">
        <v>14</v>
      </c>
      <c r="U53" s="43"/>
      <c r="V53" s="43"/>
      <c r="W53" s="5"/>
      <c r="X53" s="37">
        <v>0</v>
      </c>
      <c r="Y53" s="37"/>
      <c r="Z53" s="37">
        <v>0</v>
      </c>
      <c r="AA53" s="37"/>
      <c r="AB53" s="37">
        <v>1</v>
      </c>
      <c r="AC53" s="37"/>
      <c r="AD53" s="37"/>
      <c r="AE53" s="37">
        <v>1</v>
      </c>
      <c r="AF53" s="37"/>
      <c r="AG53" s="37"/>
      <c r="AH53" s="3">
        <v>3</v>
      </c>
      <c r="AI53" s="3">
        <v>5</v>
      </c>
      <c r="AJ53" s="43">
        <v>10</v>
      </c>
      <c r="AK53" s="43"/>
      <c r="AL53" s="44"/>
      <c r="AM53" s="44"/>
    </row>
    <row r="54" spans="3:39" s="6" customFormat="1" ht="19.7" customHeight="1" x14ac:dyDescent="0.2">
      <c r="C54" s="1">
        <v>1999</v>
      </c>
      <c r="D54" s="34">
        <v>0</v>
      </c>
      <c r="E54" s="34"/>
      <c r="F54" s="34">
        <v>1</v>
      </c>
      <c r="G54" s="34"/>
      <c r="H54" s="34">
        <v>2</v>
      </c>
      <c r="I54" s="34"/>
      <c r="J54" s="34"/>
      <c r="K54" s="34">
        <v>2</v>
      </c>
      <c r="L54" s="34"/>
      <c r="M54" s="34">
        <v>6</v>
      </c>
      <c r="N54" s="34"/>
      <c r="O54" s="34"/>
      <c r="P54" s="34">
        <v>8</v>
      </c>
      <c r="Q54" s="34"/>
      <c r="R54" s="34"/>
      <c r="S54" s="34"/>
      <c r="T54" s="43">
        <v>19</v>
      </c>
      <c r="U54" s="43"/>
      <c r="V54" s="43"/>
      <c r="W54" s="5"/>
      <c r="X54" s="34">
        <v>0</v>
      </c>
      <c r="Y54" s="34"/>
      <c r="Z54" s="34">
        <v>0</v>
      </c>
      <c r="AA54" s="34"/>
      <c r="AB54" s="34">
        <v>0</v>
      </c>
      <c r="AC54" s="34"/>
      <c r="AD54" s="34"/>
      <c r="AE54" s="34">
        <v>1</v>
      </c>
      <c r="AF54" s="34"/>
      <c r="AG54" s="34"/>
      <c r="AH54" s="4">
        <v>4</v>
      </c>
      <c r="AI54" s="4">
        <v>5</v>
      </c>
      <c r="AJ54" s="43">
        <v>10</v>
      </c>
      <c r="AK54" s="43"/>
      <c r="AL54" s="44"/>
      <c r="AM54" s="44"/>
    </row>
    <row r="55" spans="3:39" s="6" customFormat="1" ht="19.7" customHeight="1" x14ac:dyDescent="0.2">
      <c r="C55" s="1">
        <v>2000</v>
      </c>
      <c r="D55" s="37">
        <v>0</v>
      </c>
      <c r="E55" s="37"/>
      <c r="F55" s="37">
        <v>2</v>
      </c>
      <c r="G55" s="37"/>
      <c r="H55" s="37">
        <v>4</v>
      </c>
      <c r="I55" s="37"/>
      <c r="J55" s="37"/>
      <c r="K55" s="37">
        <v>3</v>
      </c>
      <c r="L55" s="37"/>
      <c r="M55" s="37">
        <v>8</v>
      </c>
      <c r="N55" s="37"/>
      <c r="O55" s="37"/>
      <c r="P55" s="37">
        <v>5</v>
      </c>
      <c r="Q55" s="37"/>
      <c r="R55" s="37"/>
      <c r="S55" s="37"/>
      <c r="T55" s="43">
        <v>22</v>
      </c>
      <c r="U55" s="43"/>
      <c r="V55" s="43"/>
      <c r="W55" s="5"/>
      <c r="X55" s="37">
        <v>0</v>
      </c>
      <c r="Y55" s="37"/>
      <c r="Z55" s="37">
        <v>1</v>
      </c>
      <c r="AA55" s="37"/>
      <c r="AB55" s="37">
        <v>1</v>
      </c>
      <c r="AC55" s="37"/>
      <c r="AD55" s="37"/>
      <c r="AE55" s="37">
        <v>0</v>
      </c>
      <c r="AF55" s="37"/>
      <c r="AG55" s="37"/>
      <c r="AH55" s="3">
        <v>2</v>
      </c>
      <c r="AI55" s="3">
        <v>6</v>
      </c>
      <c r="AJ55" s="43">
        <v>10</v>
      </c>
      <c r="AK55" s="43"/>
      <c r="AL55" s="44"/>
      <c r="AM55" s="44"/>
    </row>
    <row r="56" spans="3:39" s="6" customFormat="1" ht="19.7" customHeight="1" x14ac:dyDescent="0.2">
      <c r="C56" s="1">
        <v>2001</v>
      </c>
      <c r="D56" s="34">
        <v>0</v>
      </c>
      <c r="E56" s="34"/>
      <c r="F56" s="34">
        <v>0</v>
      </c>
      <c r="G56" s="34"/>
      <c r="H56" s="34">
        <v>4</v>
      </c>
      <c r="I56" s="34"/>
      <c r="J56" s="34"/>
      <c r="K56" s="34">
        <v>3</v>
      </c>
      <c r="L56" s="34"/>
      <c r="M56" s="34">
        <v>8</v>
      </c>
      <c r="N56" s="34"/>
      <c r="O56" s="34"/>
      <c r="P56" s="34">
        <v>3</v>
      </c>
      <c r="Q56" s="34"/>
      <c r="R56" s="34"/>
      <c r="S56" s="34"/>
      <c r="T56" s="43">
        <v>18</v>
      </c>
      <c r="U56" s="43"/>
      <c r="V56" s="43"/>
      <c r="W56" s="5"/>
      <c r="X56" s="34">
        <v>0</v>
      </c>
      <c r="Y56" s="34"/>
      <c r="Z56" s="34">
        <v>0</v>
      </c>
      <c r="AA56" s="34"/>
      <c r="AB56" s="34">
        <v>0</v>
      </c>
      <c r="AC56" s="34"/>
      <c r="AD56" s="34"/>
      <c r="AE56" s="34">
        <v>1</v>
      </c>
      <c r="AF56" s="34"/>
      <c r="AG56" s="34"/>
      <c r="AH56" s="4">
        <v>1</v>
      </c>
      <c r="AI56" s="4">
        <v>1</v>
      </c>
      <c r="AJ56" s="43">
        <v>3</v>
      </c>
      <c r="AK56" s="43"/>
      <c r="AL56" s="44"/>
      <c r="AM56" s="44"/>
    </row>
    <row r="57" spans="3:39" s="6" customFormat="1" ht="19.7" customHeight="1" x14ac:dyDescent="0.2">
      <c r="C57" s="1">
        <v>2002</v>
      </c>
      <c r="D57" s="37">
        <v>0</v>
      </c>
      <c r="E57" s="37"/>
      <c r="F57" s="37">
        <v>2</v>
      </c>
      <c r="G57" s="37"/>
      <c r="H57" s="37">
        <v>2</v>
      </c>
      <c r="I57" s="37"/>
      <c r="J57" s="37"/>
      <c r="K57" s="37">
        <v>4</v>
      </c>
      <c r="L57" s="37"/>
      <c r="M57" s="37">
        <v>6</v>
      </c>
      <c r="N57" s="37"/>
      <c r="O57" s="37"/>
      <c r="P57" s="37">
        <v>7</v>
      </c>
      <c r="Q57" s="37"/>
      <c r="R57" s="37"/>
      <c r="S57" s="37"/>
      <c r="T57" s="43">
        <v>21</v>
      </c>
      <c r="U57" s="43"/>
      <c r="V57" s="43"/>
      <c r="W57" s="5"/>
      <c r="X57" s="37">
        <v>0</v>
      </c>
      <c r="Y57" s="37"/>
      <c r="Z57" s="37">
        <v>3</v>
      </c>
      <c r="AA57" s="37"/>
      <c r="AB57" s="37">
        <v>1</v>
      </c>
      <c r="AC57" s="37"/>
      <c r="AD57" s="37"/>
      <c r="AE57" s="37">
        <v>2</v>
      </c>
      <c r="AF57" s="37"/>
      <c r="AG57" s="37"/>
      <c r="AH57" s="3">
        <v>1</v>
      </c>
      <c r="AI57" s="3">
        <v>1</v>
      </c>
      <c r="AJ57" s="43">
        <v>8</v>
      </c>
      <c r="AK57" s="43"/>
      <c r="AL57" s="44"/>
      <c r="AM57" s="44"/>
    </row>
    <row r="58" spans="3:39" s="6" customFormat="1" ht="19.7" customHeight="1" x14ac:dyDescent="0.2">
      <c r="C58" s="1">
        <v>2003</v>
      </c>
      <c r="D58" s="34">
        <v>0</v>
      </c>
      <c r="E58" s="34"/>
      <c r="F58" s="34">
        <v>1</v>
      </c>
      <c r="G58" s="34"/>
      <c r="H58" s="34">
        <v>3</v>
      </c>
      <c r="I58" s="34"/>
      <c r="J58" s="34"/>
      <c r="K58" s="34">
        <v>2</v>
      </c>
      <c r="L58" s="34"/>
      <c r="M58" s="34">
        <v>8</v>
      </c>
      <c r="N58" s="34"/>
      <c r="O58" s="34"/>
      <c r="P58" s="34">
        <v>4</v>
      </c>
      <c r="Q58" s="34"/>
      <c r="R58" s="34"/>
      <c r="S58" s="34"/>
      <c r="T58" s="43">
        <v>18</v>
      </c>
      <c r="U58" s="43"/>
      <c r="V58" s="43"/>
      <c r="W58" s="5"/>
      <c r="X58" s="34">
        <v>0</v>
      </c>
      <c r="Y58" s="34"/>
      <c r="Z58" s="34">
        <v>0</v>
      </c>
      <c r="AA58" s="34"/>
      <c r="AB58" s="34">
        <v>1</v>
      </c>
      <c r="AC58" s="34"/>
      <c r="AD58" s="34"/>
      <c r="AE58" s="34">
        <v>1</v>
      </c>
      <c r="AF58" s="34"/>
      <c r="AG58" s="34"/>
      <c r="AH58" s="4">
        <v>2</v>
      </c>
      <c r="AI58" s="4">
        <v>9</v>
      </c>
      <c r="AJ58" s="43">
        <v>13</v>
      </c>
      <c r="AK58" s="43"/>
      <c r="AL58" s="44"/>
      <c r="AM58" s="44"/>
    </row>
    <row r="59" spans="3:39" s="6" customFormat="1" ht="19.7" customHeight="1" x14ac:dyDescent="0.2">
      <c r="C59" s="1">
        <v>2004</v>
      </c>
      <c r="D59" s="37">
        <v>0</v>
      </c>
      <c r="E59" s="37"/>
      <c r="F59" s="37">
        <v>0</v>
      </c>
      <c r="G59" s="37"/>
      <c r="H59" s="37">
        <v>2</v>
      </c>
      <c r="I59" s="37"/>
      <c r="J59" s="37"/>
      <c r="K59" s="37">
        <v>2</v>
      </c>
      <c r="L59" s="37"/>
      <c r="M59" s="37">
        <v>6</v>
      </c>
      <c r="N59" s="37"/>
      <c r="O59" s="37"/>
      <c r="P59" s="37">
        <v>6</v>
      </c>
      <c r="Q59" s="37"/>
      <c r="R59" s="37"/>
      <c r="S59" s="37"/>
      <c r="T59" s="43">
        <v>16</v>
      </c>
      <c r="U59" s="43"/>
      <c r="V59" s="43"/>
      <c r="W59" s="5"/>
      <c r="X59" s="37">
        <v>0</v>
      </c>
      <c r="Y59" s="37"/>
      <c r="Z59" s="37">
        <v>0</v>
      </c>
      <c r="AA59" s="37"/>
      <c r="AB59" s="37">
        <v>1</v>
      </c>
      <c r="AC59" s="37"/>
      <c r="AD59" s="37"/>
      <c r="AE59" s="37">
        <v>3</v>
      </c>
      <c r="AF59" s="37"/>
      <c r="AG59" s="37"/>
      <c r="AH59" s="3">
        <v>2</v>
      </c>
      <c r="AI59" s="3">
        <v>4</v>
      </c>
      <c r="AJ59" s="43">
        <v>10</v>
      </c>
      <c r="AK59" s="43"/>
      <c r="AL59" s="44"/>
      <c r="AM59" s="44"/>
    </row>
    <row r="60" spans="3:39" s="6" customFormat="1" ht="19.7" customHeight="1" x14ac:dyDescent="0.2">
      <c r="C60" s="1">
        <v>2005</v>
      </c>
      <c r="D60" s="34">
        <v>0</v>
      </c>
      <c r="E60" s="34"/>
      <c r="F60" s="34">
        <v>0</v>
      </c>
      <c r="G60" s="34"/>
      <c r="H60" s="34">
        <v>4</v>
      </c>
      <c r="I60" s="34"/>
      <c r="J60" s="34"/>
      <c r="K60" s="34">
        <v>4</v>
      </c>
      <c r="L60" s="34"/>
      <c r="M60" s="34">
        <v>3</v>
      </c>
      <c r="N60" s="34"/>
      <c r="O60" s="34"/>
      <c r="P60" s="34">
        <v>4</v>
      </c>
      <c r="Q60" s="34"/>
      <c r="R60" s="34"/>
      <c r="S60" s="34"/>
      <c r="T60" s="43">
        <v>15</v>
      </c>
      <c r="U60" s="43"/>
      <c r="V60" s="43"/>
      <c r="W60" s="5"/>
      <c r="X60" s="34">
        <v>0</v>
      </c>
      <c r="Y60" s="34"/>
      <c r="Z60" s="34">
        <v>2</v>
      </c>
      <c r="AA60" s="34"/>
      <c r="AB60" s="34">
        <v>0</v>
      </c>
      <c r="AC60" s="34"/>
      <c r="AD60" s="34"/>
      <c r="AE60" s="34">
        <v>1</v>
      </c>
      <c r="AF60" s="34"/>
      <c r="AG60" s="34"/>
      <c r="AH60" s="4">
        <v>1</v>
      </c>
      <c r="AI60" s="4">
        <v>5</v>
      </c>
      <c r="AJ60" s="43">
        <v>9</v>
      </c>
      <c r="AK60" s="43"/>
      <c r="AL60" s="44"/>
      <c r="AM60" s="44"/>
    </row>
    <row r="61" spans="3:39" s="6" customFormat="1" ht="19.7" customHeight="1" x14ac:dyDescent="0.2">
      <c r="C61" s="1">
        <v>2006</v>
      </c>
      <c r="D61" s="37">
        <v>0</v>
      </c>
      <c r="E61" s="37"/>
      <c r="F61" s="37">
        <v>0</v>
      </c>
      <c r="G61" s="37"/>
      <c r="H61" s="37">
        <v>0</v>
      </c>
      <c r="I61" s="37"/>
      <c r="J61" s="37"/>
      <c r="K61" s="37">
        <v>4</v>
      </c>
      <c r="L61" s="37"/>
      <c r="M61" s="37">
        <v>7</v>
      </c>
      <c r="N61" s="37"/>
      <c r="O61" s="37"/>
      <c r="P61" s="37">
        <v>6</v>
      </c>
      <c r="Q61" s="37"/>
      <c r="R61" s="37"/>
      <c r="S61" s="37"/>
      <c r="T61" s="43">
        <v>17</v>
      </c>
      <c r="U61" s="43"/>
      <c r="V61" s="43"/>
      <c r="W61" s="5"/>
      <c r="X61" s="37">
        <v>0</v>
      </c>
      <c r="Y61" s="37"/>
      <c r="Z61" s="37">
        <v>1</v>
      </c>
      <c r="AA61" s="37"/>
      <c r="AB61" s="37">
        <v>0</v>
      </c>
      <c r="AC61" s="37"/>
      <c r="AD61" s="37"/>
      <c r="AE61" s="37">
        <v>0</v>
      </c>
      <c r="AF61" s="37"/>
      <c r="AG61" s="37"/>
      <c r="AH61" s="3">
        <v>3</v>
      </c>
      <c r="AI61" s="3">
        <v>5</v>
      </c>
      <c r="AJ61" s="43">
        <v>9</v>
      </c>
      <c r="AK61" s="43"/>
      <c r="AL61" s="44"/>
      <c r="AM61" s="44"/>
    </row>
    <row r="62" spans="3:39" s="6" customFormat="1" ht="19.7" customHeight="1" x14ac:dyDescent="0.2">
      <c r="C62" s="1">
        <v>2007</v>
      </c>
      <c r="D62" s="34">
        <v>0</v>
      </c>
      <c r="E62" s="34"/>
      <c r="F62" s="34">
        <v>2</v>
      </c>
      <c r="G62" s="34"/>
      <c r="H62" s="34">
        <v>2</v>
      </c>
      <c r="I62" s="34"/>
      <c r="J62" s="34"/>
      <c r="K62" s="34">
        <v>4</v>
      </c>
      <c r="L62" s="34"/>
      <c r="M62" s="34">
        <v>2</v>
      </c>
      <c r="N62" s="34"/>
      <c r="O62" s="34"/>
      <c r="P62" s="34">
        <v>3</v>
      </c>
      <c r="Q62" s="34"/>
      <c r="R62" s="34"/>
      <c r="S62" s="34"/>
      <c r="T62" s="43">
        <v>13</v>
      </c>
      <c r="U62" s="43"/>
      <c r="V62" s="43"/>
      <c r="W62" s="5"/>
      <c r="X62" s="34">
        <v>0</v>
      </c>
      <c r="Y62" s="34"/>
      <c r="Z62" s="34">
        <v>0</v>
      </c>
      <c r="AA62" s="34"/>
      <c r="AB62" s="34">
        <v>0</v>
      </c>
      <c r="AC62" s="34"/>
      <c r="AD62" s="34"/>
      <c r="AE62" s="34">
        <v>1</v>
      </c>
      <c r="AF62" s="34"/>
      <c r="AG62" s="34"/>
      <c r="AH62" s="4">
        <v>1</v>
      </c>
      <c r="AI62" s="4">
        <v>12</v>
      </c>
      <c r="AJ62" s="43">
        <v>14</v>
      </c>
      <c r="AK62" s="43"/>
      <c r="AL62" s="44"/>
      <c r="AM62" s="44"/>
    </row>
    <row r="63" spans="3:39" s="6" customFormat="1" ht="19.7" customHeight="1" x14ac:dyDescent="0.2">
      <c r="C63" s="1">
        <v>2008</v>
      </c>
      <c r="D63" s="37">
        <v>0</v>
      </c>
      <c r="E63" s="37"/>
      <c r="F63" s="37">
        <v>1</v>
      </c>
      <c r="G63" s="37"/>
      <c r="H63" s="37">
        <v>2</v>
      </c>
      <c r="I63" s="37"/>
      <c r="J63" s="37"/>
      <c r="K63" s="37">
        <v>4</v>
      </c>
      <c r="L63" s="37"/>
      <c r="M63" s="37">
        <v>4</v>
      </c>
      <c r="N63" s="37"/>
      <c r="O63" s="37"/>
      <c r="P63" s="37">
        <v>8</v>
      </c>
      <c r="Q63" s="37"/>
      <c r="R63" s="37"/>
      <c r="S63" s="37"/>
      <c r="T63" s="43">
        <v>19</v>
      </c>
      <c r="U63" s="43"/>
      <c r="V63" s="43"/>
      <c r="W63" s="5"/>
      <c r="X63" s="37">
        <v>0</v>
      </c>
      <c r="Y63" s="37"/>
      <c r="Z63" s="37">
        <v>2</v>
      </c>
      <c r="AA63" s="37"/>
      <c r="AB63" s="37">
        <v>0</v>
      </c>
      <c r="AC63" s="37"/>
      <c r="AD63" s="37"/>
      <c r="AE63" s="37">
        <v>1</v>
      </c>
      <c r="AF63" s="37"/>
      <c r="AG63" s="37"/>
      <c r="AH63" s="3">
        <v>1</v>
      </c>
      <c r="AI63" s="3">
        <v>6</v>
      </c>
      <c r="AJ63" s="43">
        <v>10</v>
      </c>
      <c r="AK63" s="43"/>
      <c r="AL63" s="44"/>
      <c r="AM63" s="44"/>
    </row>
    <row r="64" spans="3:39" s="6" customFormat="1" ht="19.7" customHeight="1" x14ac:dyDescent="0.2">
      <c r="C64" s="1">
        <v>2009</v>
      </c>
      <c r="D64" s="34">
        <v>0</v>
      </c>
      <c r="E64" s="34"/>
      <c r="F64" s="34">
        <v>0</v>
      </c>
      <c r="G64" s="34"/>
      <c r="H64" s="34">
        <v>1</v>
      </c>
      <c r="I64" s="34"/>
      <c r="J64" s="34"/>
      <c r="K64" s="34">
        <v>1</v>
      </c>
      <c r="L64" s="34"/>
      <c r="M64" s="34">
        <v>5</v>
      </c>
      <c r="N64" s="34"/>
      <c r="O64" s="34"/>
      <c r="P64" s="34">
        <v>4</v>
      </c>
      <c r="Q64" s="34"/>
      <c r="R64" s="34"/>
      <c r="S64" s="34"/>
      <c r="T64" s="43">
        <v>11</v>
      </c>
      <c r="U64" s="43"/>
      <c r="V64" s="43"/>
      <c r="W64" s="5"/>
      <c r="X64" s="34">
        <v>0</v>
      </c>
      <c r="Y64" s="34"/>
      <c r="Z64" s="34">
        <v>1</v>
      </c>
      <c r="AA64" s="34"/>
      <c r="AB64" s="34">
        <v>1</v>
      </c>
      <c r="AC64" s="34"/>
      <c r="AD64" s="34"/>
      <c r="AE64" s="34">
        <v>0</v>
      </c>
      <c r="AF64" s="34"/>
      <c r="AG64" s="34"/>
      <c r="AH64" s="4">
        <v>1</v>
      </c>
      <c r="AI64" s="4">
        <v>1</v>
      </c>
      <c r="AJ64" s="43">
        <v>4</v>
      </c>
      <c r="AK64" s="43"/>
      <c r="AL64" s="44"/>
      <c r="AM64" s="44"/>
    </row>
    <row r="65" spans="3:39" s="6" customFormat="1" ht="19.7" customHeight="1" x14ac:dyDescent="0.2">
      <c r="C65" s="1">
        <v>2010</v>
      </c>
      <c r="D65" s="37">
        <v>0</v>
      </c>
      <c r="E65" s="37"/>
      <c r="F65" s="37">
        <v>1</v>
      </c>
      <c r="G65" s="37"/>
      <c r="H65" s="37">
        <v>1</v>
      </c>
      <c r="I65" s="37"/>
      <c r="J65" s="37"/>
      <c r="K65" s="37">
        <v>4</v>
      </c>
      <c r="L65" s="37"/>
      <c r="M65" s="37">
        <v>5</v>
      </c>
      <c r="N65" s="37"/>
      <c r="O65" s="37"/>
      <c r="P65" s="37">
        <v>7</v>
      </c>
      <c r="Q65" s="37"/>
      <c r="R65" s="37"/>
      <c r="S65" s="37"/>
      <c r="T65" s="43">
        <v>18</v>
      </c>
      <c r="U65" s="43"/>
      <c r="V65" s="43"/>
      <c r="W65" s="5"/>
      <c r="X65" s="37">
        <v>0</v>
      </c>
      <c r="Y65" s="37"/>
      <c r="Z65" s="37">
        <v>0</v>
      </c>
      <c r="AA65" s="37"/>
      <c r="AB65" s="37">
        <v>1</v>
      </c>
      <c r="AC65" s="37"/>
      <c r="AD65" s="37"/>
      <c r="AE65" s="37">
        <v>1</v>
      </c>
      <c r="AF65" s="37"/>
      <c r="AG65" s="37"/>
      <c r="AH65" s="3">
        <v>2</v>
      </c>
      <c r="AI65" s="3">
        <v>3</v>
      </c>
      <c r="AJ65" s="43">
        <v>7</v>
      </c>
      <c r="AK65" s="43"/>
      <c r="AL65" s="44"/>
      <c r="AM65" s="44"/>
    </row>
    <row r="66" spans="3:39" s="6" customFormat="1" ht="19.7" customHeight="1" x14ac:dyDescent="0.2">
      <c r="C66" s="1">
        <v>2011</v>
      </c>
      <c r="D66" s="34">
        <v>0</v>
      </c>
      <c r="E66" s="34"/>
      <c r="F66" s="34">
        <v>0</v>
      </c>
      <c r="G66" s="34"/>
      <c r="H66" s="34">
        <v>2</v>
      </c>
      <c r="I66" s="34"/>
      <c r="J66" s="34"/>
      <c r="K66" s="34">
        <v>4</v>
      </c>
      <c r="L66" s="34"/>
      <c r="M66" s="34">
        <v>3</v>
      </c>
      <c r="N66" s="34"/>
      <c r="O66" s="34"/>
      <c r="P66" s="34">
        <v>5</v>
      </c>
      <c r="Q66" s="34"/>
      <c r="R66" s="34"/>
      <c r="S66" s="34"/>
      <c r="T66" s="43">
        <v>14</v>
      </c>
      <c r="U66" s="43"/>
      <c r="V66" s="43"/>
      <c r="W66" s="5"/>
      <c r="X66" s="34">
        <v>0</v>
      </c>
      <c r="Y66" s="34"/>
      <c r="Z66" s="34">
        <v>1</v>
      </c>
      <c r="AA66" s="34"/>
      <c r="AB66" s="34">
        <v>2</v>
      </c>
      <c r="AC66" s="34"/>
      <c r="AD66" s="34"/>
      <c r="AE66" s="34">
        <v>2</v>
      </c>
      <c r="AF66" s="34"/>
      <c r="AG66" s="34"/>
      <c r="AH66" s="4">
        <v>2</v>
      </c>
      <c r="AI66" s="4">
        <v>2</v>
      </c>
      <c r="AJ66" s="43">
        <v>9</v>
      </c>
      <c r="AK66" s="43"/>
      <c r="AL66" s="44"/>
      <c r="AM66" s="44"/>
    </row>
    <row r="67" spans="3:39" s="6" customFormat="1" ht="19.7" customHeight="1" x14ac:dyDescent="0.2">
      <c r="C67" s="1">
        <v>2012</v>
      </c>
      <c r="D67" s="37">
        <v>0</v>
      </c>
      <c r="E67" s="37"/>
      <c r="F67" s="37">
        <v>1</v>
      </c>
      <c r="G67" s="37"/>
      <c r="H67" s="37">
        <v>3</v>
      </c>
      <c r="I67" s="37"/>
      <c r="J67" s="37"/>
      <c r="K67" s="37">
        <v>2</v>
      </c>
      <c r="L67" s="37"/>
      <c r="M67" s="37">
        <v>3</v>
      </c>
      <c r="N67" s="37"/>
      <c r="O67" s="37"/>
      <c r="P67" s="37">
        <v>9</v>
      </c>
      <c r="Q67" s="37"/>
      <c r="R67" s="37"/>
      <c r="S67" s="37"/>
      <c r="T67" s="43">
        <v>18</v>
      </c>
      <c r="U67" s="43"/>
      <c r="V67" s="43"/>
      <c r="W67" s="5"/>
      <c r="X67" s="37">
        <v>0</v>
      </c>
      <c r="Y67" s="37"/>
      <c r="Z67" s="37">
        <v>0</v>
      </c>
      <c r="AA67" s="37"/>
      <c r="AB67" s="37">
        <v>0</v>
      </c>
      <c r="AC67" s="37"/>
      <c r="AD67" s="37"/>
      <c r="AE67" s="37">
        <v>1</v>
      </c>
      <c r="AF67" s="37"/>
      <c r="AG67" s="37"/>
      <c r="AH67" s="3">
        <v>1</v>
      </c>
      <c r="AI67" s="3">
        <v>4</v>
      </c>
      <c r="AJ67" s="43">
        <v>6</v>
      </c>
      <c r="AK67" s="43"/>
      <c r="AL67" s="44"/>
      <c r="AM67" s="44"/>
    </row>
    <row r="68" spans="3:39" s="6" customFormat="1" ht="19.7" customHeight="1" x14ac:dyDescent="0.2">
      <c r="C68" s="1">
        <v>2013</v>
      </c>
      <c r="D68" s="34">
        <v>0</v>
      </c>
      <c r="E68" s="34"/>
      <c r="F68" s="34">
        <v>0</v>
      </c>
      <c r="G68" s="34"/>
      <c r="H68" s="34">
        <v>2</v>
      </c>
      <c r="I68" s="34"/>
      <c r="J68" s="34"/>
      <c r="K68" s="34">
        <v>6</v>
      </c>
      <c r="L68" s="34"/>
      <c r="M68" s="34">
        <v>6</v>
      </c>
      <c r="N68" s="34"/>
      <c r="O68" s="34"/>
      <c r="P68" s="34">
        <v>5</v>
      </c>
      <c r="Q68" s="34"/>
      <c r="R68" s="34"/>
      <c r="S68" s="34"/>
      <c r="T68" s="43">
        <v>19</v>
      </c>
      <c r="U68" s="43"/>
      <c r="V68" s="43"/>
      <c r="W68" s="5"/>
      <c r="X68" s="34">
        <v>0</v>
      </c>
      <c r="Y68" s="34"/>
      <c r="Z68" s="34">
        <v>1</v>
      </c>
      <c r="AA68" s="34"/>
      <c r="AB68" s="34">
        <v>0</v>
      </c>
      <c r="AC68" s="34"/>
      <c r="AD68" s="34"/>
      <c r="AE68" s="34">
        <v>2</v>
      </c>
      <c r="AF68" s="34"/>
      <c r="AG68" s="34"/>
      <c r="AH68" s="4">
        <v>3</v>
      </c>
      <c r="AI68" s="4">
        <v>10</v>
      </c>
      <c r="AJ68" s="43">
        <v>16</v>
      </c>
      <c r="AK68" s="43"/>
      <c r="AL68" s="44"/>
      <c r="AM68" s="44"/>
    </row>
    <row r="69" spans="3:39" s="6" customFormat="1" ht="19.7" customHeight="1" x14ac:dyDescent="0.2">
      <c r="C69" s="1">
        <v>2014</v>
      </c>
      <c r="D69" s="37">
        <v>0</v>
      </c>
      <c r="E69" s="37"/>
      <c r="F69" s="37">
        <v>0</v>
      </c>
      <c r="G69" s="37"/>
      <c r="H69" s="37">
        <v>2</v>
      </c>
      <c r="I69" s="37"/>
      <c r="J69" s="37"/>
      <c r="K69" s="37">
        <v>8</v>
      </c>
      <c r="L69" s="37"/>
      <c r="M69" s="37">
        <v>8</v>
      </c>
      <c r="N69" s="37"/>
      <c r="O69" s="37"/>
      <c r="P69" s="37">
        <v>7</v>
      </c>
      <c r="Q69" s="37"/>
      <c r="R69" s="37"/>
      <c r="S69" s="37"/>
      <c r="T69" s="43">
        <v>25</v>
      </c>
      <c r="U69" s="43"/>
      <c r="V69" s="43"/>
      <c r="W69" s="5"/>
      <c r="X69" s="37">
        <v>0</v>
      </c>
      <c r="Y69" s="37"/>
      <c r="Z69" s="37">
        <v>0</v>
      </c>
      <c r="AA69" s="37"/>
      <c r="AB69" s="37">
        <v>1</v>
      </c>
      <c r="AC69" s="37"/>
      <c r="AD69" s="37"/>
      <c r="AE69" s="37">
        <v>1</v>
      </c>
      <c r="AF69" s="37"/>
      <c r="AG69" s="37"/>
      <c r="AH69" s="3">
        <v>3</v>
      </c>
      <c r="AI69" s="3">
        <v>5</v>
      </c>
      <c r="AJ69" s="43">
        <v>10</v>
      </c>
      <c r="AK69" s="43"/>
      <c r="AL69" s="44"/>
      <c r="AM69" s="44"/>
    </row>
    <row r="70" spans="3:39" s="6" customFormat="1" ht="19.7" customHeight="1" x14ac:dyDescent="0.2">
      <c r="C70" s="1">
        <v>2015</v>
      </c>
      <c r="D70" s="34">
        <v>0</v>
      </c>
      <c r="E70" s="34"/>
      <c r="F70" s="34">
        <v>1</v>
      </c>
      <c r="G70" s="34"/>
      <c r="H70" s="34">
        <v>3</v>
      </c>
      <c r="I70" s="34"/>
      <c r="J70" s="34"/>
      <c r="K70" s="34">
        <v>4</v>
      </c>
      <c r="L70" s="34"/>
      <c r="M70" s="34">
        <v>4</v>
      </c>
      <c r="N70" s="34"/>
      <c r="O70" s="34"/>
      <c r="P70" s="34">
        <v>5</v>
      </c>
      <c r="Q70" s="34"/>
      <c r="R70" s="34"/>
      <c r="S70" s="34"/>
      <c r="T70" s="43">
        <v>17</v>
      </c>
      <c r="U70" s="43"/>
      <c r="V70" s="43"/>
      <c r="W70" s="5"/>
      <c r="X70" s="34">
        <v>0</v>
      </c>
      <c r="Y70" s="34"/>
      <c r="Z70" s="34">
        <v>1</v>
      </c>
      <c r="AA70" s="34"/>
      <c r="AB70" s="34">
        <v>1</v>
      </c>
      <c r="AC70" s="34"/>
      <c r="AD70" s="34"/>
      <c r="AE70" s="34">
        <v>1</v>
      </c>
      <c r="AF70" s="34"/>
      <c r="AG70" s="34"/>
      <c r="AH70" s="4">
        <v>5</v>
      </c>
      <c r="AI70" s="4">
        <v>2</v>
      </c>
      <c r="AJ70" s="43">
        <v>10</v>
      </c>
      <c r="AK70" s="43"/>
      <c r="AL70" s="44"/>
      <c r="AM70" s="44"/>
    </row>
    <row r="71" spans="3:39" s="6" customFormat="1" ht="19.7" customHeight="1" x14ac:dyDescent="0.2">
      <c r="C71" s="1">
        <v>2016</v>
      </c>
      <c r="D71" s="37">
        <v>0</v>
      </c>
      <c r="E71" s="37"/>
      <c r="F71" s="37">
        <v>3</v>
      </c>
      <c r="G71" s="37"/>
      <c r="H71" s="37">
        <v>1</v>
      </c>
      <c r="I71" s="37"/>
      <c r="J71" s="37"/>
      <c r="K71" s="37">
        <v>7</v>
      </c>
      <c r="L71" s="37"/>
      <c r="M71" s="37">
        <v>7</v>
      </c>
      <c r="N71" s="37"/>
      <c r="O71" s="37"/>
      <c r="P71" s="37">
        <v>6</v>
      </c>
      <c r="Q71" s="37"/>
      <c r="R71" s="37"/>
      <c r="S71" s="37"/>
      <c r="T71" s="43">
        <v>24</v>
      </c>
      <c r="U71" s="43"/>
      <c r="V71" s="43"/>
      <c r="W71" s="5"/>
      <c r="X71" s="37">
        <v>0</v>
      </c>
      <c r="Y71" s="37"/>
      <c r="Z71" s="37">
        <v>2</v>
      </c>
      <c r="AA71" s="37"/>
      <c r="AB71" s="37">
        <v>2</v>
      </c>
      <c r="AC71" s="37"/>
      <c r="AD71" s="37"/>
      <c r="AE71" s="37">
        <v>3</v>
      </c>
      <c r="AF71" s="37"/>
      <c r="AG71" s="37"/>
      <c r="AH71" s="3">
        <v>5</v>
      </c>
      <c r="AI71" s="3">
        <v>6</v>
      </c>
      <c r="AJ71" s="43">
        <v>18</v>
      </c>
      <c r="AK71" s="43"/>
      <c r="AL71" s="44"/>
      <c r="AM71" s="44"/>
    </row>
    <row r="72" spans="3:39" s="6" customFormat="1" ht="19.7" customHeight="1" x14ac:dyDescent="0.2">
      <c r="C72" s="1">
        <v>2017</v>
      </c>
      <c r="D72" s="34">
        <v>0</v>
      </c>
      <c r="E72" s="34"/>
      <c r="F72" s="34">
        <v>0</v>
      </c>
      <c r="G72" s="34"/>
      <c r="H72" s="34">
        <v>1</v>
      </c>
      <c r="I72" s="34"/>
      <c r="J72" s="34"/>
      <c r="K72" s="34">
        <v>4</v>
      </c>
      <c r="L72" s="34"/>
      <c r="M72" s="34">
        <v>4</v>
      </c>
      <c r="N72" s="34"/>
      <c r="O72" s="34"/>
      <c r="P72" s="34">
        <v>4</v>
      </c>
      <c r="Q72" s="34"/>
      <c r="R72" s="34"/>
      <c r="S72" s="34"/>
      <c r="T72" s="43">
        <v>13</v>
      </c>
      <c r="U72" s="43"/>
      <c r="V72" s="43"/>
      <c r="W72" s="5"/>
      <c r="X72" s="34">
        <v>0</v>
      </c>
      <c r="Y72" s="34"/>
      <c r="Z72" s="34">
        <v>1</v>
      </c>
      <c r="AA72" s="34"/>
      <c r="AB72" s="34">
        <v>1</v>
      </c>
      <c r="AC72" s="34"/>
      <c r="AD72" s="34"/>
      <c r="AE72" s="34">
        <v>1</v>
      </c>
      <c r="AF72" s="34"/>
      <c r="AG72" s="34"/>
      <c r="AH72" s="4">
        <v>3</v>
      </c>
      <c r="AI72" s="4">
        <v>2</v>
      </c>
      <c r="AJ72" s="43">
        <v>8</v>
      </c>
      <c r="AK72" s="43"/>
      <c r="AL72" s="44"/>
      <c r="AM72" s="44"/>
    </row>
    <row r="73" spans="3:39" s="6" customFormat="1" ht="19.7" customHeight="1" x14ac:dyDescent="0.2">
      <c r="C73" s="1">
        <v>2018</v>
      </c>
      <c r="D73" s="37">
        <v>0</v>
      </c>
      <c r="E73" s="37"/>
      <c r="F73" s="37">
        <v>0</v>
      </c>
      <c r="G73" s="37"/>
      <c r="H73" s="37">
        <v>4</v>
      </c>
      <c r="I73" s="37"/>
      <c r="J73" s="37"/>
      <c r="K73" s="37">
        <v>3</v>
      </c>
      <c r="L73" s="37"/>
      <c r="M73" s="37">
        <v>11</v>
      </c>
      <c r="N73" s="37"/>
      <c r="O73" s="37"/>
      <c r="P73" s="37">
        <v>3</v>
      </c>
      <c r="Q73" s="37"/>
      <c r="R73" s="37"/>
      <c r="S73" s="37"/>
      <c r="T73" s="43">
        <v>21</v>
      </c>
      <c r="U73" s="43"/>
      <c r="V73" s="43"/>
      <c r="W73" s="5"/>
      <c r="X73" s="37">
        <v>0</v>
      </c>
      <c r="Y73" s="37"/>
      <c r="Z73" s="37">
        <v>2</v>
      </c>
      <c r="AA73" s="37"/>
      <c r="AB73" s="37">
        <v>1</v>
      </c>
      <c r="AC73" s="37"/>
      <c r="AD73" s="37"/>
      <c r="AE73" s="37">
        <v>1</v>
      </c>
      <c r="AF73" s="37"/>
      <c r="AG73" s="37"/>
      <c r="AH73" s="3">
        <v>2</v>
      </c>
      <c r="AI73" s="3">
        <v>8</v>
      </c>
      <c r="AJ73" s="43">
        <v>14</v>
      </c>
      <c r="AK73" s="43"/>
      <c r="AL73" s="44"/>
      <c r="AM73" s="44"/>
    </row>
    <row r="74" spans="3:39" s="6" customFormat="1" ht="19.7" customHeight="1" x14ac:dyDescent="0.2">
      <c r="C74" s="1">
        <v>2019</v>
      </c>
      <c r="D74" s="34">
        <v>0</v>
      </c>
      <c r="E74" s="34"/>
      <c r="F74" s="34">
        <v>1</v>
      </c>
      <c r="G74" s="34"/>
      <c r="H74" s="34">
        <v>1</v>
      </c>
      <c r="I74" s="34"/>
      <c r="J74" s="34"/>
      <c r="K74" s="34">
        <v>5</v>
      </c>
      <c r="L74" s="34"/>
      <c r="M74" s="34">
        <v>3</v>
      </c>
      <c r="N74" s="34"/>
      <c r="O74" s="34"/>
      <c r="P74" s="34">
        <v>5</v>
      </c>
      <c r="Q74" s="34"/>
      <c r="R74" s="34"/>
      <c r="S74" s="34"/>
      <c r="T74" s="43">
        <v>15</v>
      </c>
      <c r="U74" s="43"/>
      <c r="V74" s="43"/>
      <c r="W74" s="5"/>
      <c r="X74" s="34">
        <v>0</v>
      </c>
      <c r="Y74" s="34"/>
      <c r="Z74" s="34">
        <v>0</v>
      </c>
      <c r="AA74" s="34"/>
      <c r="AB74" s="34">
        <v>2</v>
      </c>
      <c r="AC74" s="34"/>
      <c r="AD74" s="34"/>
      <c r="AE74" s="34">
        <v>3</v>
      </c>
      <c r="AF74" s="34"/>
      <c r="AG74" s="34"/>
      <c r="AH74" s="4">
        <v>1</v>
      </c>
      <c r="AI74" s="4">
        <v>3</v>
      </c>
      <c r="AJ74" s="43">
        <v>9</v>
      </c>
      <c r="AK74" s="43"/>
      <c r="AL74" s="44"/>
      <c r="AM74" s="44"/>
    </row>
    <row r="75" spans="3:39" s="6" customFormat="1" ht="14.45" customHeight="1" x14ac:dyDescent="0.2"/>
    <row r="76" spans="3:39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9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9" s="6" customFormat="1" ht="57" customHeight="1" x14ac:dyDescent="0.2"/>
    <row r="79" spans="3:39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9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4</v>
      </c>
      <c r="H82" s="42"/>
      <c r="I82" s="42" t="s">
        <v>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0</v>
      </c>
      <c r="H83" s="37"/>
      <c r="I83" s="37">
        <v>3.6017039333881198</v>
      </c>
      <c r="J83" s="37"/>
      <c r="K83" s="37"/>
      <c r="L83" s="37">
        <v>54.5014817590353</v>
      </c>
      <c r="M83" s="37"/>
      <c r="N83" s="37"/>
      <c r="O83" s="37">
        <v>147.409003288355</v>
      </c>
      <c r="P83" s="37"/>
      <c r="Q83" s="37"/>
      <c r="R83" s="37"/>
      <c r="S83" s="37">
        <v>0</v>
      </c>
      <c r="T83" s="37"/>
      <c r="U83" s="37"/>
      <c r="V83" s="37">
        <v>1.3097105212320399</v>
      </c>
      <c r="W83" s="37"/>
      <c r="X83" s="37"/>
      <c r="Y83" s="37">
        <v>37.469768709336797</v>
      </c>
      <c r="Z83" s="37"/>
      <c r="AA83" s="37">
        <v>140.60551082889199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0</v>
      </c>
      <c r="H84" s="34"/>
      <c r="I84" s="34">
        <v>3.5046580090993702</v>
      </c>
      <c r="J84" s="34"/>
      <c r="K84" s="34"/>
      <c r="L84" s="34">
        <v>43.119751872305002</v>
      </c>
      <c r="M84" s="34"/>
      <c r="N84" s="34"/>
      <c r="O84" s="34">
        <v>174.04374826945099</v>
      </c>
      <c r="P84" s="34"/>
      <c r="Q84" s="34"/>
      <c r="R84" s="34"/>
      <c r="S84" s="34">
        <v>0</v>
      </c>
      <c r="T84" s="34"/>
      <c r="U84" s="34"/>
      <c r="V84" s="34">
        <v>1.5930263677724401</v>
      </c>
      <c r="W84" s="34"/>
      <c r="X84" s="34"/>
      <c r="Y84" s="34">
        <v>21.181632498676102</v>
      </c>
      <c r="Z84" s="34"/>
      <c r="AA84" s="34">
        <v>128.55504133539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0</v>
      </c>
      <c r="H85" s="37"/>
      <c r="I85" s="37">
        <v>4.8384287363959499</v>
      </c>
      <c r="J85" s="37"/>
      <c r="K85" s="37"/>
      <c r="L85" s="37">
        <v>33.011798416754097</v>
      </c>
      <c r="M85" s="37"/>
      <c r="N85" s="37"/>
      <c r="O85" s="37">
        <v>129.49011166419999</v>
      </c>
      <c r="P85" s="37"/>
      <c r="Q85" s="37"/>
      <c r="R85" s="37"/>
      <c r="S85" s="37">
        <v>0</v>
      </c>
      <c r="T85" s="37"/>
      <c r="U85" s="37"/>
      <c r="V85" s="37">
        <v>1.6128095787986501</v>
      </c>
      <c r="W85" s="37"/>
      <c r="X85" s="37"/>
      <c r="Y85" s="37">
        <v>19.1468430817174</v>
      </c>
      <c r="Z85" s="37"/>
      <c r="AA85" s="37">
        <v>102.58307547423701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</v>
      </c>
      <c r="H86" s="34"/>
      <c r="I86" s="34">
        <v>1.8595367893857599</v>
      </c>
      <c r="J86" s="34"/>
      <c r="K86" s="34"/>
      <c r="L86" s="34">
        <v>24.355874114924902</v>
      </c>
      <c r="M86" s="34"/>
      <c r="N86" s="34"/>
      <c r="O86" s="34">
        <v>85.7510361583536</v>
      </c>
      <c r="P86" s="34"/>
      <c r="Q86" s="34"/>
      <c r="R86" s="34"/>
      <c r="S86" s="34">
        <v>0</v>
      </c>
      <c r="T86" s="34"/>
      <c r="U86" s="34"/>
      <c r="V86" s="34">
        <v>0.92976839469288197</v>
      </c>
      <c r="W86" s="34"/>
      <c r="X86" s="34"/>
      <c r="Y86" s="34">
        <v>15.077445880667799</v>
      </c>
      <c r="Z86" s="34"/>
      <c r="AA86" s="34">
        <v>65.742461054737703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0</v>
      </c>
      <c r="H87" s="37"/>
      <c r="I87" s="37">
        <v>3.2600416692598801</v>
      </c>
      <c r="J87" s="37"/>
      <c r="K87" s="37"/>
      <c r="L87" s="37">
        <v>33.3025988453442</v>
      </c>
      <c r="M87" s="37"/>
      <c r="N87" s="37"/>
      <c r="O87" s="37">
        <v>79.162099622457703</v>
      </c>
      <c r="P87" s="37"/>
      <c r="Q87" s="37"/>
      <c r="R87" s="37"/>
      <c r="S87" s="37">
        <v>0</v>
      </c>
      <c r="T87" s="37"/>
      <c r="U87" s="37"/>
      <c r="V87" s="37">
        <v>0.59273484895634199</v>
      </c>
      <c r="W87" s="37"/>
      <c r="X87" s="37"/>
      <c r="Y87" s="37">
        <v>16.899826279726899</v>
      </c>
      <c r="Z87" s="37"/>
      <c r="AA87" s="37">
        <v>70.636950432346893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</v>
      </c>
      <c r="H88" s="34"/>
      <c r="I88" s="34">
        <v>2.0403672078012001</v>
      </c>
      <c r="J88" s="34"/>
      <c r="K88" s="34"/>
      <c r="L88" s="34">
        <v>26.709698959434601</v>
      </c>
      <c r="M88" s="34"/>
      <c r="N88" s="34"/>
      <c r="O88" s="34">
        <v>83.353592887160104</v>
      </c>
      <c r="P88" s="34"/>
      <c r="Q88" s="34"/>
      <c r="R88" s="34"/>
      <c r="S88" s="34">
        <v>0</v>
      </c>
      <c r="T88" s="34"/>
      <c r="U88" s="34"/>
      <c r="V88" s="34">
        <v>1.4574051484294299</v>
      </c>
      <c r="W88" s="34"/>
      <c r="X88" s="34"/>
      <c r="Y88" s="34">
        <v>14.6903344276891</v>
      </c>
      <c r="Z88" s="34"/>
      <c r="AA88" s="34">
        <v>51.599843215861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0</v>
      </c>
      <c r="H89" s="37"/>
      <c r="I89" s="37">
        <v>3.00857443714587</v>
      </c>
      <c r="J89" s="37"/>
      <c r="K89" s="37"/>
      <c r="L89" s="37">
        <v>25.444281000278298</v>
      </c>
      <c r="M89" s="37"/>
      <c r="N89" s="37"/>
      <c r="O89" s="37">
        <v>90.810025426807101</v>
      </c>
      <c r="P89" s="37"/>
      <c r="Q89" s="37"/>
      <c r="R89" s="37"/>
      <c r="S89" s="37">
        <v>0</v>
      </c>
      <c r="T89" s="37"/>
      <c r="U89" s="37"/>
      <c r="V89" s="37">
        <v>1.6714302428588099</v>
      </c>
      <c r="W89" s="37"/>
      <c r="X89" s="37"/>
      <c r="Y89" s="37">
        <v>17.492943187691299</v>
      </c>
      <c r="Z89" s="37"/>
      <c r="AA89" s="37">
        <v>71.1345199176656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0</v>
      </c>
      <c r="H90" s="34"/>
      <c r="I90" s="34">
        <v>1.9353590090961901</v>
      </c>
      <c r="J90" s="34"/>
      <c r="K90" s="34"/>
      <c r="L90" s="34">
        <v>11.5025988684318</v>
      </c>
      <c r="M90" s="34"/>
      <c r="N90" s="34"/>
      <c r="O90" s="34">
        <v>79.5430836636762</v>
      </c>
      <c r="P90" s="34"/>
      <c r="Q90" s="34"/>
      <c r="R90" s="34"/>
      <c r="S90" s="34">
        <v>0</v>
      </c>
      <c r="T90" s="34"/>
      <c r="U90" s="34"/>
      <c r="V90" s="34">
        <v>0.32255983484936501</v>
      </c>
      <c r="W90" s="34"/>
      <c r="X90" s="34"/>
      <c r="Y90" s="34">
        <v>6.47021186349291</v>
      </c>
      <c r="Z90" s="34"/>
      <c r="AA90" s="34">
        <v>74.327143751304007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0</v>
      </c>
      <c r="H91" s="37"/>
      <c r="I91" s="37">
        <v>2.6104463536959002</v>
      </c>
      <c r="J91" s="37"/>
      <c r="K91" s="37"/>
      <c r="L91" s="37">
        <v>13.332740767077</v>
      </c>
      <c r="M91" s="37"/>
      <c r="N91" s="37"/>
      <c r="O91" s="37">
        <v>55.129892777984097</v>
      </c>
      <c r="P91" s="37"/>
      <c r="Q91" s="37"/>
      <c r="R91" s="37"/>
      <c r="S91" s="37">
        <v>0</v>
      </c>
      <c r="T91" s="37"/>
      <c r="U91" s="37"/>
      <c r="V91" s="37">
        <v>1.3052231768479501</v>
      </c>
      <c r="W91" s="37"/>
      <c r="X91" s="37"/>
      <c r="Y91" s="37">
        <v>6.9838165922784396</v>
      </c>
      <c r="Z91" s="37"/>
      <c r="AA91" s="37">
        <v>32.627895725745702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0</v>
      </c>
      <c r="H92" s="34"/>
      <c r="I92" s="34">
        <v>3.4608499218162501</v>
      </c>
      <c r="J92" s="34"/>
      <c r="K92" s="34"/>
      <c r="L92" s="34">
        <v>6.7500675006750104</v>
      </c>
      <c r="M92" s="34"/>
      <c r="N92" s="34"/>
      <c r="O92" s="34">
        <v>48.138639281129699</v>
      </c>
      <c r="P92" s="34"/>
      <c r="Q92" s="34"/>
      <c r="R92" s="34"/>
      <c r="S92" s="34">
        <v>0</v>
      </c>
      <c r="T92" s="34"/>
      <c r="U92" s="34"/>
      <c r="V92" s="34">
        <v>1.8877363209906799</v>
      </c>
      <c r="W92" s="34"/>
      <c r="X92" s="34"/>
      <c r="Y92" s="34">
        <v>2.2500225002250001</v>
      </c>
      <c r="Z92" s="34"/>
      <c r="AA92" s="34">
        <v>36.103979460847199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0</v>
      </c>
      <c r="H93" s="37"/>
      <c r="I93" s="37">
        <v>1.5111629607913699</v>
      </c>
      <c r="J93" s="37"/>
      <c r="K93" s="37"/>
      <c r="L93" s="37">
        <v>15.141191611779799</v>
      </c>
      <c r="M93" s="37"/>
      <c r="N93" s="37"/>
      <c r="O93" s="37">
        <v>36.091962319991303</v>
      </c>
      <c r="P93" s="37"/>
      <c r="Q93" s="37"/>
      <c r="R93" s="37"/>
      <c r="S93" s="37">
        <v>0</v>
      </c>
      <c r="T93" s="37"/>
      <c r="U93" s="37"/>
      <c r="V93" s="37">
        <v>0.60446518431654594</v>
      </c>
      <c r="W93" s="37"/>
      <c r="X93" s="37"/>
      <c r="Y93" s="37">
        <v>5.3726808945025297</v>
      </c>
      <c r="Z93" s="37"/>
      <c r="AA93" s="37">
        <v>31.580467029992398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0</v>
      </c>
      <c r="H94" s="34"/>
      <c r="I94" s="34">
        <v>2.99102542820268</v>
      </c>
      <c r="J94" s="34"/>
      <c r="K94" s="34"/>
      <c r="L94" s="34">
        <v>15.756268040379799</v>
      </c>
      <c r="M94" s="34"/>
      <c r="N94" s="34"/>
      <c r="O94" s="34">
        <v>40.219816767796303</v>
      </c>
      <c r="P94" s="34"/>
      <c r="Q94" s="34"/>
      <c r="R94" s="34"/>
      <c r="S94" s="34">
        <v>0</v>
      </c>
      <c r="T94" s="34"/>
      <c r="U94" s="34"/>
      <c r="V94" s="34">
        <v>1.7946152569216101</v>
      </c>
      <c r="W94" s="34"/>
      <c r="X94" s="34"/>
      <c r="Y94" s="34">
        <v>7.0027857957243604</v>
      </c>
      <c r="Z94" s="34"/>
      <c r="AA94" s="34">
        <v>28.617946546316599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23.718181000000001</v>
      </c>
      <c r="H102" s="89"/>
      <c r="I102" s="89"/>
      <c r="J102" s="89">
        <v>17.145880999999999</v>
      </c>
      <c r="K102" s="89"/>
      <c r="L102" s="89"/>
      <c r="M102" s="89">
        <v>18.459587800000001</v>
      </c>
      <c r="N102" s="89"/>
      <c r="O102" s="89"/>
      <c r="P102" s="89"/>
      <c r="Q102" s="89">
        <v>13.6192136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22.988547400000002</v>
      </c>
      <c r="H103" s="90"/>
      <c r="I103" s="90"/>
      <c r="J103" s="90">
        <v>15.7908632</v>
      </c>
      <c r="K103" s="90"/>
      <c r="L103" s="90"/>
      <c r="M103" s="90">
        <v>14.479161400000001</v>
      </c>
      <c r="N103" s="90"/>
      <c r="O103" s="90"/>
      <c r="P103" s="90"/>
      <c r="Q103" s="90">
        <v>10.062529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18.467314399999999</v>
      </c>
      <c r="H104" s="89"/>
      <c r="I104" s="89"/>
      <c r="J104" s="89">
        <v>12.730032400000001</v>
      </c>
      <c r="K104" s="89"/>
      <c r="L104" s="89"/>
      <c r="M104" s="89">
        <v>12.303452800000001</v>
      </c>
      <c r="N104" s="89"/>
      <c r="O104" s="89"/>
      <c r="P104" s="89"/>
      <c r="Q104" s="89">
        <v>8.0454276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11.933552000000001</v>
      </c>
      <c r="H105" s="90"/>
      <c r="I105" s="90"/>
      <c r="J105" s="90">
        <v>10.944898200000001</v>
      </c>
      <c r="K105" s="90"/>
      <c r="L105" s="90"/>
      <c r="M105" s="90">
        <v>8.1732700000000005</v>
      </c>
      <c r="N105" s="90"/>
      <c r="O105" s="90"/>
      <c r="P105" s="90"/>
      <c r="Q105" s="90">
        <v>6.5485470000000001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13.807220600000001</v>
      </c>
      <c r="H106" s="89"/>
      <c r="I106" s="89"/>
      <c r="J106" s="89">
        <v>11.171298800000001</v>
      </c>
      <c r="K106" s="89"/>
      <c r="L106" s="89"/>
      <c r="M106" s="89">
        <v>8.5558627999999999</v>
      </c>
      <c r="N106" s="89"/>
      <c r="O106" s="89"/>
      <c r="P106" s="89"/>
      <c r="Q106" s="89">
        <v>6.2571500000000002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12.344983600000001</v>
      </c>
      <c r="H107" s="90"/>
      <c r="I107" s="90"/>
      <c r="J107" s="90">
        <v>11.0596438</v>
      </c>
      <c r="K107" s="90"/>
      <c r="L107" s="90"/>
      <c r="M107" s="90">
        <v>7.2790850000000002</v>
      </c>
      <c r="N107" s="90"/>
      <c r="O107" s="90"/>
      <c r="P107" s="90"/>
      <c r="Q107" s="90">
        <v>5.7156706000000002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12.475482400000001</v>
      </c>
      <c r="H108" s="89"/>
      <c r="I108" s="89"/>
      <c r="J108" s="89">
        <v>7.9700182000000002</v>
      </c>
      <c r="K108" s="89"/>
      <c r="L108" s="89"/>
      <c r="M108" s="89">
        <v>9.0427409999999995</v>
      </c>
      <c r="N108" s="89"/>
      <c r="O108" s="89"/>
      <c r="P108" s="89"/>
      <c r="Q108" s="89">
        <v>6.1774696000000002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8.5097348000000004</v>
      </c>
      <c r="H109" s="90"/>
      <c r="I109" s="90"/>
      <c r="J109" s="90">
        <v>6.7850016000000002</v>
      </c>
      <c r="K109" s="90"/>
      <c r="L109" s="90"/>
      <c r="M109" s="90">
        <v>6.3716125999999997</v>
      </c>
      <c r="N109" s="90"/>
      <c r="O109" s="90"/>
      <c r="P109" s="90"/>
      <c r="Q109" s="90">
        <v>4.5717134000000001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7.2197268000000001</v>
      </c>
      <c r="H110" s="89"/>
      <c r="I110" s="89"/>
      <c r="J110" s="89">
        <v>5.6831037999999996</v>
      </c>
      <c r="K110" s="89"/>
      <c r="L110" s="89"/>
      <c r="M110" s="89">
        <v>3.9185146</v>
      </c>
      <c r="N110" s="89"/>
      <c r="O110" s="89"/>
      <c r="P110" s="89"/>
      <c r="Q110" s="89">
        <v>3.5246192000000001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5.8419372000000003</v>
      </c>
      <c r="H111" s="90"/>
      <c r="I111" s="90"/>
      <c r="J111" s="90">
        <v>5.3126318000000001</v>
      </c>
      <c r="K111" s="90"/>
      <c r="L111" s="90"/>
      <c r="M111" s="90">
        <v>3.2293310000000002</v>
      </c>
      <c r="N111" s="90"/>
      <c r="O111" s="90"/>
      <c r="P111" s="90"/>
      <c r="Q111" s="90">
        <v>3.1821826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6.085521</v>
      </c>
      <c r="H112" s="89"/>
      <c r="I112" s="89"/>
      <c r="J112" s="89">
        <v>5.3333300000000001</v>
      </c>
      <c r="K112" s="89"/>
      <c r="L112" s="89"/>
      <c r="M112" s="89">
        <v>3.2206122000000001</v>
      </c>
      <c r="N112" s="89"/>
      <c r="O112" s="89"/>
      <c r="P112" s="89"/>
      <c r="Q112" s="89">
        <v>2.9174768000000002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7.2502675999999999</v>
      </c>
      <c r="H113" s="90"/>
      <c r="I113" s="90"/>
      <c r="J113" s="90">
        <v>5.1741846000000002</v>
      </c>
      <c r="K113" s="90"/>
      <c r="L113" s="90"/>
      <c r="M113" s="90">
        <v>4.0715545999999998</v>
      </c>
      <c r="N113" s="90"/>
      <c r="O113" s="90"/>
      <c r="P113" s="90"/>
      <c r="Q113" s="90">
        <v>2.6680822000000002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1020">
    <mergeCell ref="M113:P113"/>
    <mergeCell ref="M105:P105"/>
    <mergeCell ref="G106:I106"/>
    <mergeCell ref="Q106:T106"/>
    <mergeCell ref="M106:P106"/>
    <mergeCell ref="G107:I107"/>
    <mergeCell ref="Q107:T107"/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B1:AK1"/>
    <mergeCell ref="C3:AK3"/>
    <mergeCell ref="D5:S5"/>
    <mergeCell ref="T5:V6"/>
    <mergeCell ref="X5:AI5"/>
    <mergeCell ref="AJ5:AK6"/>
    <mergeCell ref="AE6:AG6"/>
    <mergeCell ref="G100:L100"/>
    <mergeCell ref="M100:T100"/>
    <mergeCell ref="AL5:AM5"/>
    <mergeCell ref="D6:E6"/>
    <mergeCell ref="F6:G6"/>
    <mergeCell ref="H6:J6"/>
    <mergeCell ref="K6:L6"/>
    <mergeCell ref="M6:O6"/>
    <mergeCell ref="P6:S6"/>
    <mergeCell ref="X6:Y6"/>
    <mergeCell ref="Z6:AA6"/>
    <mergeCell ref="AB6:AD6"/>
    <mergeCell ref="AL6:AM6"/>
    <mergeCell ref="D7:E7"/>
    <mergeCell ref="F7:G7"/>
    <mergeCell ref="H7:J7"/>
    <mergeCell ref="K7:L7"/>
    <mergeCell ref="M7:O7"/>
    <mergeCell ref="P7:S7"/>
    <mergeCell ref="T7:V7"/>
    <mergeCell ref="X7:Y7"/>
    <mergeCell ref="Z7:AA7"/>
    <mergeCell ref="AB7:AD7"/>
    <mergeCell ref="AE7:AG7"/>
    <mergeCell ref="AJ7:AK7"/>
    <mergeCell ref="AL7:AM7"/>
    <mergeCell ref="D8:E8"/>
    <mergeCell ref="F8:G8"/>
    <mergeCell ref="H8:J8"/>
    <mergeCell ref="K8:L8"/>
    <mergeCell ref="M8:O8"/>
    <mergeCell ref="P8:S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T8:V8"/>
    <mergeCell ref="X8:Y8"/>
    <mergeCell ref="Z8:AA8"/>
    <mergeCell ref="AB8:AD8"/>
    <mergeCell ref="AE8:AG8"/>
    <mergeCell ref="AJ8:AK8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C38:AI38"/>
    <mergeCell ref="C39:AI39"/>
    <mergeCell ref="C41:AK41"/>
    <mergeCell ref="D43:S43"/>
    <mergeCell ref="T43:V44"/>
    <mergeCell ref="X43:AI43"/>
    <mergeCell ref="AJ43:AK44"/>
    <mergeCell ref="AL43:AM43"/>
    <mergeCell ref="D44:E44"/>
    <mergeCell ref="T36:V36"/>
    <mergeCell ref="X36:Y36"/>
    <mergeCell ref="Z36:AA36"/>
    <mergeCell ref="AB36:AD36"/>
    <mergeCell ref="AE36:AG36"/>
    <mergeCell ref="AJ36:AK36"/>
    <mergeCell ref="Z44:AA44"/>
    <mergeCell ref="AB44:AD44"/>
    <mergeCell ref="AE44:AG44"/>
    <mergeCell ref="AL44:AM44"/>
    <mergeCell ref="D45:E45"/>
    <mergeCell ref="F45:G45"/>
    <mergeCell ref="H45:J45"/>
    <mergeCell ref="K45:L45"/>
    <mergeCell ref="M45:O45"/>
    <mergeCell ref="P45:S45"/>
    <mergeCell ref="F44:G44"/>
    <mergeCell ref="H44:J44"/>
    <mergeCell ref="K44:L44"/>
    <mergeCell ref="M44:O44"/>
    <mergeCell ref="P44:S44"/>
    <mergeCell ref="X44:Y44"/>
    <mergeCell ref="AL45:AM45"/>
    <mergeCell ref="D46:E46"/>
    <mergeCell ref="F46:G46"/>
    <mergeCell ref="H46:J46"/>
    <mergeCell ref="K46:L46"/>
    <mergeCell ref="M46:O46"/>
    <mergeCell ref="P46:S46"/>
    <mergeCell ref="T46:V46"/>
    <mergeCell ref="X46:Y46"/>
    <mergeCell ref="Z46:AA46"/>
    <mergeCell ref="T45:V45"/>
    <mergeCell ref="X45:Y45"/>
    <mergeCell ref="Z45:AA45"/>
    <mergeCell ref="AB45:AD45"/>
    <mergeCell ref="AE45:AG45"/>
    <mergeCell ref="AJ45:AK45"/>
    <mergeCell ref="AB46:AD46"/>
    <mergeCell ref="AE46:AG46"/>
    <mergeCell ref="AJ46:AK46"/>
    <mergeCell ref="AL46:AM46"/>
    <mergeCell ref="D47:E47"/>
    <mergeCell ref="F47:G47"/>
    <mergeCell ref="H47:J47"/>
    <mergeCell ref="K47:L47"/>
    <mergeCell ref="M47:O47"/>
    <mergeCell ref="P47:S47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B74:AD74"/>
    <mergeCell ref="AE74:AG74"/>
    <mergeCell ref="AJ74:AK74"/>
    <mergeCell ref="AL74:AM74"/>
    <mergeCell ref="C76:AJ76"/>
    <mergeCell ref="C77:AI77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C79:AC79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E89:F89"/>
    <mergeCell ref="G89:H89"/>
    <mergeCell ref="I89:K89"/>
    <mergeCell ref="L89:N89"/>
    <mergeCell ref="O89:R89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O94:R94"/>
    <mergeCell ref="S94:U94"/>
    <mergeCell ref="V94:X94"/>
    <mergeCell ref="Y94:Z94"/>
    <mergeCell ref="AA94:AB94"/>
    <mergeCell ref="C96:AB96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C89:D94"/>
    <mergeCell ref="E94:F94"/>
    <mergeCell ref="G94:H94"/>
    <mergeCell ref="I94:K94"/>
    <mergeCell ref="L94:N94"/>
    <mergeCell ref="C98:AC98"/>
    <mergeCell ref="C100:D100"/>
    <mergeCell ref="E100:F100"/>
    <mergeCell ref="E101:F101"/>
    <mergeCell ref="J101:L101"/>
    <mergeCell ref="E102:F102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E105:F105"/>
    <mergeCell ref="J105:L105"/>
    <mergeCell ref="E106:F106"/>
    <mergeCell ref="J106:L106"/>
    <mergeCell ref="J102:L102"/>
    <mergeCell ref="E103:F103"/>
    <mergeCell ref="J103:L103"/>
    <mergeCell ref="E104:F104"/>
    <mergeCell ref="J104:L104"/>
    <mergeCell ref="G105:I105"/>
    <mergeCell ref="Q105:T105"/>
    <mergeCell ref="E112:F112"/>
    <mergeCell ref="J112:L112"/>
    <mergeCell ref="C115:AC115"/>
    <mergeCell ref="C116:AB116"/>
    <mergeCell ref="E110:F110"/>
    <mergeCell ref="J110:L110"/>
    <mergeCell ref="E111:F111"/>
    <mergeCell ref="J111:L111"/>
    <mergeCell ref="E107:F107"/>
    <mergeCell ref="J107:L107"/>
    <mergeCell ref="E108:F108"/>
    <mergeCell ref="J108:L108"/>
    <mergeCell ref="E109:F109"/>
    <mergeCell ref="J109:L109"/>
    <mergeCell ref="J113:L113"/>
    <mergeCell ref="G113:I113"/>
    <mergeCell ref="Q113:T113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24" customHeight="1" x14ac:dyDescent="0.2">
      <c r="B1" s="46" t="s">
        <v>21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9" s="6" customFormat="1" ht="28.7" customHeight="1" x14ac:dyDescent="0.2"/>
    <row r="3" spans="2:39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s="6" customFormat="1" ht="14.45" customHeight="1" x14ac:dyDescent="0.2"/>
    <row r="5" spans="2:39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5" t="s">
        <v>1</v>
      </c>
      <c r="U5" s="45"/>
      <c r="V5" s="45"/>
      <c r="W5" s="5"/>
      <c r="X5" s="41" t="s">
        <v>2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5" t="s">
        <v>3</v>
      </c>
      <c r="AK5" s="45"/>
      <c r="AL5" s="44"/>
      <c r="AM5" s="44"/>
    </row>
    <row r="6" spans="2:39" s="6" customFormat="1" ht="34.700000000000003" customHeight="1" x14ac:dyDescent="0.2">
      <c r="D6" s="42" t="s">
        <v>4</v>
      </c>
      <c r="E6" s="42"/>
      <c r="F6" s="42" t="s">
        <v>5</v>
      </c>
      <c r="G6" s="42"/>
      <c r="H6" s="42" t="s">
        <v>6</v>
      </c>
      <c r="I6" s="42"/>
      <c r="J6" s="42"/>
      <c r="K6" s="42" t="s">
        <v>7</v>
      </c>
      <c r="L6" s="42"/>
      <c r="M6" s="42" t="s">
        <v>8</v>
      </c>
      <c r="N6" s="42"/>
      <c r="O6" s="42"/>
      <c r="P6" s="42" t="s">
        <v>9</v>
      </c>
      <c r="Q6" s="42"/>
      <c r="R6" s="42"/>
      <c r="S6" s="42"/>
      <c r="T6" s="45"/>
      <c r="U6" s="45"/>
      <c r="V6" s="45"/>
      <c r="W6" s="5"/>
      <c r="X6" s="42" t="s">
        <v>4</v>
      </c>
      <c r="Y6" s="42"/>
      <c r="Z6" s="42" t="s">
        <v>5</v>
      </c>
      <c r="AA6" s="42"/>
      <c r="AB6" s="42" t="s">
        <v>6</v>
      </c>
      <c r="AC6" s="42"/>
      <c r="AD6" s="42"/>
      <c r="AE6" s="42" t="s">
        <v>7</v>
      </c>
      <c r="AF6" s="42"/>
      <c r="AG6" s="42"/>
      <c r="AH6" s="2" t="s">
        <v>8</v>
      </c>
      <c r="AI6" s="2" t="s">
        <v>9</v>
      </c>
      <c r="AJ6" s="45"/>
      <c r="AK6" s="45"/>
      <c r="AL6" s="44"/>
      <c r="AM6" s="44"/>
    </row>
    <row r="7" spans="2:39" s="6" customFormat="1" ht="19.7" customHeight="1" x14ac:dyDescent="0.2">
      <c r="C7" s="1">
        <v>1990</v>
      </c>
      <c r="D7" s="37">
        <v>1</v>
      </c>
      <c r="E7" s="37"/>
      <c r="F7" s="37">
        <v>2</v>
      </c>
      <c r="G7" s="37"/>
      <c r="H7" s="37">
        <v>5</v>
      </c>
      <c r="I7" s="37"/>
      <c r="J7" s="37"/>
      <c r="K7" s="37">
        <v>4</v>
      </c>
      <c r="L7" s="37"/>
      <c r="M7" s="37">
        <v>7</v>
      </c>
      <c r="N7" s="37"/>
      <c r="O7" s="37"/>
      <c r="P7" s="37">
        <v>2</v>
      </c>
      <c r="Q7" s="37"/>
      <c r="R7" s="37"/>
      <c r="S7" s="37"/>
      <c r="T7" s="43">
        <v>21</v>
      </c>
      <c r="U7" s="43"/>
      <c r="V7" s="43"/>
      <c r="W7" s="5"/>
      <c r="X7" s="37">
        <v>0</v>
      </c>
      <c r="Y7" s="37"/>
      <c r="Z7" s="37">
        <v>0</v>
      </c>
      <c r="AA7" s="37"/>
      <c r="AB7" s="37">
        <v>1</v>
      </c>
      <c r="AC7" s="37"/>
      <c r="AD7" s="37"/>
      <c r="AE7" s="37">
        <v>1</v>
      </c>
      <c r="AF7" s="37"/>
      <c r="AG7" s="37"/>
      <c r="AH7" s="3">
        <v>1</v>
      </c>
      <c r="AI7" s="3">
        <v>2</v>
      </c>
      <c r="AJ7" s="43">
        <v>5</v>
      </c>
      <c r="AK7" s="43"/>
      <c r="AL7" s="44"/>
      <c r="AM7" s="44"/>
    </row>
    <row r="8" spans="2:39" s="6" customFormat="1" ht="19.7" customHeight="1" x14ac:dyDescent="0.2">
      <c r="C8" s="1">
        <v>1991</v>
      </c>
      <c r="D8" s="34">
        <v>2</v>
      </c>
      <c r="E8" s="34"/>
      <c r="F8" s="34">
        <v>2</v>
      </c>
      <c r="G8" s="34"/>
      <c r="H8" s="34">
        <v>6</v>
      </c>
      <c r="I8" s="34"/>
      <c r="J8" s="34"/>
      <c r="K8" s="34">
        <v>5</v>
      </c>
      <c r="L8" s="34"/>
      <c r="M8" s="34">
        <v>8</v>
      </c>
      <c r="N8" s="34"/>
      <c r="O8" s="34"/>
      <c r="P8" s="34">
        <v>2</v>
      </c>
      <c r="Q8" s="34"/>
      <c r="R8" s="34"/>
      <c r="S8" s="34"/>
      <c r="T8" s="43">
        <v>25</v>
      </c>
      <c r="U8" s="43"/>
      <c r="V8" s="43"/>
      <c r="W8" s="5"/>
      <c r="X8" s="34">
        <v>0</v>
      </c>
      <c r="Y8" s="34"/>
      <c r="Z8" s="34">
        <v>0</v>
      </c>
      <c r="AA8" s="34"/>
      <c r="AB8" s="34">
        <v>1</v>
      </c>
      <c r="AC8" s="34"/>
      <c r="AD8" s="34"/>
      <c r="AE8" s="34">
        <v>1</v>
      </c>
      <c r="AF8" s="34"/>
      <c r="AG8" s="34"/>
      <c r="AH8" s="4">
        <v>1</v>
      </c>
      <c r="AI8" s="4">
        <v>2</v>
      </c>
      <c r="AJ8" s="43">
        <v>5</v>
      </c>
      <c r="AK8" s="43"/>
      <c r="AL8" s="44"/>
      <c r="AM8" s="44"/>
    </row>
    <row r="9" spans="2:39" s="6" customFormat="1" ht="19.7" customHeight="1" x14ac:dyDescent="0.2">
      <c r="C9" s="1">
        <v>1992</v>
      </c>
      <c r="D9" s="37">
        <v>0</v>
      </c>
      <c r="E9" s="37"/>
      <c r="F9" s="37">
        <v>2</v>
      </c>
      <c r="G9" s="37"/>
      <c r="H9" s="37">
        <v>0</v>
      </c>
      <c r="I9" s="37"/>
      <c r="J9" s="37"/>
      <c r="K9" s="37">
        <v>7</v>
      </c>
      <c r="L9" s="37"/>
      <c r="M9" s="37">
        <v>7</v>
      </c>
      <c r="N9" s="37"/>
      <c r="O9" s="37"/>
      <c r="P9" s="37">
        <v>1</v>
      </c>
      <c r="Q9" s="37"/>
      <c r="R9" s="37"/>
      <c r="S9" s="37"/>
      <c r="T9" s="43">
        <v>17</v>
      </c>
      <c r="U9" s="43"/>
      <c r="V9" s="43"/>
      <c r="W9" s="5"/>
      <c r="X9" s="37">
        <v>0</v>
      </c>
      <c r="Y9" s="37"/>
      <c r="Z9" s="37">
        <v>0</v>
      </c>
      <c r="AA9" s="37"/>
      <c r="AB9" s="37">
        <v>1</v>
      </c>
      <c r="AC9" s="37"/>
      <c r="AD9" s="37"/>
      <c r="AE9" s="37">
        <v>1</v>
      </c>
      <c r="AF9" s="37"/>
      <c r="AG9" s="37"/>
      <c r="AH9" s="3">
        <v>1</v>
      </c>
      <c r="AI9" s="3">
        <v>0</v>
      </c>
      <c r="AJ9" s="43">
        <v>3</v>
      </c>
      <c r="AK9" s="43"/>
      <c r="AL9" s="44"/>
      <c r="AM9" s="44"/>
    </row>
    <row r="10" spans="2:39" s="6" customFormat="1" ht="19.7" customHeight="1" x14ac:dyDescent="0.2">
      <c r="C10" s="1">
        <v>1993</v>
      </c>
      <c r="D10" s="34">
        <v>0</v>
      </c>
      <c r="E10" s="34"/>
      <c r="F10" s="34">
        <v>1</v>
      </c>
      <c r="G10" s="34"/>
      <c r="H10" s="34">
        <v>1</v>
      </c>
      <c r="I10" s="34"/>
      <c r="J10" s="34"/>
      <c r="K10" s="34">
        <v>15</v>
      </c>
      <c r="L10" s="34"/>
      <c r="M10" s="34">
        <v>4</v>
      </c>
      <c r="N10" s="34"/>
      <c r="O10" s="34"/>
      <c r="P10" s="34">
        <v>2</v>
      </c>
      <c r="Q10" s="34"/>
      <c r="R10" s="34"/>
      <c r="S10" s="34"/>
      <c r="T10" s="43">
        <v>23</v>
      </c>
      <c r="U10" s="43"/>
      <c r="V10" s="43"/>
      <c r="W10" s="5"/>
      <c r="X10" s="34">
        <v>0</v>
      </c>
      <c r="Y10" s="34"/>
      <c r="Z10" s="34">
        <v>1</v>
      </c>
      <c r="AA10" s="34"/>
      <c r="AB10" s="34">
        <v>0</v>
      </c>
      <c r="AC10" s="34"/>
      <c r="AD10" s="34"/>
      <c r="AE10" s="34">
        <v>2</v>
      </c>
      <c r="AF10" s="34"/>
      <c r="AG10" s="34"/>
      <c r="AH10" s="4">
        <v>2</v>
      </c>
      <c r="AI10" s="4">
        <v>0</v>
      </c>
      <c r="AJ10" s="43">
        <v>5</v>
      </c>
      <c r="AK10" s="43"/>
      <c r="AL10" s="44"/>
      <c r="AM10" s="44"/>
    </row>
    <row r="11" spans="2:39" s="6" customFormat="1" ht="19.7" customHeight="1" x14ac:dyDescent="0.2">
      <c r="C11" s="1">
        <v>1994</v>
      </c>
      <c r="D11" s="37">
        <v>0</v>
      </c>
      <c r="E11" s="37"/>
      <c r="F11" s="37">
        <v>0</v>
      </c>
      <c r="G11" s="37"/>
      <c r="H11" s="37">
        <v>4</v>
      </c>
      <c r="I11" s="37"/>
      <c r="J11" s="37"/>
      <c r="K11" s="37">
        <v>8</v>
      </c>
      <c r="L11" s="37"/>
      <c r="M11" s="37">
        <v>11</v>
      </c>
      <c r="N11" s="37"/>
      <c r="O11" s="37"/>
      <c r="P11" s="37">
        <v>1</v>
      </c>
      <c r="Q11" s="37"/>
      <c r="R11" s="37"/>
      <c r="S11" s="37"/>
      <c r="T11" s="43">
        <v>24</v>
      </c>
      <c r="U11" s="43"/>
      <c r="V11" s="43"/>
      <c r="W11" s="5"/>
      <c r="X11" s="37">
        <v>0</v>
      </c>
      <c r="Y11" s="37"/>
      <c r="Z11" s="37">
        <v>0</v>
      </c>
      <c r="AA11" s="37"/>
      <c r="AB11" s="37">
        <v>0</v>
      </c>
      <c r="AC11" s="37"/>
      <c r="AD11" s="37"/>
      <c r="AE11" s="37">
        <v>2</v>
      </c>
      <c r="AF11" s="37"/>
      <c r="AG11" s="37"/>
      <c r="AH11" s="3">
        <v>5</v>
      </c>
      <c r="AI11" s="3">
        <v>2</v>
      </c>
      <c r="AJ11" s="43">
        <v>9</v>
      </c>
      <c r="AK11" s="43"/>
      <c r="AL11" s="44"/>
      <c r="AM11" s="44"/>
    </row>
    <row r="12" spans="2:39" s="6" customFormat="1" ht="19.7" customHeight="1" x14ac:dyDescent="0.2">
      <c r="C12" s="1">
        <v>1995</v>
      </c>
      <c r="D12" s="34">
        <v>0</v>
      </c>
      <c r="E12" s="34"/>
      <c r="F12" s="34">
        <v>1</v>
      </c>
      <c r="G12" s="34"/>
      <c r="H12" s="34">
        <v>3</v>
      </c>
      <c r="I12" s="34"/>
      <c r="J12" s="34"/>
      <c r="K12" s="34">
        <v>12</v>
      </c>
      <c r="L12" s="34"/>
      <c r="M12" s="34">
        <v>12</v>
      </c>
      <c r="N12" s="34"/>
      <c r="O12" s="34"/>
      <c r="P12" s="34">
        <v>5</v>
      </c>
      <c r="Q12" s="34"/>
      <c r="R12" s="34"/>
      <c r="S12" s="34"/>
      <c r="T12" s="43">
        <v>33</v>
      </c>
      <c r="U12" s="43"/>
      <c r="V12" s="43"/>
      <c r="W12" s="5"/>
      <c r="X12" s="34">
        <v>0</v>
      </c>
      <c r="Y12" s="34"/>
      <c r="Z12" s="34">
        <v>0</v>
      </c>
      <c r="AA12" s="34"/>
      <c r="AB12" s="34">
        <v>0</v>
      </c>
      <c r="AC12" s="34"/>
      <c r="AD12" s="34"/>
      <c r="AE12" s="34">
        <v>0</v>
      </c>
      <c r="AF12" s="34"/>
      <c r="AG12" s="34"/>
      <c r="AH12" s="4">
        <v>2</v>
      </c>
      <c r="AI12" s="4">
        <v>1</v>
      </c>
      <c r="AJ12" s="43">
        <v>3</v>
      </c>
      <c r="AK12" s="43"/>
      <c r="AL12" s="44"/>
      <c r="AM12" s="44"/>
    </row>
    <row r="13" spans="2:39" s="6" customFormat="1" ht="19.7" customHeight="1" x14ac:dyDescent="0.2">
      <c r="C13" s="1">
        <v>1996</v>
      </c>
      <c r="D13" s="37">
        <v>0</v>
      </c>
      <c r="E13" s="37"/>
      <c r="F13" s="37">
        <v>0</v>
      </c>
      <c r="G13" s="37"/>
      <c r="H13" s="37">
        <v>4</v>
      </c>
      <c r="I13" s="37"/>
      <c r="J13" s="37"/>
      <c r="K13" s="37">
        <v>14</v>
      </c>
      <c r="L13" s="37"/>
      <c r="M13" s="37">
        <v>7</v>
      </c>
      <c r="N13" s="37"/>
      <c r="O13" s="37"/>
      <c r="P13" s="37">
        <v>3</v>
      </c>
      <c r="Q13" s="37"/>
      <c r="R13" s="37"/>
      <c r="S13" s="37"/>
      <c r="T13" s="43">
        <v>28</v>
      </c>
      <c r="U13" s="43"/>
      <c r="V13" s="43"/>
      <c r="W13" s="5"/>
      <c r="X13" s="37">
        <v>0</v>
      </c>
      <c r="Y13" s="37"/>
      <c r="Z13" s="37">
        <v>1</v>
      </c>
      <c r="AA13" s="37"/>
      <c r="AB13" s="37">
        <v>0</v>
      </c>
      <c r="AC13" s="37"/>
      <c r="AD13" s="37"/>
      <c r="AE13" s="37">
        <v>1</v>
      </c>
      <c r="AF13" s="37"/>
      <c r="AG13" s="37"/>
      <c r="AH13" s="3">
        <v>0</v>
      </c>
      <c r="AI13" s="3">
        <v>1</v>
      </c>
      <c r="AJ13" s="43">
        <v>3</v>
      </c>
      <c r="AK13" s="43"/>
      <c r="AL13" s="44"/>
      <c r="AM13" s="44"/>
    </row>
    <row r="14" spans="2:39" s="6" customFormat="1" ht="19.7" customHeight="1" x14ac:dyDescent="0.2">
      <c r="C14" s="1">
        <v>1997</v>
      </c>
      <c r="D14" s="34">
        <v>1</v>
      </c>
      <c r="E14" s="34"/>
      <c r="F14" s="34">
        <v>2</v>
      </c>
      <c r="G14" s="34"/>
      <c r="H14" s="34">
        <v>5</v>
      </c>
      <c r="I14" s="34"/>
      <c r="J14" s="34"/>
      <c r="K14" s="34">
        <v>10</v>
      </c>
      <c r="L14" s="34"/>
      <c r="M14" s="34">
        <v>7</v>
      </c>
      <c r="N14" s="34"/>
      <c r="O14" s="34"/>
      <c r="P14" s="34">
        <v>6</v>
      </c>
      <c r="Q14" s="34"/>
      <c r="R14" s="34"/>
      <c r="S14" s="34"/>
      <c r="T14" s="43">
        <v>31</v>
      </c>
      <c r="U14" s="43"/>
      <c r="V14" s="43"/>
      <c r="W14" s="5"/>
      <c r="X14" s="34">
        <v>0</v>
      </c>
      <c r="Y14" s="34"/>
      <c r="Z14" s="34">
        <v>0</v>
      </c>
      <c r="AA14" s="34"/>
      <c r="AB14" s="34">
        <v>0</v>
      </c>
      <c r="AC14" s="34"/>
      <c r="AD14" s="34"/>
      <c r="AE14" s="34">
        <v>1</v>
      </c>
      <c r="AF14" s="34"/>
      <c r="AG14" s="34"/>
      <c r="AH14" s="4">
        <v>3</v>
      </c>
      <c r="AI14" s="4">
        <v>1</v>
      </c>
      <c r="AJ14" s="43">
        <v>5</v>
      </c>
      <c r="AK14" s="43"/>
      <c r="AL14" s="44"/>
      <c r="AM14" s="44"/>
    </row>
    <row r="15" spans="2:39" s="6" customFormat="1" ht="19.7" customHeight="1" x14ac:dyDescent="0.2">
      <c r="C15" s="1">
        <v>1998</v>
      </c>
      <c r="D15" s="37">
        <v>0</v>
      </c>
      <c r="E15" s="37"/>
      <c r="F15" s="37">
        <v>0</v>
      </c>
      <c r="G15" s="37"/>
      <c r="H15" s="37">
        <v>5</v>
      </c>
      <c r="I15" s="37"/>
      <c r="J15" s="37"/>
      <c r="K15" s="37">
        <v>8</v>
      </c>
      <c r="L15" s="37"/>
      <c r="M15" s="37">
        <v>7</v>
      </c>
      <c r="N15" s="37"/>
      <c r="O15" s="37"/>
      <c r="P15" s="37">
        <v>1</v>
      </c>
      <c r="Q15" s="37"/>
      <c r="R15" s="37"/>
      <c r="S15" s="37"/>
      <c r="T15" s="43">
        <v>21</v>
      </c>
      <c r="U15" s="43"/>
      <c r="V15" s="43"/>
      <c r="W15" s="5"/>
      <c r="X15" s="37">
        <v>0</v>
      </c>
      <c r="Y15" s="37"/>
      <c r="Z15" s="37">
        <v>0</v>
      </c>
      <c r="AA15" s="37"/>
      <c r="AB15" s="37">
        <v>0</v>
      </c>
      <c r="AC15" s="37"/>
      <c r="AD15" s="37"/>
      <c r="AE15" s="37">
        <v>3</v>
      </c>
      <c r="AF15" s="37"/>
      <c r="AG15" s="37"/>
      <c r="AH15" s="3">
        <v>4</v>
      </c>
      <c r="AI15" s="3">
        <v>0</v>
      </c>
      <c r="AJ15" s="43">
        <v>7</v>
      </c>
      <c r="AK15" s="43"/>
      <c r="AL15" s="44"/>
      <c r="AM15" s="44"/>
    </row>
    <row r="16" spans="2:39" s="6" customFormat="1" ht="19.7" customHeight="1" x14ac:dyDescent="0.2">
      <c r="C16" s="1">
        <v>1999</v>
      </c>
      <c r="D16" s="34">
        <v>0</v>
      </c>
      <c r="E16" s="34"/>
      <c r="F16" s="34">
        <v>2</v>
      </c>
      <c r="G16" s="34"/>
      <c r="H16" s="34">
        <v>2</v>
      </c>
      <c r="I16" s="34"/>
      <c r="J16" s="34"/>
      <c r="K16" s="34">
        <v>7</v>
      </c>
      <c r="L16" s="34"/>
      <c r="M16" s="34">
        <v>6</v>
      </c>
      <c r="N16" s="34"/>
      <c r="O16" s="34"/>
      <c r="P16" s="34">
        <v>3</v>
      </c>
      <c r="Q16" s="34"/>
      <c r="R16" s="34"/>
      <c r="S16" s="34"/>
      <c r="T16" s="43">
        <v>20</v>
      </c>
      <c r="U16" s="43"/>
      <c r="V16" s="43"/>
      <c r="W16" s="5"/>
      <c r="X16" s="34">
        <v>0</v>
      </c>
      <c r="Y16" s="34"/>
      <c r="Z16" s="34">
        <v>0</v>
      </c>
      <c r="AA16" s="34"/>
      <c r="AB16" s="34">
        <v>1</v>
      </c>
      <c r="AC16" s="34"/>
      <c r="AD16" s="34"/>
      <c r="AE16" s="34">
        <v>1</v>
      </c>
      <c r="AF16" s="34"/>
      <c r="AG16" s="34"/>
      <c r="AH16" s="4">
        <v>3</v>
      </c>
      <c r="AI16" s="4">
        <v>0</v>
      </c>
      <c r="AJ16" s="43">
        <v>5</v>
      </c>
      <c r="AK16" s="43"/>
      <c r="AL16" s="44"/>
      <c r="AM16" s="44"/>
    </row>
    <row r="17" spans="3:39" s="6" customFormat="1" ht="19.7" customHeight="1" x14ac:dyDescent="0.2">
      <c r="C17" s="1">
        <v>2000</v>
      </c>
      <c r="D17" s="37">
        <v>0</v>
      </c>
      <c r="E17" s="37"/>
      <c r="F17" s="37">
        <v>0</v>
      </c>
      <c r="G17" s="37"/>
      <c r="H17" s="37">
        <v>5</v>
      </c>
      <c r="I17" s="37"/>
      <c r="J17" s="37"/>
      <c r="K17" s="37">
        <v>13</v>
      </c>
      <c r="L17" s="37"/>
      <c r="M17" s="37">
        <v>9</v>
      </c>
      <c r="N17" s="37"/>
      <c r="O17" s="37"/>
      <c r="P17" s="37">
        <v>4</v>
      </c>
      <c r="Q17" s="37"/>
      <c r="R17" s="37"/>
      <c r="S17" s="37"/>
      <c r="T17" s="43">
        <v>31</v>
      </c>
      <c r="U17" s="43"/>
      <c r="V17" s="43"/>
      <c r="W17" s="5"/>
      <c r="X17" s="37">
        <v>0</v>
      </c>
      <c r="Y17" s="37"/>
      <c r="Z17" s="37">
        <v>0</v>
      </c>
      <c r="AA17" s="37"/>
      <c r="AB17" s="37">
        <v>2</v>
      </c>
      <c r="AC17" s="37"/>
      <c r="AD17" s="37"/>
      <c r="AE17" s="37">
        <v>1</v>
      </c>
      <c r="AF17" s="37"/>
      <c r="AG17" s="37"/>
      <c r="AH17" s="3">
        <v>3</v>
      </c>
      <c r="AI17" s="3">
        <v>2</v>
      </c>
      <c r="AJ17" s="43">
        <v>8</v>
      </c>
      <c r="AK17" s="43"/>
      <c r="AL17" s="44"/>
      <c r="AM17" s="44"/>
    </row>
    <row r="18" spans="3:39" s="6" customFormat="1" ht="19.7" customHeight="1" x14ac:dyDescent="0.2">
      <c r="C18" s="1">
        <v>2001</v>
      </c>
      <c r="D18" s="34">
        <v>1</v>
      </c>
      <c r="E18" s="34"/>
      <c r="F18" s="34">
        <v>0</v>
      </c>
      <c r="G18" s="34"/>
      <c r="H18" s="34">
        <v>2</v>
      </c>
      <c r="I18" s="34"/>
      <c r="J18" s="34"/>
      <c r="K18" s="34">
        <v>13</v>
      </c>
      <c r="L18" s="34"/>
      <c r="M18" s="34">
        <v>11</v>
      </c>
      <c r="N18" s="34"/>
      <c r="O18" s="34"/>
      <c r="P18" s="34">
        <v>3</v>
      </c>
      <c r="Q18" s="34"/>
      <c r="R18" s="34"/>
      <c r="S18" s="34"/>
      <c r="T18" s="43">
        <v>30</v>
      </c>
      <c r="U18" s="43"/>
      <c r="V18" s="43"/>
      <c r="W18" s="5"/>
      <c r="X18" s="34">
        <v>0</v>
      </c>
      <c r="Y18" s="34"/>
      <c r="Z18" s="34">
        <v>0</v>
      </c>
      <c r="AA18" s="34"/>
      <c r="AB18" s="34">
        <v>0</v>
      </c>
      <c r="AC18" s="34"/>
      <c r="AD18" s="34"/>
      <c r="AE18" s="34">
        <v>2</v>
      </c>
      <c r="AF18" s="34"/>
      <c r="AG18" s="34"/>
      <c r="AH18" s="4">
        <v>1</v>
      </c>
      <c r="AI18" s="4">
        <v>3</v>
      </c>
      <c r="AJ18" s="43">
        <v>6</v>
      </c>
      <c r="AK18" s="43"/>
      <c r="AL18" s="44"/>
      <c r="AM18" s="44"/>
    </row>
    <row r="19" spans="3:39" s="6" customFormat="1" ht="19.7" customHeight="1" x14ac:dyDescent="0.2">
      <c r="C19" s="1">
        <v>2002</v>
      </c>
      <c r="D19" s="37">
        <v>0</v>
      </c>
      <c r="E19" s="37"/>
      <c r="F19" s="37">
        <v>2</v>
      </c>
      <c r="G19" s="37"/>
      <c r="H19" s="37">
        <v>3</v>
      </c>
      <c r="I19" s="37"/>
      <c r="J19" s="37"/>
      <c r="K19" s="37">
        <v>7</v>
      </c>
      <c r="L19" s="37"/>
      <c r="M19" s="37">
        <v>10</v>
      </c>
      <c r="N19" s="37"/>
      <c r="O19" s="37"/>
      <c r="P19" s="37">
        <v>2</v>
      </c>
      <c r="Q19" s="37"/>
      <c r="R19" s="37"/>
      <c r="S19" s="37"/>
      <c r="T19" s="43">
        <v>24</v>
      </c>
      <c r="U19" s="43"/>
      <c r="V19" s="43"/>
      <c r="W19" s="5"/>
      <c r="X19" s="37">
        <v>0</v>
      </c>
      <c r="Y19" s="37"/>
      <c r="Z19" s="37">
        <v>0</v>
      </c>
      <c r="AA19" s="37"/>
      <c r="AB19" s="37">
        <v>1</v>
      </c>
      <c r="AC19" s="37"/>
      <c r="AD19" s="37"/>
      <c r="AE19" s="37">
        <v>1</v>
      </c>
      <c r="AF19" s="37"/>
      <c r="AG19" s="37"/>
      <c r="AH19" s="3">
        <v>3</v>
      </c>
      <c r="AI19" s="3">
        <v>0</v>
      </c>
      <c r="AJ19" s="43">
        <v>5</v>
      </c>
      <c r="AK19" s="43"/>
      <c r="AL19" s="44"/>
      <c r="AM19" s="44"/>
    </row>
    <row r="20" spans="3:39" s="6" customFormat="1" ht="19.7" customHeight="1" x14ac:dyDescent="0.2">
      <c r="C20" s="1">
        <v>2003</v>
      </c>
      <c r="D20" s="34">
        <v>0</v>
      </c>
      <c r="E20" s="34"/>
      <c r="F20" s="34">
        <v>1</v>
      </c>
      <c r="G20" s="34"/>
      <c r="H20" s="34">
        <v>2</v>
      </c>
      <c r="I20" s="34"/>
      <c r="J20" s="34"/>
      <c r="K20" s="34">
        <v>7</v>
      </c>
      <c r="L20" s="34"/>
      <c r="M20" s="34">
        <v>11</v>
      </c>
      <c r="N20" s="34"/>
      <c r="O20" s="34"/>
      <c r="P20" s="34">
        <v>9</v>
      </c>
      <c r="Q20" s="34"/>
      <c r="R20" s="34"/>
      <c r="S20" s="34"/>
      <c r="T20" s="43">
        <v>30</v>
      </c>
      <c r="U20" s="43"/>
      <c r="V20" s="43"/>
      <c r="W20" s="5"/>
      <c r="X20" s="34">
        <v>0</v>
      </c>
      <c r="Y20" s="34"/>
      <c r="Z20" s="34">
        <v>0</v>
      </c>
      <c r="AA20" s="34"/>
      <c r="AB20" s="34">
        <v>1</v>
      </c>
      <c r="AC20" s="34"/>
      <c r="AD20" s="34"/>
      <c r="AE20" s="34">
        <v>1</v>
      </c>
      <c r="AF20" s="34"/>
      <c r="AG20" s="34"/>
      <c r="AH20" s="4">
        <v>1</v>
      </c>
      <c r="AI20" s="4">
        <v>3</v>
      </c>
      <c r="AJ20" s="43">
        <v>6</v>
      </c>
      <c r="AK20" s="43"/>
      <c r="AL20" s="44"/>
      <c r="AM20" s="44"/>
    </row>
    <row r="21" spans="3:39" s="6" customFormat="1" ht="19.7" customHeight="1" x14ac:dyDescent="0.2">
      <c r="C21" s="1">
        <v>2004</v>
      </c>
      <c r="D21" s="37">
        <v>0</v>
      </c>
      <c r="E21" s="37"/>
      <c r="F21" s="37">
        <v>1</v>
      </c>
      <c r="G21" s="37"/>
      <c r="H21" s="37">
        <v>4</v>
      </c>
      <c r="I21" s="37"/>
      <c r="J21" s="37"/>
      <c r="K21" s="37">
        <v>6</v>
      </c>
      <c r="L21" s="37"/>
      <c r="M21" s="37">
        <v>17</v>
      </c>
      <c r="N21" s="37"/>
      <c r="O21" s="37"/>
      <c r="P21" s="37">
        <v>2</v>
      </c>
      <c r="Q21" s="37"/>
      <c r="R21" s="37"/>
      <c r="S21" s="37"/>
      <c r="T21" s="43">
        <v>30</v>
      </c>
      <c r="U21" s="43"/>
      <c r="V21" s="43"/>
      <c r="W21" s="5"/>
      <c r="X21" s="37">
        <v>1</v>
      </c>
      <c r="Y21" s="37"/>
      <c r="Z21" s="37">
        <v>1</v>
      </c>
      <c r="AA21" s="37"/>
      <c r="AB21" s="37">
        <v>1</v>
      </c>
      <c r="AC21" s="37"/>
      <c r="AD21" s="37"/>
      <c r="AE21" s="37">
        <v>0</v>
      </c>
      <c r="AF21" s="37"/>
      <c r="AG21" s="37"/>
      <c r="AH21" s="3">
        <v>2</v>
      </c>
      <c r="AI21" s="3">
        <v>0</v>
      </c>
      <c r="AJ21" s="43">
        <v>5</v>
      </c>
      <c r="AK21" s="43"/>
      <c r="AL21" s="44"/>
      <c r="AM21" s="44"/>
    </row>
    <row r="22" spans="3:39" s="6" customFormat="1" ht="19.7" customHeight="1" x14ac:dyDescent="0.2">
      <c r="C22" s="1">
        <v>2005</v>
      </c>
      <c r="D22" s="34">
        <v>1</v>
      </c>
      <c r="E22" s="34"/>
      <c r="F22" s="34">
        <v>2</v>
      </c>
      <c r="G22" s="34"/>
      <c r="H22" s="34">
        <v>8</v>
      </c>
      <c r="I22" s="34"/>
      <c r="J22" s="34"/>
      <c r="K22" s="34">
        <v>12</v>
      </c>
      <c r="L22" s="34"/>
      <c r="M22" s="34">
        <v>12</v>
      </c>
      <c r="N22" s="34"/>
      <c r="O22" s="34"/>
      <c r="P22" s="34">
        <v>2</v>
      </c>
      <c r="Q22" s="34"/>
      <c r="R22" s="34"/>
      <c r="S22" s="34"/>
      <c r="T22" s="43">
        <v>37</v>
      </c>
      <c r="U22" s="43"/>
      <c r="V22" s="43"/>
      <c r="W22" s="5"/>
      <c r="X22" s="34">
        <v>0</v>
      </c>
      <c r="Y22" s="34"/>
      <c r="Z22" s="34">
        <v>1</v>
      </c>
      <c r="AA22" s="34"/>
      <c r="AB22" s="34">
        <v>0</v>
      </c>
      <c r="AC22" s="34"/>
      <c r="AD22" s="34"/>
      <c r="AE22" s="34">
        <v>1</v>
      </c>
      <c r="AF22" s="34"/>
      <c r="AG22" s="34"/>
      <c r="AH22" s="4">
        <v>3</v>
      </c>
      <c r="AI22" s="4">
        <v>0</v>
      </c>
      <c r="AJ22" s="43">
        <v>5</v>
      </c>
      <c r="AK22" s="43"/>
      <c r="AL22" s="44"/>
      <c r="AM22" s="44"/>
    </row>
    <row r="23" spans="3:39" s="6" customFormat="1" ht="19.7" customHeight="1" x14ac:dyDescent="0.2">
      <c r="C23" s="1">
        <v>2006</v>
      </c>
      <c r="D23" s="37">
        <v>0</v>
      </c>
      <c r="E23" s="37"/>
      <c r="F23" s="37">
        <v>1</v>
      </c>
      <c r="G23" s="37"/>
      <c r="H23" s="37">
        <v>5</v>
      </c>
      <c r="I23" s="37"/>
      <c r="J23" s="37"/>
      <c r="K23" s="37">
        <v>16</v>
      </c>
      <c r="L23" s="37"/>
      <c r="M23" s="37">
        <v>10</v>
      </c>
      <c r="N23" s="37"/>
      <c r="O23" s="37"/>
      <c r="P23" s="37">
        <v>7</v>
      </c>
      <c r="Q23" s="37"/>
      <c r="R23" s="37"/>
      <c r="S23" s="37"/>
      <c r="T23" s="43">
        <v>39</v>
      </c>
      <c r="U23" s="43"/>
      <c r="V23" s="43"/>
      <c r="W23" s="5"/>
      <c r="X23" s="37">
        <v>0</v>
      </c>
      <c r="Y23" s="37"/>
      <c r="Z23" s="37">
        <v>1</v>
      </c>
      <c r="AA23" s="37"/>
      <c r="AB23" s="37">
        <v>0</v>
      </c>
      <c r="AC23" s="37"/>
      <c r="AD23" s="37"/>
      <c r="AE23" s="37">
        <v>3</v>
      </c>
      <c r="AF23" s="37"/>
      <c r="AG23" s="37"/>
      <c r="AH23" s="3">
        <v>3</v>
      </c>
      <c r="AI23" s="3">
        <v>3</v>
      </c>
      <c r="AJ23" s="43">
        <v>10</v>
      </c>
      <c r="AK23" s="43"/>
      <c r="AL23" s="44"/>
      <c r="AM23" s="44"/>
    </row>
    <row r="24" spans="3:39" s="6" customFormat="1" ht="19.7" customHeight="1" x14ac:dyDescent="0.2">
      <c r="C24" s="1">
        <v>2007</v>
      </c>
      <c r="D24" s="34">
        <v>0</v>
      </c>
      <c r="E24" s="34"/>
      <c r="F24" s="34">
        <v>0</v>
      </c>
      <c r="G24" s="34"/>
      <c r="H24" s="34">
        <v>7</v>
      </c>
      <c r="I24" s="34"/>
      <c r="J24" s="34"/>
      <c r="K24" s="34">
        <v>14</v>
      </c>
      <c r="L24" s="34"/>
      <c r="M24" s="34">
        <v>18</v>
      </c>
      <c r="N24" s="34"/>
      <c r="O24" s="34"/>
      <c r="P24" s="34">
        <v>4</v>
      </c>
      <c r="Q24" s="34"/>
      <c r="R24" s="34"/>
      <c r="S24" s="34"/>
      <c r="T24" s="43">
        <v>43</v>
      </c>
      <c r="U24" s="43"/>
      <c r="V24" s="43"/>
      <c r="W24" s="5"/>
      <c r="X24" s="34">
        <v>0</v>
      </c>
      <c r="Y24" s="34"/>
      <c r="Z24" s="34">
        <v>1</v>
      </c>
      <c r="AA24" s="34"/>
      <c r="AB24" s="34">
        <v>0</v>
      </c>
      <c r="AC24" s="34"/>
      <c r="AD24" s="34"/>
      <c r="AE24" s="34">
        <v>0</v>
      </c>
      <c r="AF24" s="34"/>
      <c r="AG24" s="34"/>
      <c r="AH24" s="4">
        <v>3</v>
      </c>
      <c r="AI24" s="4">
        <v>3</v>
      </c>
      <c r="AJ24" s="43">
        <v>7</v>
      </c>
      <c r="AK24" s="43"/>
      <c r="AL24" s="44"/>
      <c r="AM24" s="44"/>
    </row>
    <row r="25" spans="3:39" s="6" customFormat="1" ht="19.7" customHeight="1" x14ac:dyDescent="0.2">
      <c r="C25" s="1">
        <v>2008</v>
      </c>
      <c r="D25" s="37">
        <v>0</v>
      </c>
      <c r="E25" s="37"/>
      <c r="F25" s="37">
        <v>2</v>
      </c>
      <c r="G25" s="37"/>
      <c r="H25" s="37">
        <v>8</v>
      </c>
      <c r="I25" s="37"/>
      <c r="J25" s="37"/>
      <c r="K25" s="37">
        <v>7</v>
      </c>
      <c r="L25" s="37"/>
      <c r="M25" s="37">
        <v>8</v>
      </c>
      <c r="N25" s="37"/>
      <c r="O25" s="37"/>
      <c r="P25" s="37">
        <v>5</v>
      </c>
      <c r="Q25" s="37"/>
      <c r="R25" s="37"/>
      <c r="S25" s="37"/>
      <c r="T25" s="43">
        <v>30</v>
      </c>
      <c r="U25" s="43"/>
      <c r="V25" s="43"/>
      <c r="W25" s="5"/>
      <c r="X25" s="37">
        <v>0</v>
      </c>
      <c r="Y25" s="37"/>
      <c r="Z25" s="37">
        <v>0</v>
      </c>
      <c r="AA25" s="37"/>
      <c r="AB25" s="37">
        <v>1</v>
      </c>
      <c r="AC25" s="37"/>
      <c r="AD25" s="37"/>
      <c r="AE25" s="37">
        <v>1</v>
      </c>
      <c r="AF25" s="37"/>
      <c r="AG25" s="37"/>
      <c r="AH25" s="3">
        <v>2</v>
      </c>
      <c r="AI25" s="3">
        <v>2</v>
      </c>
      <c r="AJ25" s="43">
        <v>6</v>
      </c>
      <c r="AK25" s="43"/>
      <c r="AL25" s="44"/>
      <c r="AM25" s="44"/>
    </row>
    <row r="26" spans="3:39" s="6" customFormat="1" ht="19.7" customHeight="1" x14ac:dyDescent="0.2">
      <c r="C26" s="1">
        <v>2009</v>
      </c>
      <c r="D26" s="34">
        <v>0</v>
      </c>
      <c r="E26" s="34"/>
      <c r="F26" s="34">
        <v>2</v>
      </c>
      <c r="G26" s="34"/>
      <c r="H26" s="34">
        <v>8</v>
      </c>
      <c r="I26" s="34"/>
      <c r="J26" s="34"/>
      <c r="K26" s="34">
        <v>17</v>
      </c>
      <c r="L26" s="34"/>
      <c r="M26" s="34">
        <v>13</v>
      </c>
      <c r="N26" s="34"/>
      <c r="O26" s="34"/>
      <c r="P26" s="34">
        <v>2</v>
      </c>
      <c r="Q26" s="34"/>
      <c r="R26" s="34"/>
      <c r="S26" s="34"/>
      <c r="T26" s="43">
        <v>42</v>
      </c>
      <c r="U26" s="43"/>
      <c r="V26" s="43"/>
      <c r="W26" s="5"/>
      <c r="X26" s="34">
        <v>0</v>
      </c>
      <c r="Y26" s="34"/>
      <c r="Z26" s="34">
        <v>0</v>
      </c>
      <c r="AA26" s="34"/>
      <c r="AB26" s="34">
        <v>1</v>
      </c>
      <c r="AC26" s="34"/>
      <c r="AD26" s="34"/>
      <c r="AE26" s="34">
        <v>2</v>
      </c>
      <c r="AF26" s="34"/>
      <c r="AG26" s="34"/>
      <c r="AH26" s="4">
        <v>0</v>
      </c>
      <c r="AI26" s="4">
        <v>0</v>
      </c>
      <c r="AJ26" s="43">
        <v>3</v>
      </c>
      <c r="AK26" s="43"/>
      <c r="AL26" s="44"/>
      <c r="AM26" s="44"/>
    </row>
    <row r="27" spans="3:39" s="6" customFormat="1" ht="19.7" customHeight="1" x14ac:dyDescent="0.2">
      <c r="C27" s="1">
        <v>2010</v>
      </c>
      <c r="D27" s="37">
        <v>0</v>
      </c>
      <c r="E27" s="37"/>
      <c r="F27" s="37">
        <v>0</v>
      </c>
      <c r="G27" s="37"/>
      <c r="H27" s="37">
        <v>5</v>
      </c>
      <c r="I27" s="37"/>
      <c r="J27" s="37"/>
      <c r="K27" s="37">
        <v>14</v>
      </c>
      <c r="L27" s="37"/>
      <c r="M27" s="37">
        <v>11</v>
      </c>
      <c r="N27" s="37"/>
      <c r="O27" s="37"/>
      <c r="P27" s="37">
        <v>8</v>
      </c>
      <c r="Q27" s="37"/>
      <c r="R27" s="37"/>
      <c r="S27" s="37"/>
      <c r="T27" s="43">
        <v>38</v>
      </c>
      <c r="U27" s="43"/>
      <c r="V27" s="43"/>
      <c r="W27" s="5"/>
      <c r="X27" s="37">
        <v>0</v>
      </c>
      <c r="Y27" s="37"/>
      <c r="Z27" s="37">
        <v>1</v>
      </c>
      <c r="AA27" s="37"/>
      <c r="AB27" s="37">
        <v>2</v>
      </c>
      <c r="AC27" s="37"/>
      <c r="AD27" s="37"/>
      <c r="AE27" s="37">
        <v>1</v>
      </c>
      <c r="AF27" s="37"/>
      <c r="AG27" s="37"/>
      <c r="AH27" s="3">
        <v>2</v>
      </c>
      <c r="AI27" s="3">
        <v>2</v>
      </c>
      <c r="AJ27" s="43">
        <v>8</v>
      </c>
      <c r="AK27" s="43"/>
      <c r="AL27" s="44"/>
      <c r="AM27" s="44"/>
    </row>
    <row r="28" spans="3:39" s="6" customFormat="1" ht="19.7" customHeight="1" x14ac:dyDescent="0.2">
      <c r="C28" s="1">
        <v>2011</v>
      </c>
      <c r="D28" s="34">
        <v>0</v>
      </c>
      <c r="E28" s="34"/>
      <c r="F28" s="34">
        <v>2</v>
      </c>
      <c r="G28" s="34"/>
      <c r="H28" s="34">
        <v>2</v>
      </c>
      <c r="I28" s="34"/>
      <c r="J28" s="34"/>
      <c r="K28" s="34">
        <v>20</v>
      </c>
      <c r="L28" s="34"/>
      <c r="M28" s="34">
        <v>9</v>
      </c>
      <c r="N28" s="34"/>
      <c r="O28" s="34"/>
      <c r="P28" s="34">
        <v>3</v>
      </c>
      <c r="Q28" s="34"/>
      <c r="R28" s="34"/>
      <c r="S28" s="34"/>
      <c r="T28" s="43">
        <v>36</v>
      </c>
      <c r="U28" s="43"/>
      <c r="V28" s="43"/>
      <c r="W28" s="5"/>
      <c r="X28" s="34">
        <v>0</v>
      </c>
      <c r="Y28" s="34"/>
      <c r="Z28" s="34">
        <v>0</v>
      </c>
      <c r="AA28" s="34"/>
      <c r="AB28" s="34">
        <v>2</v>
      </c>
      <c r="AC28" s="34"/>
      <c r="AD28" s="34"/>
      <c r="AE28" s="34">
        <v>0</v>
      </c>
      <c r="AF28" s="34"/>
      <c r="AG28" s="34"/>
      <c r="AH28" s="4">
        <v>4</v>
      </c>
      <c r="AI28" s="4">
        <v>1</v>
      </c>
      <c r="AJ28" s="43">
        <v>7</v>
      </c>
      <c r="AK28" s="43"/>
      <c r="AL28" s="44"/>
      <c r="AM28" s="44"/>
    </row>
    <row r="29" spans="3:39" s="6" customFormat="1" ht="19.7" customHeight="1" x14ac:dyDescent="0.2">
      <c r="C29" s="1">
        <v>2012</v>
      </c>
      <c r="D29" s="37">
        <v>0</v>
      </c>
      <c r="E29" s="37"/>
      <c r="F29" s="37">
        <v>2</v>
      </c>
      <c r="G29" s="37"/>
      <c r="H29" s="37">
        <v>5</v>
      </c>
      <c r="I29" s="37"/>
      <c r="J29" s="37"/>
      <c r="K29" s="37">
        <v>19</v>
      </c>
      <c r="L29" s="37"/>
      <c r="M29" s="37">
        <v>18</v>
      </c>
      <c r="N29" s="37"/>
      <c r="O29" s="37"/>
      <c r="P29" s="37">
        <v>11</v>
      </c>
      <c r="Q29" s="37"/>
      <c r="R29" s="37"/>
      <c r="S29" s="37"/>
      <c r="T29" s="43">
        <v>55</v>
      </c>
      <c r="U29" s="43"/>
      <c r="V29" s="43"/>
      <c r="W29" s="5"/>
      <c r="X29" s="37">
        <v>0</v>
      </c>
      <c r="Y29" s="37"/>
      <c r="Z29" s="37">
        <v>0</v>
      </c>
      <c r="AA29" s="37"/>
      <c r="AB29" s="37">
        <v>2</v>
      </c>
      <c r="AC29" s="37"/>
      <c r="AD29" s="37"/>
      <c r="AE29" s="37">
        <v>3</v>
      </c>
      <c r="AF29" s="37"/>
      <c r="AG29" s="37"/>
      <c r="AH29" s="3">
        <v>4</v>
      </c>
      <c r="AI29" s="3">
        <v>5</v>
      </c>
      <c r="AJ29" s="43">
        <v>14</v>
      </c>
      <c r="AK29" s="43"/>
      <c r="AL29" s="44"/>
      <c r="AM29" s="44"/>
    </row>
    <row r="30" spans="3:39" s="6" customFormat="1" ht="19.7" customHeight="1" x14ac:dyDescent="0.2">
      <c r="C30" s="1">
        <v>2013</v>
      </c>
      <c r="D30" s="34">
        <v>0</v>
      </c>
      <c r="E30" s="34"/>
      <c r="F30" s="34">
        <v>0</v>
      </c>
      <c r="G30" s="34"/>
      <c r="H30" s="34">
        <v>10</v>
      </c>
      <c r="I30" s="34"/>
      <c r="J30" s="34"/>
      <c r="K30" s="34">
        <v>13</v>
      </c>
      <c r="L30" s="34"/>
      <c r="M30" s="34">
        <v>13</v>
      </c>
      <c r="N30" s="34"/>
      <c r="O30" s="34"/>
      <c r="P30" s="34">
        <v>9</v>
      </c>
      <c r="Q30" s="34"/>
      <c r="R30" s="34"/>
      <c r="S30" s="34"/>
      <c r="T30" s="43">
        <v>45</v>
      </c>
      <c r="U30" s="43"/>
      <c r="V30" s="43"/>
      <c r="W30" s="5"/>
      <c r="X30" s="34">
        <v>0</v>
      </c>
      <c r="Y30" s="34"/>
      <c r="Z30" s="34">
        <v>0</v>
      </c>
      <c r="AA30" s="34"/>
      <c r="AB30" s="34">
        <v>1</v>
      </c>
      <c r="AC30" s="34"/>
      <c r="AD30" s="34"/>
      <c r="AE30" s="34">
        <v>0</v>
      </c>
      <c r="AF30" s="34"/>
      <c r="AG30" s="34"/>
      <c r="AH30" s="4">
        <v>3</v>
      </c>
      <c r="AI30" s="4">
        <v>4</v>
      </c>
      <c r="AJ30" s="43">
        <v>8</v>
      </c>
      <c r="AK30" s="43"/>
      <c r="AL30" s="44"/>
      <c r="AM30" s="44"/>
    </row>
    <row r="31" spans="3:39" s="6" customFormat="1" ht="19.7" customHeight="1" x14ac:dyDescent="0.2">
      <c r="C31" s="1">
        <v>2014</v>
      </c>
      <c r="D31" s="37">
        <v>0</v>
      </c>
      <c r="E31" s="37"/>
      <c r="F31" s="37">
        <v>1</v>
      </c>
      <c r="G31" s="37"/>
      <c r="H31" s="37">
        <v>7</v>
      </c>
      <c r="I31" s="37"/>
      <c r="J31" s="37"/>
      <c r="K31" s="37">
        <v>15</v>
      </c>
      <c r="L31" s="37"/>
      <c r="M31" s="37">
        <v>9</v>
      </c>
      <c r="N31" s="37"/>
      <c r="O31" s="37"/>
      <c r="P31" s="37">
        <v>6</v>
      </c>
      <c r="Q31" s="37"/>
      <c r="R31" s="37"/>
      <c r="S31" s="37"/>
      <c r="T31" s="43">
        <v>38</v>
      </c>
      <c r="U31" s="43"/>
      <c r="V31" s="43"/>
      <c r="W31" s="5"/>
      <c r="X31" s="37">
        <v>0</v>
      </c>
      <c r="Y31" s="37"/>
      <c r="Z31" s="37">
        <v>0</v>
      </c>
      <c r="AA31" s="37"/>
      <c r="AB31" s="37">
        <v>3</v>
      </c>
      <c r="AC31" s="37"/>
      <c r="AD31" s="37"/>
      <c r="AE31" s="37">
        <v>3</v>
      </c>
      <c r="AF31" s="37"/>
      <c r="AG31" s="37"/>
      <c r="AH31" s="3">
        <v>3</v>
      </c>
      <c r="AI31" s="3">
        <v>4</v>
      </c>
      <c r="AJ31" s="43">
        <v>13</v>
      </c>
      <c r="AK31" s="43"/>
      <c r="AL31" s="44"/>
      <c r="AM31" s="44"/>
    </row>
    <row r="32" spans="3:39" s="6" customFormat="1" ht="19.7" customHeight="1" x14ac:dyDescent="0.2">
      <c r="C32" s="1">
        <v>2015</v>
      </c>
      <c r="D32" s="34">
        <v>0</v>
      </c>
      <c r="E32" s="34"/>
      <c r="F32" s="34">
        <v>0</v>
      </c>
      <c r="G32" s="34"/>
      <c r="H32" s="34">
        <v>4</v>
      </c>
      <c r="I32" s="34"/>
      <c r="J32" s="34"/>
      <c r="K32" s="34">
        <v>14</v>
      </c>
      <c r="L32" s="34"/>
      <c r="M32" s="34">
        <v>19</v>
      </c>
      <c r="N32" s="34"/>
      <c r="O32" s="34"/>
      <c r="P32" s="34">
        <v>7</v>
      </c>
      <c r="Q32" s="34"/>
      <c r="R32" s="34"/>
      <c r="S32" s="34"/>
      <c r="T32" s="43">
        <v>44</v>
      </c>
      <c r="U32" s="43"/>
      <c r="V32" s="43"/>
      <c r="W32" s="5"/>
      <c r="X32" s="34">
        <v>0</v>
      </c>
      <c r="Y32" s="34"/>
      <c r="Z32" s="34">
        <v>0</v>
      </c>
      <c r="AA32" s="34"/>
      <c r="AB32" s="34">
        <v>1</v>
      </c>
      <c r="AC32" s="34"/>
      <c r="AD32" s="34"/>
      <c r="AE32" s="34">
        <v>5</v>
      </c>
      <c r="AF32" s="34"/>
      <c r="AG32" s="34"/>
      <c r="AH32" s="4">
        <v>4</v>
      </c>
      <c r="AI32" s="4">
        <v>0</v>
      </c>
      <c r="AJ32" s="43">
        <v>10</v>
      </c>
      <c r="AK32" s="43"/>
      <c r="AL32" s="44"/>
      <c r="AM32" s="44"/>
    </row>
    <row r="33" spans="3:39" s="6" customFormat="1" ht="19.7" customHeight="1" x14ac:dyDescent="0.2">
      <c r="C33" s="1">
        <v>2016</v>
      </c>
      <c r="D33" s="37">
        <v>0</v>
      </c>
      <c r="E33" s="37"/>
      <c r="F33" s="37">
        <v>1</v>
      </c>
      <c r="G33" s="37"/>
      <c r="H33" s="37">
        <v>12</v>
      </c>
      <c r="I33" s="37"/>
      <c r="J33" s="37"/>
      <c r="K33" s="37">
        <v>15</v>
      </c>
      <c r="L33" s="37"/>
      <c r="M33" s="37">
        <v>15</v>
      </c>
      <c r="N33" s="37"/>
      <c r="O33" s="37"/>
      <c r="P33" s="37">
        <v>10</v>
      </c>
      <c r="Q33" s="37"/>
      <c r="R33" s="37"/>
      <c r="S33" s="37"/>
      <c r="T33" s="43">
        <v>53</v>
      </c>
      <c r="U33" s="43"/>
      <c r="V33" s="43"/>
      <c r="W33" s="5"/>
      <c r="X33" s="37">
        <v>0</v>
      </c>
      <c r="Y33" s="37"/>
      <c r="Z33" s="37">
        <v>1</v>
      </c>
      <c r="AA33" s="37"/>
      <c r="AB33" s="37">
        <v>0</v>
      </c>
      <c r="AC33" s="37"/>
      <c r="AD33" s="37"/>
      <c r="AE33" s="37">
        <v>3</v>
      </c>
      <c r="AF33" s="37"/>
      <c r="AG33" s="37"/>
      <c r="AH33" s="3">
        <v>3</v>
      </c>
      <c r="AI33" s="3">
        <v>0</v>
      </c>
      <c r="AJ33" s="43">
        <v>7</v>
      </c>
      <c r="AK33" s="43"/>
      <c r="AL33" s="44"/>
      <c r="AM33" s="44"/>
    </row>
    <row r="34" spans="3:39" s="6" customFormat="1" ht="19.7" customHeight="1" x14ac:dyDescent="0.2">
      <c r="C34" s="1">
        <v>2017</v>
      </c>
      <c r="D34" s="34">
        <v>0</v>
      </c>
      <c r="E34" s="34"/>
      <c r="F34" s="34">
        <v>0</v>
      </c>
      <c r="G34" s="34"/>
      <c r="H34" s="34">
        <v>10</v>
      </c>
      <c r="I34" s="34"/>
      <c r="J34" s="34"/>
      <c r="K34" s="34">
        <v>12</v>
      </c>
      <c r="L34" s="34"/>
      <c r="M34" s="34">
        <v>13</v>
      </c>
      <c r="N34" s="34"/>
      <c r="O34" s="34"/>
      <c r="P34" s="34">
        <v>7</v>
      </c>
      <c r="Q34" s="34"/>
      <c r="R34" s="34"/>
      <c r="S34" s="34"/>
      <c r="T34" s="43">
        <v>42</v>
      </c>
      <c r="U34" s="43"/>
      <c r="V34" s="43"/>
      <c r="W34" s="5"/>
      <c r="X34" s="34">
        <v>0</v>
      </c>
      <c r="Y34" s="34"/>
      <c r="Z34" s="34">
        <v>0</v>
      </c>
      <c r="AA34" s="34"/>
      <c r="AB34" s="34">
        <v>3</v>
      </c>
      <c r="AC34" s="34"/>
      <c r="AD34" s="34"/>
      <c r="AE34" s="34">
        <v>1</v>
      </c>
      <c r="AF34" s="34"/>
      <c r="AG34" s="34"/>
      <c r="AH34" s="4">
        <v>3</v>
      </c>
      <c r="AI34" s="4">
        <v>1</v>
      </c>
      <c r="AJ34" s="43">
        <v>8</v>
      </c>
      <c r="AK34" s="43"/>
      <c r="AL34" s="44"/>
      <c r="AM34" s="44"/>
    </row>
    <row r="35" spans="3:39" s="6" customFormat="1" ht="19.7" customHeight="1" x14ac:dyDescent="0.2">
      <c r="C35" s="1">
        <v>2018</v>
      </c>
      <c r="D35" s="37">
        <v>0</v>
      </c>
      <c r="E35" s="37"/>
      <c r="F35" s="37">
        <v>2</v>
      </c>
      <c r="G35" s="37"/>
      <c r="H35" s="37">
        <v>4</v>
      </c>
      <c r="I35" s="37"/>
      <c r="J35" s="37"/>
      <c r="K35" s="37">
        <v>20</v>
      </c>
      <c r="L35" s="37"/>
      <c r="M35" s="37">
        <v>17</v>
      </c>
      <c r="N35" s="37"/>
      <c r="O35" s="37"/>
      <c r="P35" s="37">
        <v>12</v>
      </c>
      <c r="Q35" s="37"/>
      <c r="R35" s="37"/>
      <c r="S35" s="37"/>
      <c r="T35" s="43">
        <v>55</v>
      </c>
      <c r="U35" s="43"/>
      <c r="V35" s="43"/>
      <c r="W35" s="5"/>
      <c r="X35" s="37">
        <v>0</v>
      </c>
      <c r="Y35" s="37"/>
      <c r="Z35" s="37">
        <v>0</v>
      </c>
      <c r="AA35" s="37"/>
      <c r="AB35" s="37">
        <v>1</v>
      </c>
      <c r="AC35" s="37"/>
      <c r="AD35" s="37"/>
      <c r="AE35" s="37">
        <v>2</v>
      </c>
      <c r="AF35" s="37"/>
      <c r="AG35" s="37"/>
      <c r="AH35" s="3">
        <v>3</v>
      </c>
      <c r="AI35" s="3">
        <v>2</v>
      </c>
      <c r="AJ35" s="43">
        <v>8</v>
      </c>
      <c r="AK35" s="43"/>
      <c r="AL35" s="44"/>
      <c r="AM35" s="44"/>
    </row>
    <row r="36" spans="3:39" s="6" customFormat="1" ht="19.7" customHeight="1" x14ac:dyDescent="0.2">
      <c r="C36" s="1">
        <v>2019</v>
      </c>
      <c r="D36" s="34">
        <v>0</v>
      </c>
      <c r="E36" s="34"/>
      <c r="F36" s="34">
        <v>2</v>
      </c>
      <c r="G36" s="34"/>
      <c r="H36" s="34">
        <v>7</v>
      </c>
      <c r="I36" s="34"/>
      <c r="J36" s="34"/>
      <c r="K36" s="34">
        <v>18</v>
      </c>
      <c r="L36" s="34"/>
      <c r="M36" s="34">
        <v>24</v>
      </c>
      <c r="N36" s="34"/>
      <c r="O36" s="34"/>
      <c r="P36" s="34">
        <v>18</v>
      </c>
      <c r="Q36" s="34"/>
      <c r="R36" s="34"/>
      <c r="S36" s="34"/>
      <c r="T36" s="43">
        <v>69</v>
      </c>
      <c r="U36" s="43"/>
      <c r="V36" s="43"/>
      <c r="W36" s="5"/>
      <c r="X36" s="34">
        <v>0</v>
      </c>
      <c r="Y36" s="34"/>
      <c r="Z36" s="34">
        <v>0</v>
      </c>
      <c r="AA36" s="34"/>
      <c r="AB36" s="34">
        <v>2</v>
      </c>
      <c r="AC36" s="34"/>
      <c r="AD36" s="34"/>
      <c r="AE36" s="34">
        <v>1</v>
      </c>
      <c r="AF36" s="34"/>
      <c r="AG36" s="34"/>
      <c r="AH36" s="4">
        <v>3</v>
      </c>
      <c r="AI36" s="4">
        <v>4</v>
      </c>
      <c r="AJ36" s="43">
        <v>10</v>
      </c>
      <c r="AK36" s="43"/>
      <c r="AL36" s="44"/>
      <c r="AM36" s="44"/>
    </row>
    <row r="37" spans="3:39" s="6" customFormat="1" ht="14.45" customHeight="1" x14ac:dyDescent="0.2"/>
    <row r="38" spans="3:39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9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9" s="6" customFormat="1" ht="57" customHeight="1" x14ac:dyDescent="0.2"/>
    <row r="41" spans="3:39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9" s="6" customFormat="1" ht="14.45" customHeight="1" x14ac:dyDescent="0.2"/>
    <row r="43" spans="3:39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5" t="s">
        <v>1</v>
      </c>
      <c r="U43" s="45"/>
      <c r="V43" s="45"/>
      <c r="W43" s="5"/>
      <c r="X43" s="41" t="s">
        <v>2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 t="s">
        <v>3</v>
      </c>
      <c r="AK43" s="45"/>
      <c r="AL43" s="44"/>
      <c r="AM43" s="44"/>
    </row>
    <row r="44" spans="3:39" s="6" customFormat="1" ht="34.700000000000003" customHeight="1" x14ac:dyDescent="0.2">
      <c r="D44" s="42" t="s">
        <v>4</v>
      </c>
      <c r="E44" s="42"/>
      <c r="F44" s="42" t="s">
        <v>5</v>
      </c>
      <c r="G44" s="42"/>
      <c r="H44" s="42" t="s">
        <v>6</v>
      </c>
      <c r="I44" s="42"/>
      <c r="J44" s="42"/>
      <c r="K44" s="42" t="s">
        <v>7</v>
      </c>
      <c r="L44" s="42"/>
      <c r="M44" s="42" t="s">
        <v>8</v>
      </c>
      <c r="N44" s="42"/>
      <c r="O44" s="42"/>
      <c r="P44" s="42" t="s">
        <v>9</v>
      </c>
      <c r="Q44" s="42"/>
      <c r="R44" s="42"/>
      <c r="S44" s="42"/>
      <c r="T44" s="45"/>
      <c r="U44" s="45"/>
      <c r="V44" s="45"/>
      <c r="W44" s="5"/>
      <c r="X44" s="42" t="s">
        <v>4</v>
      </c>
      <c r="Y44" s="42"/>
      <c r="Z44" s="42" t="s">
        <v>5</v>
      </c>
      <c r="AA44" s="42"/>
      <c r="AB44" s="42" t="s">
        <v>6</v>
      </c>
      <c r="AC44" s="42"/>
      <c r="AD44" s="42"/>
      <c r="AE44" s="42" t="s">
        <v>7</v>
      </c>
      <c r="AF44" s="42"/>
      <c r="AG44" s="42"/>
      <c r="AH44" s="2" t="s">
        <v>8</v>
      </c>
      <c r="AI44" s="2" t="s">
        <v>9</v>
      </c>
      <c r="AJ44" s="45"/>
      <c r="AK44" s="45"/>
      <c r="AL44" s="44"/>
      <c r="AM44" s="44"/>
    </row>
    <row r="45" spans="3:39" s="6" customFormat="1" ht="19.7" customHeight="1" x14ac:dyDescent="0.2">
      <c r="C45" s="1">
        <v>1990</v>
      </c>
      <c r="D45" s="37">
        <v>0</v>
      </c>
      <c r="E45" s="37"/>
      <c r="F45" s="37">
        <v>0</v>
      </c>
      <c r="G45" s="37"/>
      <c r="H45" s="37">
        <v>4</v>
      </c>
      <c r="I45" s="37"/>
      <c r="J45" s="37"/>
      <c r="K45" s="37">
        <v>2</v>
      </c>
      <c r="L45" s="37"/>
      <c r="M45" s="37">
        <v>4</v>
      </c>
      <c r="N45" s="37"/>
      <c r="O45" s="37"/>
      <c r="P45" s="37">
        <v>1</v>
      </c>
      <c r="Q45" s="37"/>
      <c r="R45" s="37"/>
      <c r="S45" s="37"/>
      <c r="T45" s="43">
        <v>11</v>
      </c>
      <c r="U45" s="43"/>
      <c r="V45" s="43"/>
      <c r="W45" s="5"/>
      <c r="X45" s="37">
        <v>0</v>
      </c>
      <c r="Y45" s="37"/>
      <c r="Z45" s="37">
        <v>0</v>
      </c>
      <c r="AA45" s="37"/>
      <c r="AB45" s="37">
        <v>0</v>
      </c>
      <c r="AC45" s="37"/>
      <c r="AD45" s="37"/>
      <c r="AE45" s="37">
        <v>1</v>
      </c>
      <c r="AF45" s="37"/>
      <c r="AG45" s="37"/>
      <c r="AH45" s="3">
        <v>0</v>
      </c>
      <c r="AI45" s="3">
        <v>1</v>
      </c>
      <c r="AJ45" s="43">
        <v>2</v>
      </c>
      <c r="AK45" s="43"/>
      <c r="AL45" s="44"/>
      <c r="AM45" s="44"/>
    </row>
    <row r="46" spans="3:39" s="6" customFormat="1" ht="19.7" customHeight="1" x14ac:dyDescent="0.2">
      <c r="C46" s="1">
        <v>1991</v>
      </c>
      <c r="D46" s="34">
        <v>0</v>
      </c>
      <c r="E46" s="34"/>
      <c r="F46" s="34">
        <v>1</v>
      </c>
      <c r="G46" s="34"/>
      <c r="H46" s="34">
        <v>5</v>
      </c>
      <c r="I46" s="34"/>
      <c r="J46" s="34"/>
      <c r="K46" s="34">
        <v>6</v>
      </c>
      <c r="L46" s="34"/>
      <c r="M46" s="34">
        <v>4</v>
      </c>
      <c r="N46" s="34"/>
      <c r="O46" s="34"/>
      <c r="P46" s="34">
        <v>1</v>
      </c>
      <c r="Q46" s="34"/>
      <c r="R46" s="34"/>
      <c r="S46" s="34"/>
      <c r="T46" s="43">
        <v>17</v>
      </c>
      <c r="U46" s="43"/>
      <c r="V46" s="43"/>
      <c r="W46" s="5"/>
      <c r="X46" s="34">
        <v>0</v>
      </c>
      <c r="Y46" s="34"/>
      <c r="Z46" s="34">
        <v>0</v>
      </c>
      <c r="AA46" s="34"/>
      <c r="AB46" s="34">
        <v>1</v>
      </c>
      <c r="AC46" s="34"/>
      <c r="AD46" s="34"/>
      <c r="AE46" s="34">
        <v>0</v>
      </c>
      <c r="AF46" s="34"/>
      <c r="AG46" s="34"/>
      <c r="AH46" s="4">
        <v>1</v>
      </c>
      <c r="AI46" s="4">
        <v>3</v>
      </c>
      <c r="AJ46" s="43">
        <v>5</v>
      </c>
      <c r="AK46" s="43"/>
      <c r="AL46" s="44"/>
      <c r="AM46" s="44"/>
    </row>
    <row r="47" spans="3:39" s="6" customFormat="1" ht="19.7" customHeight="1" x14ac:dyDescent="0.2">
      <c r="C47" s="1">
        <v>1992</v>
      </c>
      <c r="D47" s="37">
        <v>0</v>
      </c>
      <c r="E47" s="37"/>
      <c r="F47" s="37">
        <v>1</v>
      </c>
      <c r="G47" s="37"/>
      <c r="H47" s="37">
        <v>6</v>
      </c>
      <c r="I47" s="37"/>
      <c r="J47" s="37"/>
      <c r="K47" s="37">
        <v>5</v>
      </c>
      <c r="L47" s="37"/>
      <c r="M47" s="37">
        <v>7</v>
      </c>
      <c r="N47" s="37"/>
      <c r="O47" s="37"/>
      <c r="P47" s="37">
        <v>2</v>
      </c>
      <c r="Q47" s="37"/>
      <c r="R47" s="37"/>
      <c r="S47" s="37"/>
      <c r="T47" s="43">
        <v>21</v>
      </c>
      <c r="U47" s="43"/>
      <c r="V47" s="43"/>
      <c r="W47" s="5"/>
      <c r="X47" s="37">
        <v>0</v>
      </c>
      <c r="Y47" s="37"/>
      <c r="Z47" s="37">
        <v>0</v>
      </c>
      <c r="AA47" s="37"/>
      <c r="AB47" s="37">
        <v>2</v>
      </c>
      <c r="AC47" s="37"/>
      <c r="AD47" s="37"/>
      <c r="AE47" s="37">
        <v>1</v>
      </c>
      <c r="AF47" s="37"/>
      <c r="AG47" s="37"/>
      <c r="AH47" s="3">
        <v>2</v>
      </c>
      <c r="AI47" s="3">
        <v>0</v>
      </c>
      <c r="AJ47" s="43">
        <v>5</v>
      </c>
      <c r="AK47" s="43"/>
      <c r="AL47" s="44"/>
      <c r="AM47" s="44"/>
    </row>
    <row r="48" spans="3:39" s="6" customFormat="1" ht="19.7" customHeight="1" x14ac:dyDescent="0.2">
      <c r="C48" s="1">
        <v>1993</v>
      </c>
      <c r="D48" s="34">
        <v>0</v>
      </c>
      <c r="E48" s="34"/>
      <c r="F48" s="34">
        <v>0</v>
      </c>
      <c r="G48" s="34"/>
      <c r="H48" s="34">
        <v>0</v>
      </c>
      <c r="I48" s="34"/>
      <c r="J48" s="34"/>
      <c r="K48" s="34">
        <v>12</v>
      </c>
      <c r="L48" s="34"/>
      <c r="M48" s="34">
        <v>10</v>
      </c>
      <c r="N48" s="34"/>
      <c r="O48" s="34"/>
      <c r="P48" s="34">
        <v>1</v>
      </c>
      <c r="Q48" s="34"/>
      <c r="R48" s="34"/>
      <c r="S48" s="34"/>
      <c r="T48" s="43">
        <v>23</v>
      </c>
      <c r="U48" s="43"/>
      <c r="V48" s="43"/>
      <c r="W48" s="5"/>
      <c r="X48" s="34">
        <v>0</v>
      </c>
      <c r="Y48" s="34"/>
      <c r="Z48" s="34">
        <v>2</v>
      </c>
      <c r="AA48" s="34"/>
      <c r="AB48" s="34">
        <v>0</v>
      </c>
      <c r="AC48" s="34"/>
      <c r="AD48" s="34"/>
      <c r="AE48" s="34">
        <v>2</v>
      </c>
      <c r="AF48" s="34"/>
      <c r="AG48" s="34"/>
      <c r="AH48" s="4">
        <v>1</v>
      </c>
      <c r="AI48" s="4">
        <v>0</v>
      </c>
      <c r="AJ48" s="43">
        <v>5</v>
      </c>
      <c r="AK48" s="43"/>
      <c r="AL48" s="44"/>
      <c r="AM48" s="44"/>
    </row>
    <row r="49" spans="3:39" s="6" customFormat="1" ht="19.7" customHeight="1" x14ac:dyDescent="0.2">
      <c r="C49" s="1">
        <v>1994</v>
      </c>
      <c r="D49" s="37">
        <v>0</v>
      </c>
      <c r="E49" s="37"/>
      <c r="F49" s="37">
        <v>1</v>
      </c>
      <c r="G49" s="37"/>
      <c r="H49" s="37">
        <v>3</v>
      </c>
      <c r="I49" s="37"/>
      <c r="J49" s="37"/>
      <c r="K49" s="37">
        <v>9</v>
      </c>
      <c r="L49" s="37"/>
      <c r="M49" s="37">
        <v>6</v>
      </c>
      <c r="N49" s="37"/>
      <c r="O49" s="37"/>
      <c r="P49" s="37">
        <v>2</v>
      </c>
      <c r="Q49" s="37"/>
      <c r="R49" s="37"/>
      <c r="S49" s="37"/>
      <c r="T49" s="43">
        <v>21</v>
      </c>
      <c r="U49" s="43"/>
      <c r="V49" s="43"/>
      <c r="W49" s="5"/>
      <c r="X49" s="37">
        <v>0</v>
      </c>
      <c r="Y49" s="37"/>
      <c r="Z49" s="37">
        <v>0</v>
      </c>
      <c r="AA49" s="37"/>
      <c r="AB49" s="37">
        <v>1</v>
      </c>
      <c r="AC49" s="37"/>
      <c r="AD49" s="37"/>
      <c r="AE49" s="37">
        <v>1</v>
      </c>
      <c r="AF49" s="37"/>
      <c r="AG49" s="37"/>
      <c r="AH49" s="3">
        <v>4</v>
      </c>
      <c r="AI49" s="3">
        <v>1</v>
      </c>
      <c r="AJ49" s="43">
        <v>7</v>
      </c>
      <c r="AK49" s="43"/>
      <c r="AL49" s="44"/>
      <c r="AM49" s="44"/>
    </row>
    <row r="50" spans="3:39" s="6" customFormat="1" ht="19.7" customHeight="1" x14ac:dyDescent="0.2">
      <c r="C50" s="1">
        <v>1995</v>
      </c>
      <c r="D50" s="34">
        <v>0</v>
      </c>
      <c r="E50" s="34"/>
      <c r="F50" s="34">
        <v>1</v>
      </c>
      <c r="G50" s="34"/>
      <c r="H50" s="34">
        <v>2</v>
      </c>
      <c r="I50" s="34"/>
      <c r="J50" s="34"/>
      <c r="K50" s="34">
        <v>8</v>
      </c>
      <c r="L50" s="34"/>
      <c r="M50" s="34">
        <v>11</v>
      </c>
      <c r="N50" s="34"/>
      <c r="O50" s="34"/>
      <c r="P50" s="34">
        <v>4</v>
      </c>
      <c r="Q50" s="34"/>
      <c r="R50" s="34"/>
      <c r="S50" s="34"/>
      <c r="T50" s="43">
        <v>26</v>
      </c>
      <c r="U50" s="43"/>
      <c r="V50" s="43"/>
      <c r="W50" s="5"/>
      <c r="X50" s="34">
        <v>0</v>
      </c>
      <c r="Y50" s="34"/>
      <c r="Z50" s="34">
        <v>0</v>
      </c>
      <c r="AA50" s="34"/>
      <c r="AB50" s="34">
        <v>1</v>
      </c>
      <c r="AC50" s="34"/>
      <c r="AD50" s="34"/>
      <c r="AE50" s="34">
        <v>2</v>
      </c>
      <c r="AF50" s="34"/>
      <c r="AG50" s="34"/>
      <c r="AH50" s="4">
        <v>5</v>
      </c>
      <c r="AI50" s="4">
        <v>0</v>
      </c>
      <c r="AJ50" s="43">
        <v>8</v>
      </c>
      <c r="AK50" s="43"/>
      <c r="AL50" s="44"/>
      <c r="AM50" s="44"/>
    </row>
    <row r="51" spans="3:39" s="6" customFormat="1" ht="19.7" customHeight="1" x14ac:dyDescent="0.2">
      <c r="C51" s="1">
        <v>1996</v>
      </c>
      <c r="D51" s="37">
        <v>0</v>
      </c>
      <c r="E51" s="37"/>
      <c r="F51" s="37">
        <v>0</v>
      </c>
      <c r="G51" s="37"/>
      <c r="H51" s="37">
        <v>3</v>
      </c>
      <c r="I51" s="37"/>
      <c r="J51" s="37"/>
      <c r="K51" s="37">
        <v>6</v>
      </c>
      <c r="L51" s="37"/>
      <c r="M51" s="37">
        <v>8</v>
      </c>
      <c r="N51" s="37"/>
      <c r="O51" s="37"/>
      <c r="P51" s="37">
        <v>4</v>
      </c>
      <c r="Q51" s="37"/>
      <c r="R51" s="37"/>
      <c r="S51" s="37"/>
      <c r="T51" s="43">
        <v>21</v>
      </c>
      <c r="U51" s="43"/>
      <c r="V51" s="43"/>
      <c r="W51" s="5"/>
      <c r="X51" s="37">
        <v>0</v>
      </c>
      <c r="Y51" s="37"/>
      <c r="Z51" s="37">
        <v>0</v>
      </c>
      <c r="AA51" s="37"/>
      <c r="AB51" s="37">
        <v>0</v>
      </c>
      <c r="AC51" s="37"/>
      <c r="AD51" s="37"/>
      <c r="AE51" s="37">
        <v>0</v>
      </c>
      <c r="AF51" s="37"/>
      <c r="AG51" s="37"/>
      <c r="AH51" s="3">
        <v>0</v>
      </c>
      <c r="AI51" s="3">
        <v>2</v>
      </c>
      <c r="AJ51" s="43">
        <v>2</v>
      </c>
      <c r="AK51" s="43"/>
      <c r="AL51" s="44"/>
      <c r="AM51" s="44"/>
    </row>
    <row r="52" spans="3:39" s="6" customFormat="1" ht="19.7" customHeight="1" x14ac:dyDescent="0.2">
      <c r="C52" s="1">
        <v>1997</v>
      </c>
      <c r="D52" s="34">
        <v>0</v>
      </c>
      <c r="E52" s="34"/>
      <c r="F52" s="34">
        <v>0</v>
      </c>
      <c r="G52" s="34"/>
      <c r="H52" s="34">
        <v>5</v>
      </c>
      <c r="I52" s="34"/>
      <c r="J52" s="34"/>
      <c r="K52" s="34">
        <v>7</v>
      </c>
      <c r="L52" s="34"/>
      <c r="M52" s="34">
        <v>6</v>
      </c>
      <c r="N52" s="34"/>
      <c r="O52" s="34"/>
      <c r="P52" s="34">
        <v>4</v>
      </c>
      <c r="Q52" s="34"/>
      <c r="R52" s="34"/>
      <c r="S52" s="34"/>
      <c r="T52" s="43">
        <v>22</v>
      </c>
      <c r="U52" s="43"/>
      <c r="V52" s="43"/>
      <c r="W52" s="5"/>
      <c r="X52" s="34">
        <v>0</v>
      </c>
      <c r="Y52" s="34"/>
      <c r="Z52" s="34">
        <v>0</v>
      </c>
      <c r="AA52" s="34"/>
      <c r="AB52" s="34">
        <v>0</v>
      </c>
      <c r="AC52" s="34"/>
      <c r="AD52" s="34"/>
      <c r="AE52" s="34">
        <v>1</v>
      </c>
      <c r="AF52" s="34"/>
      <c r="AG52" s="34"/>
      <c r="AH52" s="4">
        <v>3</v>
      </c>
      <c r="AI52" s="4">
        <v>5</v>
      </c>
      <c r="AJ52" s="43">
        <v>9</v>
      </c>
      <c r="AK52" s="43"/>
      <c r="AL52" s="44"/>
      <c r="AM52" s="44"/>
    </row>
    <row r="53" spans="3:39" s="6" customFormat="1" ht="19.7" customHeight="1" x14ac:dyDescent="0.2">
      <c r="C53" s="1">
        <v>1998</v>
      </c>
      <c r="D53" s="37">
        <v>0</v>
      </c>
      <c r="E53" s="37"/>
      <c r="F53" s="37">
        <v>1</v>
      </c>
      <c r="G53" s="37"/>
      <c r="H53" s="37">
        <v>2</v>
      </c>
      <c r="I53" s="37"/>
      <c r="J53" s="37"/>
      <c r="K53" s="37">
        <v>8</v>
      </c>
      <c r="L53" s="37"/>
      <c r="M53" s="37">
        <v>6</v>
      </c>
      <c r="N53" s="37"/>
      <c r="O53" s="37"/>
      <c r="P53" s="37">
        <v>3</v>
      </c>
      <c r="Q53" s="37"/>
      <c r="R53" s="37"/>
      <c r="S53" s="37"/>
      <c r="T53" s="43">
        <v>20</v>
      </c>
      <c r="U53" s="43"/>
      <c r="V53" s="43"/>
      <c r="W53" s="5"/>
      <c r="X53" s="37">
        <v>0</v>
      </c>
      <c r="Y53" s="37"/>
      <c r="Z53" s="37">
        <v>0</v>
      </c>
      <c r="AA53" s="37"/>
      <c r="AB53" s="37">
        <v>1</v>
      </c>
      <c r="AC53" s="37"/>
      <c r="AD53" s="37"/>
      <c r="AE53" s="37">
        <v>3</v>
      </c>
      <c r="AF53" s="37"/>
      <c r="AG53" s="37"/>
      <c r="AH53" s="3">
        <v>1</v>
      </c>
      <c r="AI53" s="3">
        <v>1</v>
      </c>
      <c r="AJ53" s="43">
        <v>6</v>
      </c>
      <c r="AK53" s="43"/>
      <c r="AL53" s="44"/>
      <c r="AM53" s="44"/>
    </row>
    <row r="54" spans="3:39" s="6" customFormat="1" ht="19.7" customHeight="1" x14ac:dyDescent="0.2">
      <c r="C54" s="1">
        <v>1999</v>
      </c>
      <c r="D54" s="34">
        <v>0</v>
      </c>
      <c r="E54" s="34"/>
      <c r="F54" s="34">
        <v>1</v>
      </c>
      <c r="G54" s="34"/>
      <c r="H54" s="34">
        <v>2</v>
      </c>
      <c r="I54" s="34"/>
      <c r="J54" s="34"/>
      <c r="K54" s="34">
        <v>8</v>
      </c>
      <c r="L54" s="34"/>
      <c r="M54" s="34">
        <v>4</v>
      </c>
      <c r="N54" s="34"/>
      <c r="O54" s="34"/>
      <c r="P54" s="34">
        <v>4</v>
      </c>
      <c r="Q54" s="34"/>
      <c r="R54" s="34"/>
      <c r="S54" s="34"/>
      <c r="T54" s="43">
        <v>19</v>
      </c>
      <c r="U54" s="43"/>
      <c r="V54" s="43"/>
      <c r="W54" s="5"/>
      <c r="X54" s="34">
        <v>0</v>
      </c>
      <c r="Y54" s="34"/>
      <c r="Z54" s="34">
        <v>0</v>
      </c>
      <c r="AA54" s="34"/>
      <c r="AB54" s="34">
        <v>1</v>
      </c>
      <c r="AC54" s="34"/>
      <c r="AD54" s="34"/>
      <c r="AE54" s="34">
        <v>2</v>
      </c>
      <c r="AF54" s="34"/>
      <c r="AG54" s="34"/>
      <c r="AH54" s="4">
        <v>3</v>
      </c>
      <c r="AI54" s="4">
        <v>0</v>
      </c>
      <c r="AJ54" s="43">
        <v>6</v>
      </c>
      <c r="AK54" s="43"/>
      <c r="AL54" s="44"/>
      <c r="AM54" s="44"/>
    </row>
    <row r="55" spans="3:39" s="6" customFormat="1" ht="19.7" customHeight="1" x14ac:dyDescent="0.2">
      <c r="C55" s="1">
        <v>2000</v>
      </c>
      <c r="D55" s="37">
        <v>0</v>
      </c>
      <c r="E55" s="37"/>
      <c r="F55" s="37">
        <v>2</v>
      </c>
      <c r="G55" s="37"/>
      <c r="H55" s="37">
        <v>1</v>
      </c>
      <c r="I55" s="37"/>
      <c r="J55" s="37"/>
      <c r="K55" s="37">
        <v>8</v>
      </c>
      <c r="L55" s="37"/>
      <c r="M55" s="37">
        <v>8</v>
      </c>
      <c r="N55" s="37"/>
      <c r="O55" s="37"/>
      <c r="P55" s="37">
        <v>2</v>
      </c>
      <c r="Q55" s="37"/>
      <c r="R55" s="37"/>
      <c r="S55" s="37"/>
      <c r="T55" s="43">
        <v>21</v>
      </c>
      <c r="U55" s="43"/>
      <c r="V55" s="43"/>
      <c r="W55" s="5"/>
      <c r="X55" s="37">
        <v>0</v>
      </c>
      <c r="Y55" s="37"/>
      <c r="Z55" s="37">
        <v>0</v>
      </c>
      <c r="AA55" s="37"/>
      <c r="AB55" s="37">
        <v>0</v>
      </c>
      <c r="AC55" s="37"/>
      <c r="AD55" s="37"/>
      <c r="AE55" s="37">
        <v>1</v>
      </c>
      <c r="AF55" s="37"/>
      <c r="AG55" s="37"/>
      <c r="AH55" s="3">
        <v>5</v>
      </c>
      <c r="AI55" s="3">
        <v>2</v>
      </c>
      <c r="AJ55" s="43">
        <v>8</v>
      </c>
      <c r="AK55" s="43"/>
      <c r="AL55" s="44"/>
      <c r="AM55" s="44"/>
    </row>
    <row r="56" spans="3:39" s="6" customFormat="1" ht="19.7" customHeight="1" x14ac:dyDescent="0.2">
      <c r="C56" s="1">
        <v>2001</v>
      </c>
      <c r="D56" s="34">
        <v>0</v>
      </c>
      <c r="E56" s="34"/>
      <c r="F56" s="34">
        <v>0</v>
      </c>
      <c r="G56" s="34"/>
      <c r="H56" s="34">
        <v>3</v>
      </c>
      <c r="I56" s="34"/>
      <c r="J56" s="34"/>
      <c r="K56" s="34">
        <v>13</v>
      </c>
      <c r="L56" s="34"/>
      <c r="M56" s="34">
        <v>13</v>
      </c>
      <c r="N56" s="34"/>
      <c r="O56" s="34"/>
      <c r="P56" s="34">
        <v>4</v>
      </c>
      <c r="Q56" s="34"/>
      <c r="R56" s="34"/>
      <c r="S56" s="34"/>
      <c r="T56" s="43">
        <v>33</v>
      </c>
      <c r="U56" s="43"/>
      <c r="V56" s="43"/>
      <c r="W56" s="5"/>
      <c r="X56" s="34">
        <v>0</v>
      </c>
      <c r="Y56" s="34"/>
      <c r="Z56" s="34">
        <v>0</v>
      </c>
      <c r="AA56" s="34"/>
      <c r="AB56" s="34">
        <v>0</v>
      </c>
      <c r="AC56" s="34"/>
      <c r="AD56" s="34"/>
      <c r="AE56" s="34">
        <v>1</v>
      </c>
      <c r="AF56" s="34"/>
      <c r="AG56" s="34"/>
      <c r="AH56" s="4">
        <v>3</v>
      </c>
      <c r="AI56" s="4">
        <v>2</v>
      </c>
      <c r="AJ56" s="43">
        <v>6</v>
      </c>
      <c r="AK56" s="43"/>
      <c r="AL56" s="44"/>
      <c r="AM56" s="44"/>
    </row>
    <row r="57" spans="3:39" s="6" customFormat="1" ht="19.7" customHeight="1" x14ac:dyDescent="0.2">
      <c r="C57" s="1">
        <v>2002</v>
      </c>
      <c r="D57" s="37">
        <v>1</v>
      </c>
      <c r="E57" s="37"/>
      <c r="F57" s="37">
        <v>0</v>
      </c>
      <c r="G57" s="37"/>
      <c r="H57" s="37">
        <v>0</v>
      </c>
      <c r="I57" s="37"/>
      <c r="J57" s="37"/>
      <c r="K57" s="37">
        <v>6</v>
      </c>
      <c r="L57" s="37"/>
      <c r="M57" s="37">
        <v>7</v>
      </c>
      <c r="N57" s="37"/>
      <c r="O57" s="37"/>
      <c r="P57" s="37">
        <v>2</v>
      </c>
      <c r="Q57" s="37"/>
      <c r="R57" s="37"/>
      <c r="S57" s="37"/>
      <c r="T57" s="43">
        <v>16</v>
      </c>
      <c r="U57" s="43"/>
      <c r="V57" s="43"/>
      <c r="W57" s="5"/>
      <c r="X57" s="37">
        <v>0</v>
      </c>
      <c r="Y57" s="37"/>
      <c r="Z57" s="37">
        <v>0</v>
      </c>
      <c r="AA57" s="37"/>
      <c r="AB57" s="37">
        <v>0</v>
      </c>
      <c r="AC57" s="37"/>
      <c r="AD57" s="37"/>
      <c r="AE57" s="37">
        <v>0</v>
      </c>
      <c r="AF57" s="37"/>
      <c r="AG57" s="37"/>
      <c r="AH57" s="3">
        <v>3</v>
      </c>
      <c r="AI57" s="3">
        <v>1</v>
      </c>
      <c r="AJ57" s="43">
        <v>4</v>
      </c>
      <c r="AK57" s="43"/>
      <c r="AL57" s="44"/>
      <c r="AM57" s="44"/>
    </row>
    <row r="58" spans="3:39" s="6" customFormat="1" ht="19.7" customHeight="1" x14ac:dyDescent="0.2">
      <c r="C58" s="1">
        <v>2003</v>
      </c>
      <c r="D58" s="34">
        <v>0</v>
      </c>
      <c r="E58" s="34"/>
      <c r="F58" s="34">
        <v>0</v>
      </c>
      <c r="G58" s="34"/>
      <c r="H58" s="34">
        <v>2</v>
      </c>
      <c r="I58" s="34"/>
      <c r="J58" s="34"/>
      <c r="K58" s="34">
        <v>4</v>
      </c>
      <c r="L58" s="34"/>
      <c r="M58" s="34">
        <v>12</v>
      </c>
      <c r="N58" s="34"/>
      <c r="O58" s="34"/>
      <c r="P58" s="34">
        <v>9</v>
      </c>
      <c r="Q58" s="34"/>
      <c r="R58" s="34"/>
      <c r="S58" s="34"/>
      <c r="T58" s="43">
        <v>27</v>
      </c>
      <c r="U58" s="43"/>
      <c r="V58" s="43"/>
      <c r="W58" s="5"/>
      <c r="X58" s="34">
        <v>0</v>
      </c>
      <c r="Y58" s="34"/>
      <c r="Z58" s="34">
        <v>1</v>
      </c>
      <c r="AA58" s="34"/>
      <c r="AB58" s="34">
        <v>0</v>
      </c>
      <c r="AC58" s="34"/>
      <c r="AD58" s="34"/>
      <c r="AE58" s="34">
        <v>2</v>
      </c>
      <c r="AF58" s="34"/>
      <c r="AG58" s="34"/>
      <c r="AH58" s="4">
        <v>1</v>
      </c>
      <c r="AI58" s="4">
        <v>2</v>
      </c>
      <c r="AJ58" s="43">
        <v>6</v>
      </c>
      <c r="AK58" s="43"/>
      <c r="AL58" s="44"/>
      <c r="AM58" s="44"/>
    </row>
    <row r="59" spans="3:39" s="6" customFormat="1" ht="19.7" customHeight="1" x14ac:dyDescent="0.2">
      <c r="C59" s="1">
        <v>2004</v>
      </c>
      <c r="D59" s="37">
        <v>0</v>
      </c>
      <c r="E59" s="37"/>
      <c r="F59" s="37">
        <v>2</v>
      </c>
      <c r="G59" s="37"/>
      <c r="H59" s="37">
        <v>0</v>
      </c>
      <c r="I59" s="37"/>
      <c r="J59" s="37"/>
      <c r="K59" s="37">
        <v>7</v>
      </c>
      <c r="L59" s="37"/>
      <c r="M59" s="37">
        <v>17</v>
      </c>
      <c r="N59" s="37"/>
      <c r="O59" s="37"/>
      <c r="P59" s="37">
        <v>3</v>
      </c>
      <c r="Q59" s="37"/>
      <c r="R59" s="37"/>
      <c r="S59" s="37"/>
      <c r="T59" s="43">
        <v>29</v>
      </c>
      <c r="U59" s="43"/>
      <c r="V59" s="43"/>
      <c r="W59" s="5"/>
      <c r="X59" s="37">
        <v>0</v>
      </c>
      <c r="Y59" s="37"/>
      <c r="Z59" s="37">
        <v>0</v>
      </c>
      <c r="AA59" s="37"/>
      <c r="AB59" s="37">
        <v>0</v>
      </c>
      <c r="AC59" s="37"/>
      <c r="AD59" s="37"/>
      <c r="AE59" s="37">
        <v>0</v>
      </c>
      <c r="AF59" s="37"/>
      <c r="AG59" s="37"/>
      <c r="AH59" s="3">
        <v>3</v>
      </c>
      <c r="AI59" s="3">
        <v>2</v>
      </c>
      <c r="AJ59" s="43">
        <v>5</v>
      </c>
      <c r="AK59" s="43"/>
      <c r="AL59" s="44"/>
      <c r="AM59" s="44"/>
    </row>
    <row r="60" spans="3:39" s="6" customFormat="1" ht="19.7" customHeight="1" x14ac:dyDescent="0.2">
      <c r="C60" s="1">
        <v>2005</v>
      </c>
      <c r="D60" s="34">
        <v>1</v>
      </c>
      <c r="E60" s="34"/>
      <c r="F60" s="34">
        <v>1</v>
      </c>
      <c r="G60" s="34"/>
      <c r="H60" s="34">
        <v>8</v>
      </c>
      <c r="I60" s="34"/>
      <c r="J60" s="34"/>
      <c r="K60" s="34">
        <v>12</v>
      </c>
      <c r="L60" s="34"/>
      <c r="M60" s="34">
        <v>6</v>
      </c>
      <c r="N60" s="34"/>
      <c r="O60" s="34"/>
      <c r="P60" s="34">
        <v>3</v>
      </c>
      <c r="Q60" s="34"/>
      <c r="R60" s="34"/>
      <c r="S60" s="34"/>
      <c r="T60" s="43">
        <v>31</v>
      </c>
      <c r="U60" s="43"/>
      <c r="V60" s="43"/>
      <c r="W60" s="5"/>
      <c r="X60" s="34">
        <v>0</v>
      </c>
      <c r="Y60" s="34"/>
      <c r="Z60" s="34">
        <v>2</v>
      </c>
      <c r="AA60" s="34"/>
      <c r="AB60" s="34">
        <v>0</v>
      </c>
      <c r="AC60" s="34"/>
      <c r="AD60" s="34"/>
      <c r="AE60" s="34">
        <v>1</v>
      </c>
      <c r="AF60" s="34"/>
      <c r="AG60" s="34"/>
      <c r="AH60" s="4">
        <v>3</v>
      </c>
      <c r="AI60" s="4">
        <v>2</v>
      </c>
      <c r="AJ60" s="43">
        <v>8</v>
      </c>
      <c r="AK60" s="43"/>
      <c r="AL60" s="44"/>
      <c r="AM60" s="44"/>
    </row>
    <row r="61" spans="3:39" s="6" customFormat="1" ht="19.7" customHeight="1" x14ac:dyDescent="0.2">
      <c r="C61" s="1">
        <v>2006</v>
      </c>
      <c r="D61" s="37">
        <v>0</v>
      </c>
      <c r="E61" s="37"/>
      <c r="F61" s="37">
        <v>1</v>
      </c>
      <c r="G61" s="37"/>
      <c r="H61" s="37">
        <v>4</v>
      </c>
      <c r="I61" s="37"/>
      <c r="J61" s="37"/>
      <c r="K61" s="37">
        <v>9</v>
      </c>
      <c r="L61" s="37"/>
      <c r="M61" s="37">
        <v>7</v>
      </c>
      <c r="N61" s="37"/>
      <c r="O61" s="37"/>
      <c r="P61" s="37">
        <v>4</v>
      </c>
      <c r="Q61" s="37"/>
      <c r="R61" s="37"/>
      <c r="S61" s="37"/>
      <c r="T61" s="43">
        <v>25</v>
      </c>
      <c r="U61" s="43"/>
      <c r="V61" s="43"/>
      <c r="W61" s="5"/>
      <c r="X61" s="37">
        <v>0</v>
      </c>
      <c r="Y61" s="37"/>
      <c r="Z61" s="37">
        <v>0</v>
      </c>
      <c r="AA61" s="37"/>
      <c r="AB61" s="37">
        <v>0</v>
      </c>
      <c r="AC61" s="37"/>
      <c r="AD61" s="37"/>
      <c r="AE61" s="37">
        <v>2</v>
      </c>
      <c r="AF61" s="37"/>
      <c r="AG61" s="37"/>
      <c r="AH61" s="3">
        <v>4</v>
      </c>
      <c r="AI61" s="3">
        <v>3</v>
      </c>
      <c r="AJ61" s="43">
        <v>9</v>
      </c>
      <c r="AK61" s="43"/>
      <c r="AL61" s="44"/>
      <c r="AM61" s="44"/>
    </row>
    <row r="62" spans="3:39" s="6" customFormat="1" ht="19.7" customHeight="1" x14ac:dyDescent="0.2">
      <c r="C62" s="1">
        <v>2007</v>
      </c>
      <c r="D62" s="34">
        <v>0</v>
      </c>
      <c r="E62" s="34"/>
      <c r="F62" s="34">
        <v>0</v>
      </c>
      <c r="G62" s="34"/>
      <c r="H62" s="34">
        <v>3</v>
      </c>
      <c r="I62" s="34"/>
      <c r="J62" s="34"/>
      <c r="K62" s="34">
        <v>9</v>
      </c>
      <c r="L62" s="34"/>
      <c r="M62" s="34">
        <v>16</v>
      </c>
      <c r="N62" s="34"/>
      <c r="O62" s="34"/>
      <c r="P62" s="34">
        <v>5</v>
      </c>
      <c r="Q62" s="34"/>
      <c r="R62" s="34"/>
      <c r="S62" s="34"/>
      <c r="T62" s="43">
        <v>33</v>
      </c>
      <c r="U62" s="43"/>
      <c r="V62" s="43"/>
      <c r="W62" s="5"/>
      <c r="X62" s="34">
        <v>0</v>
      </c>
      <c r="Y62" s="34"/>
      <c r="Z62" s="34">
        <v>1</v>
      </c>
      <c r="AA62" s="34"/>
      <c r="AB62" s="34">
        <v>0</v>
      </c>
      <c r="AC62" s="34"/>
      <c r="AD62" s="34"/>
      <c r="AE62" s="34">
        <v>2</v>
      </c>
      <c r="AF62" s="34"/>
      <c r="AG62" s="34"/>
      <c r="AH62" s="4">
        <v>2</v>
      </c>
      <c r="AI62" s="4">
        <v>2</v>
      </c>
      <c r="AJ62" s="43">
        <v>7</v>
      </c>
      <c r="AK62" s="43"/>
      <c r="AL62" s="44"/>
      <c r="AM62" s="44"/>
    </row>
    <row r="63" spans="3:39" s="6" customFormat="1" ht="19.7" customHeight="1" x14ac:dyDescent="0.2">
      <c r="C63" s="1">
        <v>2008</v>
      </c>
      <c r="D63" s="37">
        <v>0</v>
      </c>
      <c r="E63" s="37"/>
      <c r="F63" s="37">
        <v>1</v>
      </c>
      <c r="G63" s="37"/>
      <c r="H63" s="37">
        <v>4</v>
      </c>
      <c r="I63" s="37"/>
      <c r="J63" s="37"/>
      <c r="K63" s="37">
        <v>10</v>
      </c>
      <c r="L63" s="37"/>
      <c r="M63" s="37">
        <v>5</v>
      </c>
      <c r="N63" s="37"/>
      <c r="O63" s="37"/>
      <c r="P63" s="37">
        <v>3</v>
      </c>
      <c r="Q63" s="37"/>
      <c r="R63" s="37"/>
      <c r="S63" s="37"/>
      <c r="T63" s="43">
        <v>23</v>
      </c>
      <c r="U63" s="43"/>
      <c r="V63" s="43"/>
      <c r="W63" s="5"/>
      <c r="X63" s="37">
        <v>0</v>
      </c>
      <c r="Y63" s="37"/>
      <c r="Z63" s="37">
        <v>0</v>
      </c>
      <c r="AA63" s="37"/>
      <c r="AB63" s="37">
        <v>0</v>
      </c>
      <c r="AC63" s="37"/>
      <c r="AD63" s="37"/>
      <c r="AE63" s="37">
        <v>1</v>
      </c>
      <c r="AF63" s="37"/>
      <c r="AG63" s="37"/>
      <c r="AH63" s="3">
        <v>2</v>
      </c>
      <c r="AI63" s="3">
        <v>3</v>
      </c>
      <c r="AJ63" s="43">
        <v>6</v>
      </c>
      <c r="AK63" s="43"/>
      <c r="AL63" s="44"/>
      <c r="AM63" s="44"/>
    </row>
    <row r="64" spans="3:39" s="6" customFormat="1" ht="19.7" customHeight="1" x14ac:dyDescent="0.2">
      <c r="C64" s="1">
        <v>2009</v>
      </c>
      <c r="D64" s="34">
        <v>0</v>
      </c>
      <c r="E64" s="34"/>
      <c r="F64" s="34">
        <v>1</v>
      </c>
      <c r="G64" s="34"/>
      <c r="H64" s="34">
        <v>6</v>
      </c>
      <c r="I64" s="34"/>
      <c r="J64" s="34"/>
      <c r="K64" s="34">
        <v>10</v>
      </c>
      <c r="L64" s="34"/>
      <c r="M64" s="34">
        <v>12</v>
      </c>
      <c r="N64" s="34"/>
      <c r="O64" s="34"/>
      <c r="P64" s="34">
        <v>5</v>
      </c>
      <c r="Q64" s="34"/>
      <c r="R64" s="34"/>
      <c r="S64" s="34"/>
      <c r="T64" s="43">
        <v>34</v>
      </c>
      <c r="U64" s="43"/>
      <c r="V64" s="43"/>
      <c r="W64" s="5"/>
      <c r="X64" s="34">
        <v>0</v>
      </c>
      <c r="Y64" s="34"/>
      <c r="Z64" s="34">
        <v>0</v>
      </c>
      <c r="AA64" s="34"/>
      <c r="AB64" s="34">
        <v>0</v>
      </c>
      <c r="AC64" s="34"/>
      <c r="AD64" s="34"/>
      <c r="AE64" s="34">
        <v>5</v>
      </c>
      <c r="AF64" s="34"/>
      <c r="AG64" s="34"/>
      <c r="AH64" s="4">
        <v>3</v>
      </c>
      <c r="AI64" s="4">
        <v>2</v>
      </c>
      <c r="AJ64" s="43">
        <v>10</v>
      </c>
      <c r="AK64" s="43"/>
      <c r="AL64" s="44"/>
      <c r="AM64" s="44"/>
    </row>
    <row r="65" spans="3:39" s="6" customFormat="1" ht="19.7" customHeight="1" x14ac:dyDescent="0.2">
      <c r="C65" s="1">
        <v>2010</v>
      </c>
      <c r="D65" s="37">
        <v>0</v>
      </c>
      <c r="E65" s="37"/>
      <c r="F65" s="37">
        <v>0</v>
      </c>
      <c r="G65" s="37"/>
      <c r="H65" s="37">
        <v>3</v>
      </c>
      <c r="I65" s="37"/>
      <c r="J65" s="37"/>
      <c r="K65" s="37">
        <v>7</v>
      </c>
      <c r="L65" s="37"/>
      <c r="M65" s="37">
        <v>9</v>
      </c>
      <c r="N65" s="37"/>
      <c r="O65" s="37"/>
      <c r="P65" s="37">
        <v>5</v>
      </c>
      <c r="Q65" s="37"/>
      <c r="R65" s="37"/>
      <c r="S65" s="37"/>
      <c r="T65" s="43">
        <v>24</v>
      </c>
      <c r="U65" s="43"/>
      <c r="V65" s="43"/>
      <c r="W65" s="5"/>
      <c r="X65" s="37">
        <v>0</v>
      </c>
      <c r="Y65" s="37"/>
      <c r="Z65" s="37">
        <v>0</v>
      </c>
      <c r="AA65" s="37"/>
      <c r="AB65" s="37">
        <v>1</v>
      </c>
      <c r="AC65" s="37"/>
      <c r="AD65" s="37"/>
      <c r="AE65" s="37">
        <v>1</v>
      </c>
      <c r="AF65" s="37"/>
      <c r="AG65" s="37"/>
      <c r="AH65" s="3">
        <v>2</v>
      </c>
      <c r="AI65" s="3">
        <v>2</v>
      </c>
      <c r="AJ65" s="43">
        <v>6</v>
      </c>
      <c r="AK65" s="43"/>
      <c r="AL65" s="44"/>
      <c r="AM65" s="44"/>
    </row>
    <row r="66" spans="3:39" s="6" customFormat="1" ht="19.7" customHeight="1" x14ac:dyDescent="0.2">
      <c r="C66" s="1">
        <v>2011</v>
      </c>
      <c r="D66" s="34">
        <v>0</v>
      </c>
      <c r="E66" s="34"/>
      <c r="F66" s="34">
        <v>0</v>
      </c>
      <c r="G66" s="34"/>
      <c r="H66" s="34">
        <v>4</v>
      </c>
      <c r="I66" s="34"/>
      <c r="J66" s="34"/>
      <c r="K66" s="34">
        <v>15</v>
      </c>
      <c r="L66" s="34"/>
      <c r="M66" s="34">
        <v>2</v>
      </c>
      <c r="N66" s="34"/>
      <c r="O66" s="34"/>
      <c r="P66" s="34">
        <v>6</v>
      </c>
      <c r="Q66" s="34"/>
      <c r="R66" s="34"/>
      <c r="S66" s="34"/>
      <c r="T66" s="43">
        <v>27</v>
      </c>
      <c r="U66" s="43"/>
      <c r="V66" s="43"/>
      <c r="W66" s="5"/>
      <c r="X66" s="34">
        <v>0</v>
      </c>
      <c r="Y66" s="34"/>
      <c r="Z66" s="34">
        <v>0</v>
      </c>
      <c r="AA66" s="34"/>
      <c r="AB66" s="34">
        <v>2</v>
      </c>
      <c r="AC66" s="34"/>
      <c r="AD66" s="34"/>
      <c r="AE66" s="34">
        <v>0</v>
      </c>
      <c r="AF66" s="34"/>
      <c r="AG66" s="34"/>
      <c r="AH66" s="4">
        <v>3</v>
      </c>
      <c r="AI66" s="4">
        <v>1</v>
      </c>
      <c r="AJ66" s="43">
        <v>6</v>
      </c>
      <c r="AK66" s="43"/>
      <c r="AL66" s="44"/>
      <c r="AM66" s="44"/>
    </row>
    <row r="67" spans="3:39" s="6" customFormat="1" ht="19.7" customHeight="1" x14ac:dyDescent="0.2">
      <c r="C67" s="1">
        <v>2012</v>
      </c>
      <c r="D67" s="37">
        <v>0</v>
      </c>
      <c r="E67" s="37"/>
      <c r="F67" s="37">
        <v>0</v>
      </c>
      <c r="G67" s="37"/>
      <c r="H67" s="37">
        <v>5</v>
      </c>
      <c r="I67" s="37"/>
      <c r="J67" s="37"/>
      <c r="K67" s="37">
        <v>19</v>
      </c>
      <c r="L67" s="37"/>
      <c r="M67" s="37">
        <v>11</v>
      </c>
      <c r="N67" s="37"/>
      <c r="O67" s="37"/>
      <c r="P67" s="37">
        <v>5</v>
      </c>
      <c r="Q67" s="37"/>
      <c r="R67" s="37"/>
      <c r="S67" s="37"/>
      <c r="T67" s="43">
        <v>40</v>
      </c>
      <c r="U67" s="43"/>
      <c r="V67" s="43"/>
      <c r="W67" s="5"/>
      <c r="X67" s="37">
        <v>0</v>
      </c>
      <c r="Y67" s="37"/>
      <c r="Z67" s="37">
        <v>1</v>
      </c>
      <c r="AA67" s="37"/>
      <c r="AB67" s="37">
        <v>3</v>
      </c>
      <c r="AC67" s="37"/>
      <c r="AD67" s="37"/>
      <c r="AE67" s="37">
        <v>2</v>
      </c>
      <c r="AF67" s="37"/>
      <c r="AG67" s="37"/>
      <c r="AH67" s="3">
        <v>3</v>
      </c>
      <c r="AI67" s="3">
        <v>2</v>
      </c>
      <c r="AJ67" s="43">
        <v>11</v>
      </c>
      <c r="AK67" s="43"/>
      <c r="AL67" s="44"/>
      <c r="AM67" s="44"/>
    </row>
    <row r="68" spans="3:39" s="6" customFormat="1" ht="19.7" customHeight="1" x14ac:dyDescent="0.2">
      <c r="C68" s="1">
        <v>2013</v>
      </c>
      <c r="D68" s="34">
        <v>0</v>
      </c>
      <c r="E68" s="34"/>
      <c r="F68" s="34">
        <v>0</v>
      </c>
      <c r="G68" s="34"/>
      <c r="H68" s="34">
        <v>4</v>
      </c>
      <c r="I68" s="34"/>
      <c r="J68" s="34"/>
      <c r="K68" s="34">
        <v>6</v>
      </c>
      <c r="L68" s="34"/>
      <c r="M68" s="34">
        <v>10</v>
      </c>
      <c r="N68" s="34"/>
      <c r="O68" s="34"/>
      <c r="P68" s="34">
        <v>5</v>
      </c>
      <c r="Q68" s="34"/>
      <c r="R68" s="34"/>
      <c r="S68" s="34"/>
      <c r="T68" s="43">
        <v>25</v>
      </c>
      <c r="U68" s="43"/>
      <c r="V68" s="43"/>
      <c r="W68" s="5"/>
      <c r="X68" s="34">
        <v>0</v>
      </c>
      <c r="Y68" s="34"/>
      <c r="Z68" s="34">
        <v>0</v>
      </c>
      <c r="AA68" s="34"/>
      <c r="AB68" s="34">
        <v>1</v>
      </c>
      <c r="AC68" s="34"/>
      <c r="AD68" s="34"/>
      <c r="AE68" s="34">
        <v>0</v>
      </c>
      <c r="AF68" s="34"/>
      <c r="AG68" s="34"/>
      <c r="AH68" s="4">
        <v>4</v>
      </c>
      <c r="AI68" s="4">
        <v>5</v>
      </c>
      <c r="AJ68" s="43">
        <v>10</v>
      </c>
      <c r="AK68" s="43"/>
      <c r="AL68" s="44"/>
      <c r="AM68" s="44"/>
    </row>
    <row r="69" spans="3:39" s="6" customFormat="1" ht="19.7" customHeight="1" x14ac:dyDescent="0.2">
      <c r="C69" s="1">
        <v>2014</v>
      </c>
      <c r="D69" s="37">
        <v>0</v>
      </c>
      <c r="E69" s="37"/>
      <c r="F69" s="37">
        <v>0</v>
      </c>
      <c r="G69" s="37"/>
      <c r="H69" s="37">
        <v>6</v>
      </c>
      <c r="I69" s="37"/>
      <c r="J69" s="37"/>
      <c r="K69" s="37">
        <v>10</v>
      </c>
      <c r="L69" s="37"/>
      <c r="M69" s="37">
        <v>8</v>
      </c>
      <c r="N69" s="37"/>
      <c r="O69" s="37"/>
      <c r="P69" s="37">
        <v>11</v>
      </c>
      <c r="Q69" s="37"/>
      <c r="R69" s="37"/>
      <c r="S69" s="37"/>
      <c r="T69" s="43">
        <v>35</v>
      </c>
      <c r="U69" s="43"/>
      <c r="V69" s="43"/>
      <c r="W69" s="5"/>
      <c r="X69" s="37">
        <v>0</v>
      </c>
      <c r="Y69" s="37"/>
      <c r="Z69" s="37">
        <v>0</v>
      </c>
      <c r="AA69" s="37"/>
      <c r="AB69" s="37">
        <v>1</v>
      </c>
      <c r="AC69" s="37"/>
      <c r="AD69" s="37"/>
      <c r="AE69" s="37">
        <v>3</v>
      </c>
      <c r="AF69" s="37"/>
      <c r="AG69" s="37"/>
      <c r="AH69" s="3">
        <v>1</v>
      </c>
      <c r="AI69" s="3">
        <v>4</v>
      </c>
      <c r="AJ69" s="43">
        <v>9</v>
      </c>
      <c r="AK69" s="43"/>
      <c r="AL69" s="44"/>
      <c r="AM69" s="44"/>
    </row>
    <row r="70" spans="3:39" s="6" customFormat="1" ht="19.7" customHeight="1" x14ac:dyDescent="0.2">
      <c r="C70" s="1">
        <v>2015</v>
      </c>
      <c r="D70" s="34">
        <v>0</v>
      </c>
      <c r="E70" s="34"/>
      <c r="F70" s="34">
        <v>0</v>
      </c>
      <c r="G70" s="34"/>
      <c r="H70" s="34">
        <v>3</v>
      </c>
      <c r="I70" s="34"/>
      <c r="J70" s="34"/>
      <c r="K70" s="34">
        <v>18</v>
      </c>
      <c r="L70" s="34"/>
      <c r="M70" s="34">
        <v>17</v>
      </c>
      <c r="N70" s="34"/>
      <c r="O70" s="34"/>
      <c r="P70" s="34">
        <v>7</v>
      </c>
      <c r="Q70" s="34"/>
      <c r="R70" s="34"/>
      <c r="S70" s="34"/>
      <c r="T70" s="43">
        <v>45</v>
      </c>
      <c r="U70" s="43"/>
      <c r="V70" s="43"/>
      <c r="W70" s="5"/>
      <c r="X70" s="34">
        <v>0</v>
      </c>
      <c r="Y70" s="34"/>
      <c r="Z70" s="34">
        <v>0</v>
      </c>
      <c r="AA70" s="34"/>
      <c r="AB70" s="34">
        <v>1</v>
      </c>
      <c r="AC70" s="34"/>
      <c r="AD70" s="34"/>
      <c r="AE70" s="34">
        <v>4</v>
      </c>
      <c r="AF70" s="34"/>
      <c r="AG70" s="34"/>
      <c r="AH70" s="4">
        <v>3</v>
      </c>
      <c r="AI70" s="4">
        <v>0</v>
      </c>
      <c r="AJ70" s="43">
        <v>8</v>
      </c>
      <c r="AK70" s="43"/>
      <c r="AL70" s="44"/>
      <c r="AM70" s="44"/>
    </row>
    <row r="71" spans="3:39" s="6" customFormat="1" ht="19.7" customHeight="1" x14ac:dyDescent="0.2">
      <c r="C71" s="1">
        <v>2016</v>
      </c>
      <c r="D71" s="37">
        <v>0</v>
      </c>
      <c r="E71" s="37"/>
      <c r="F71" s="37">
        <v>1</v>
      </c>
      <c r="G71" s="37"/>
      <c r="H71" s="37">
        <v>2</v>
      </c>
      <c r="I71" s="37"/>
      <c r="J71" s="37"/>
      <c r="K71" s="37">
        <v>9</v>
      </c>
      <c r="L71" s="37"/>
      <c r="M71" s="37">
        <v>10</v>
      </c>
      <c r="N71" s="37"/>
      <c r="O71" s="37"/>
      <c r="P71" s="37">
        <v>8</v>
      </c>
      <c r="Q71" s="37"/>
      <c r="R71" s="37"/>
      <c r="S71" s="37"/>
      <c r="T71" s="43">
        <v>30</v>
      </c>
      <c r="U71" s="43"/>
      <c r="V71" s="43"/>
      <c r="W71" s="5"/>
      <c r="X71" s="37">
        <v>0</v>
      </c>
      <c r="Y71" s="37"/>
      <c r="Z71" s="37">
        <v>0</v>
      </c>
      <c r="AA71" s="37"/>
      <c r="AB71" s="37">
        <v>0</v>
      </c>
      <c r="AC71" s="37"/>
      <c r="AD71" s="37"/>
      <c r="AE71" s="37">
        <v>2</v>
      </c>
      <c r="AF71" s="37"/>
      <c r="AG71" s="37"/>
      <c r="AH71" s="3">
        <v>3</v>
      </c>
      <c r="AI71" s="3">
        <v>2</v>
      </c>
      <c r="AJ71" s="43">
        <v>7</v>
      </c>
      <c r="AK71" s="43"/>
      <c r="AL71" s="44"/>
      <c r="AM71" s="44"/>
    </row>
    <row r="72" spans="3:39" s="6" customFormat="1" ht="19.7" customHeight="1" x14ac:dyDescent="0.2">
      <c r="C72" s="1">
        <v>2017</v>
      </c>
      <c r="D72" s="34">
        <v>0</v>
      </c>
      <c r="E72" s="34"/>
      <c r="F72" s="34">
        <v>0</v>
      </c>
      <c r="G72" s="34"/>
      <c r="H72" s="34">
        <v>9</v>
      </c>
      <c r="I72" s="34"/>
      <c r="J72" s="34"/>
      <c r="K72" s="34">
        <v>6</v>
      </c>
      <c r="L72" s="34"/>
      <c r="M72" s="34">
        <v>11</v>
      </c>
      <c r="N72" s="34"/>
      <c r="O72" s="34"/>
      <c r="P72" s="34">
        <v>9</v>
      </c>
      <c r="Q72" s="34"/>
      <c r="R72" s="34"/>
      <c r="S72" s="34"/>
      <c r="T72" s="43">
        <v>35</v>
      </c>
      <c r="U72" s="43"/>
      <c r="V72" s="43"/>
      <c r="W72" s="5"/>
      <c r="X72" s="34">
        <v>0</v>
      </c>
      <c r="Y72" s="34"/>
      <c r="Z72" s="34">
        <v>1</v>
      </c>
      <c r="AA72" s="34"/>
      <c r="AB72" s="34">
        <v>0</v>
      </c>
      <c r="AC72" s="34"/>
      <c r="AD72" s="34"/>
      <c r="AE72" s="34">
        <v>3</v>
      </c>
      <c r="AF72" s="34"/>
      <c r="AG72" s="34"/>
      <c r="AH72" s="4">
        <v>2</v>
      </c>
      <c r="AI72" s="4">
        <v>3</v>
      </c>
      <c r="AJ72" s="43">
        <v>9</v>
      </c>
      <c r="AK72" s="43"/>
      <c r="AL72" s="44"/>
      <c r="AM72" s="44"/>
    </row>
    <row r="73" spans="3:39" s="6" customFormat="1" ht="19.7" customHeight="1" x14ac:dyDescent="0.2">
      <c r="C73" s="1">
        <v>2018</v>
      </c>
      <c r="D73" s="37">
        <v>0</v>
      </c>
      <c r="E73" s="37"/>
      <c r="F73" s="37">
        <v>1</v>
      </c>
      <c r="G73" s="37"/>
      <c r="H73" s="37">
        <v>2</v>
      </c>
      <c r="I73" s="37"/>
      <c r="J73" s="37"/>
      <c r="K73" s="37">
        <v>8</v>
      </c>
      <c r="L73" s="37"/>
      <c r="M73" s="37">
        <v>11</v>
      </c>
      <c r="N73" s="37"/>
      <c r="O73" s="37"/>
      <c r="P73" s="37">
        <v>11</v>
      </c>
      <c r="Q73" s="37"/>
      <c r="R73" s="37"/>
      <c r="S73" s="37"/>
      <c r="T73" s="43">
        <v>33</v>
      </c>
      <c r="U73" s="43"/>
      <c r="V73" s="43"/>
      <c r="W73" s="5"/>
      <c r="X73" s="37">
        <v>0</v>
      </c>
      <c r="Y73" s="37"/>
      <c r="Z73" s="37">
        <v>0</v>
      </c>
      <c r="AA73" s="37"/>
      <c r="AB73" s="37">
        <v>1</v>
      </c>
      <c r="AC73" s="37"/>
      <c r="AD73" s="37"/>
      <c r="AE73" s="37">
        <v>1</v>
      </c>
      <c r="AF73" s="37"/>
      <c r="AG73" s="37"/>
      <c r="AH73" s="3">
        <v>2</v>
      </c>
      <c r="AI73" s="3">
        <v>3</v>
      </c>
      <c r="AJ73" s="43">
        <v>7</v>
      </c>
      <c r="AK73" s="43"/>
      <c r="AL73" s="44"/>
      <c r="AM73" s="44"/>
    </row>
    <row r="74" spans="3:39" s="6" customFormat="1" ht="19.7" customHeight="1" x14ac:dyDescent="0.2">
      <c r="C74" s="1">
        <v>2019</v>
      </c>
      <c r="D74" s="34">
        <v>0</v>
      </c>
      <c r="E74" s="34"/>
      <c r="F74" s="34">
        <v>0</v>
      </c>
      <c r="G74" s="34"/>
      <c r="H74" s="34">
        <v>4</v>
      </c>
      <c r="I74" s="34"/>
      <c r="J74" s="34"/>
      <c r="K74" s="34">
        <v>7</v>
      </c>
      <c r="L74" s="34"/>
      <c r="M74" s="34">
        <v>20</v>
      </c>
      <c r="N74" s="34"/>
      <c r="O74" s="34"/>
      <c r="P74" s="34">
        <v>9</v>
      </c>
      <c r="Q74" s="34"/>
      <c r="R74" s="34"/>
      <c r="S74" s="34"/>
      <c r="T74" s="43">
        <v>40</v>
      </c>
      <c r="U74" s="43"/>
      <c r="V74" s="43"/>
      <c r="W74" s="5"/>
      <c r="X74" s="34">
        <v>0</v>
      </c>
      <c r="Y74" s="34"/>
      <c r="Z74" s="34">
        <v>0</v>
      </c>
      <c r="AA74" s="34"/>
      <c r="AB74" s="34">
        <v>1</v>
      </c>
      <c r="AC74" s="34"/>
      <c r="AD74" s="34"/>
      <c r="AE74" s="34">
        <v>2</v>
      </c>
      <c r="AF74" s="34"/>
      <c r="AG74" s="34"/>
      <c r="AH74" s="4">
        <v>3</v>
      </c>
      <c r="AI74" s="4">
        <v>3</v>
      </c>
      <c r="AJ74" s="43">
        <v>9</v>
      </c>
      <c r="AK74" s="43"/>
      <c r="AL74" s="44"/>
      <c r="AM74" s="44"/>
    </row>
    <row r="75" spans="3:39" s="6" customFormat="1" ht="14.45" customHeight="1" x14ac:dyDescent="0.2"/>
    <row r="76" spans="3:39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9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9" s="6" customFormat="1" ht="57" customHeight="1" x14ac:dyDescent="0.2"/>
    <row r="79" spans="3:39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9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4</v>
      </c>
      <c r="H82" s="42"/>
      <c r="I82" s="42" t="s">
        <v>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1.7516509310024699</v>
      </c>
      <c r="H83" s="37"/>
      <c r="I83" s="37">
        <v>2.2919934121560801</v>
      </c>
      <c r="J83" s="37"/>
      <c r="K83" s="37"/>
      <c r="L83" s="37">
        <v>46.837210886671002</v>
      </c>
      <c r="M83" s="37"/>
      <c r="N83" s="37"/>
      <c r="O83" s="37">
        <v>102.052386891938</v>
      </c>
      <c r="P83" s="37"/>
      <c r="Q83" s="37"/>
      <c r="R83" s="37"/>
      <c r="S83" s="37">
        <v>0</v>
      </c>
      <c r="T83" s="37"/>
      <c r="U83" s="37"/>
      <c r="V83" s="37">
        <v>0.98228289092403298</v>
      </c>
      <c r="W83" s="37"/>
      <c r="X83" s="37"/>
      <c r="Y83" s="37">
        <v>44.282453929216203</v>
      </c>
      <c r="Z83" s="37"/>
      <c r="AA83" s="37">
        <v>86.177571153192005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0.57279345640755397</v>
      </c>
      <c r="H84" s="34"/>
      <c r="I84" s="34">
        <v>1.5930263677724401</v>
      </c>
      <c r="J84" s="34"/>
      <c r="K84" s="34"/>
      <c r="L84" s="34">
        <v>52.9540812466904</v>
      </c>
      <c r="M84" s="34"/>
      <c r="N84" s="34"/>
      <c r="O84" s="34">
        <v>112.73288240180401</v>
      </c>
      <c r="P84" s="34"/>
      <c r="Q84" s="34"/>
      <c r="R84" s="34"/>
      <c r="S84" s="34">
        <v>0</v>
      </c>
      <c r="T84" s="34"/>
      <c r="U84" s="34"/>
      <c r="V84" s="34">
        <v>0.95581582066346404</v>
      </c>
      <c r="W84" s="34"/>
      <c r="X84" s="34"/>
      <c r="Y84" s="34">
        <v>38.580830622588699</v>
      </c>
      <c r="Z84" s="34"/>
      <c r="AA84" s="34">
        <v>106.799572801709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0.594859226564034</v>
      </c>
      <c r="H85" s="37"/>
      <c r="I85" s="37">
        <v>1.2902476630389199</v>
      </c>
      <c r="J85" s="37"/>
      <c r="K85" s="37"/>
      <c r="L85" s="37">
        <v>40.934630036775097</v>
      </c>
      <c r="M85" s="37"/>
      <c r="N85" s="37"/>
      <c r="O85" s="37">
        <v>131.17180142607299</v>
      </c>
      <c r="P85" s="37"/>
      <c r="Q85" s="37"/>
      <c r="R85" s="37"/>
      <c r="S85" s="37">
        <v>0.594859226564034</v>
      </c>
      <c r="T85" s="37"/>
      <c r="U85" s="37"/>
      <c r="V85" s="37">
        <v>1.2902476630389199</v>
      </c>
      <c r="W85" s="37"/>
      <c r="X85" s="37"/>
      <c r="Y85" s="37">
        <v>29.0503826067437</v>
      </c>
      <c r="Z85" s="37"/>
      <c r="AA85" s="37">
        <v>129.49011166419999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0.59800028704013797</v>
      </c>
      <c r="H86" s="34"/>
      <c r="I86" s="34">
        <v>2.16945958761672</v>
      </c>
      <c r="J86" s="34"/>
      <c r="K86" s="34"/>
      <c r="L86" s="34">
        <v>59.149979993389103</v>
      </c>
      <c r="M86" s="34"/>
      <c r="N86" s="34"/>
      <c r="O86" s="34">
        <v>115.763898813777</v>
      </c>
      <c r="P86" s="34"/>
      <c r="Q86" s="34"/>
      <c r="R86" s="34"/>
      <c r="S86" s="34">
        <v>0.59800028704013797</v>
      </c>
      <c r="T86" s="34"/>
      <c r="U86" s="34"/>
      <c r="V86" s="34">
        <v>1.2396911929238399</v>
      </c>
      <c r="W86" s="34"/>
      <c r="X86" s="34"/>
      <c r="Y86" s="34">
        <v>43.4926323480802</v>
      </c>
      <c r="Z86" s="34"/>
      <c r="AA86" s="34">
        <v>94.326139774188903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0</v>
      </c>
      <c r="H87" s="37"/>
      <c r="I87" s="37">
        <v>1.48183712239086</v>
      </c>
      <c r="J87" s="37"/>
      <c r="K87" s="37"/>
      <c r="L87" s="37">
        <v>54.675908552057699</v>
      </c>
      <c r="M87" s="37"/>
      <c r="N87" s="37"/>
      <c r="O87" s="37">
        <v>118.13421020582101</v>
      </c>
      <c r="P87" s="37"/>
      <c r="Q87" s="37"/>
      <c r="R87" s="37"/>
      <c r="S87" s="37">
        <v>0</v>
      </c>
      <c r="T87" s="37"/>
      <c r="U87" s="37"/>
      <c r="V87" s="37">
        <v>0</v>
      </c>
      <c r="W87" s="37"/>
      <c r="X87" s="37"/>
      <c r="Y87" s="37">
        <v>39.267243414659603</v>
      </c>
      <c r="Z87" s="37"/>
      <c r="AA87" s="37">
        <v>87.687248812568498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</v>
      </c>
      <c r="H88" s="34"/>
      <c r="I88" s="34">
        <v>1.4574051484294299</v>
      </c>
      <c r="J88" s="34"/>
      <c r="K88" s="34"/>
      <c r="L88" s="34">
        <v>51.6387513215737</v>
      </c>
      <c r="M88" s="34"/>
      <c r="N88" s="34"/>
      <c r="O88" s="34">
        <v>140.90726416639001</v>
      </c>
      <c r="P88" s="34"/>
      <c r="Q88" s="34"/>
      <c r="R88" s="34"/>
      <c r="S88" s="34">
        <v>0</v>
      </c>
      <c r="T88" s="34"/>
      <c r="U88" s="34"/>
      <c r="V88" s="34">
        <v>0.58296205937177104</v>
      </c>
      <c r="W88" s="34"/>
      <c r="X88" s="34"/>
      <c r="Y88" s="34">
        <v>30.270992154025901</v>
      </c>
      <c r="Z88" s="34"/>
      <c r="AA88" s="34">
        <v>112.13042852677501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0</v>
      </c>
      <c r="H89" s="37"/>
      <c r="I89" s="37">
        <v>0.33428604857176297</v>
      </c>
      <c r="J89" s="37"/>
      <c r="K89" s="37"/>
      <c r="L89" s="37">
        <v>7.9513378125869698</v>
      </c>
      <c r="M89" s="37"/>
      <c r="N89" s="37"/>
      <c r="O89" s="37">
        <v>24.216006780481901</v>
      </c>
      <c r="P89" s="37"/>
      <c r="Q89" s="37"/>
      <c r="R89" s="37"/>
      <c r="S89" s="37">
        <v>0</v>
      </c>
      <c r="T89" s="37"/>
      <c r="U89" s="37"/>
      <c r="V89" s="37">
        <v>0.66857209714352595</v>
      </c>
      <c r="W89" s="37"/>
      <c r="X89" s="37"/>
      <c r="Y89" s="37">
        <v>7.1562040313282704</v>
      </c>
      <c r="Z89" s="37"/>
      <c r="AA89" s="37">
        <v>19.675505509141502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0</v>
      </c>
      <c r="H90" s="34"/>
      <c r="I90" s="34">
        <v>0.32255983484936501</v>
      </c>
      <c r="J90" s="34"/>
      <c r="K90" s="34"/>
      <c r="L90" s="34">
        <v>5.0323870049389301</v>
      </c>
      <c r="M90" s="34"/>
      <c r="N90" s="34"/>
      <c r="O90" s="34">
        <v>19.5597746713958</v>
      </c>
      <c r="P90" s="34"/>
      <c r="Q90" s="34"/>
      <c r="R90" s="34"/>
      <c r="S90" s="34">
        <v>0</v>
      </c>
      <c r="T90" s="34"/>
      <c r="U90" s="34"/>
      <c r="V90" s="34">
        <v>0</v>
      </c>
      <c r="W90" s="34"/>
      <c r="X90" s="34"/>
      <c r="Y90" s="34">
        <v>7.9080367220468899</v>
      </c>
      <c r="Z90" s="34"/>
      <c r="AA90" s="34">
        <v>26.079699561861101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0.62026274329806097</v>
      </c>
      <c r="H91" s="37"/>
      <c r="I91" s="37">
        <v>0.32630579421198802</v>
      </c>
      <c r="J91" s="37"/>
      <c r="K91" s="37"/>
      <c r="L91" s="37">
        <v>6.3489241747985803</v>
      </c>
      <c r="M91" s="37"/>
      <c r="N91" s="37"/>
      <c r="O91" s="37">
        <v>20.251797347014499</v>
      </c>
      <c r="P91" s="37"/>
      <c r="Q91" s="37"/>
      <c r="R91" s="37"/>
      <c r="S91" s="37">
        <v>0</v>
      </c>
      <c r="T91" s="37"/>
      <c r="U91" s="37"/>
      <c r="V91" s="37">
        <v>0.32630579421198802</v>
      </c>
      <c r="W91" s="37"/>
      <c r="X91" s="37"/>
      <c r="Y91" s="37">
        <v>2.5395696699194299</v>
      </c>
      <c r="Z91" s="37"/>
      <c r="AA91" s="37">
        <v>27.0023964626861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0</v>
      </c>
      <c r="H92" s="34"/>
      <c r="I92" s="34">
        <v>0.94386816049534195</v>
      </c>
      <c r="J92" s="34"/>
      <c r="K92" s="34"/>
      <c r="L92" s="34">
        <v>5.06255062550626</v>
      </c>
      <c r="M92" s="34"/>
      <c r="N92" s="34"/>
      <c r="O92" s="34">
        <v>19.054878048780498</v>
      </c>
      <c r="P92" s="34"/>
      <c r="Q92" s="34"/>
      <c r="R92" s="34"/>
      <c r="S92" s="34">
        <v>0</v>
      </c>
      <c r="T92" s="34"/>
      <c r="U92" s="34"/>
      <c r="V92" s="34">
        <v>0.94386816049534195</v>
      </c>
      <c r="W92" s="34"/>
      <c r="X92" s="34"/>
      <c r="Y92" s="34">
        <v>6.1875618756187603</v>
      </c>
      <c r="Z92" s="34"/>
      <c r="AA92" s="34">
        <v>26.0750962772786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0</v>
      </c>
      <c r="H93" s="37"/>
      <c r="I93" s="37">
        <v>0.30223259215827297</v>
      </c>
      <c r="J93" s="37"/>
      <c r="K93" s="37"/>
      <c r="L93" s="37">
        <v>8.3032341096857198</v>
      </c>
      <c r="M93" s="37"/>
      <c r="N93" s="37"/>
      <c r="O93" s="37">
        <v>28.8735698559931</v>
      </c>
      <c r="P93" s="37"/>
      <c r="Q93" s="37"/>
      <c r="R93" s="37"/>
      <c r="S93" s="37">
        <v>0</v>
      </c>
      <c r="T93" s="37"/>
      <c r="U93" s="37"/>
      <c r="V93" s="37">
        <v>0.30223259215827297</v>
      </c>
      <c r="W93" s="37"/>
      <c r="X93" s="37"/>
      <c r="Y93" s="37">
        <v>6.8379575020941203</v>
      </c>
      <c r="Z93" s="37"/>
      <c r="AA93" s="37">
        <v>24.362074565994199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0</v>
      </c>
      <c r="H94" s="34"/>
      <c r="I94" s="34">
        <v>0.29910254282026799</v>
      </c>
      <c r="J94" s="34"/>
      <c r="K94" s="34"/>
      <c r="L94" s="34">
        <v>8.3158081324226796</v>
      </c>
      <c r="M94" s="34"/>
      <c r="N94" s="34"/>
      <c r="O94" s="34">
        <v>17.789534339602199</v>
      </c>
      <c r="P94" s="34"/>
      <c r="Q94" s="34"/>
      <c r="R94" s="34"/>
      <c r="S94" s="34">
        <v>0</v>
      </c>
      <c r="T94" s="34"/>
      <c r="U94" s="34"/>
      <c r="V94" s="34">
        <v>0.29910254282026799</v>
      </c>
      <c r="W94" s="34"/>
      <c r="X94" s="34"/>
      <c r="Y94" s="34">
        <v>6.5651116834915904</v>
      </c>
      <c r="Z94" s="34"/>
      <c r="AA94" s="34">
        <v>18.562992354367498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18.448431599999999</v>
      </c>
      <c r="H102" s="89"/>
      <c r="I102" s="89"/>
      <c r="J102" s="89">
        <v>10.074146600000001</v>
      </c>
      <c r="K102" s="89"/>
      <c r="L102" s="89"/>
      <c r="M102" s="89">
        <v>15.7424462</v>
      </c>
      <c r="N102" s="89"/>
      <c r="O102" s="89"/>
      <c r="P102" s="89"/>
      <c r="Q102" s="89">
        <v>8.3919923999999995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19.942927000000001</v>
      </c>
      <c r="H103" s="90"/>
      <c r="I103" s="90"/>
      <c r="J103" s="90">
        <v>11.4121106</v>
      </c>
      <c r="K103" s="90"/>
      <c r="L103" s="90"/>
      <c r="M103" s="90">
        <v>16.026511599999999</v>
      </c>
      <c r="N103" s="90"/>
      <c r="O103" s="90"/>
      <c r="P103" s="90"/>
      <c r="Q103" s="90">
        <v>8.6223442000000006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18.7291478</v>
      </c>
      <c r="H104" s="89"/>
      <c r="I104" s="89"/>
      <c r="J104" s="89">
        <v>12.870854599999999</v>
      </c>
      <c r="K104" s="89"/>
      <c r="L104" s="89"/>
      <c r="M104" s="89">
        <v>16.041764799999999</v>
      </c>
      <c r="N104" s="89"/>
      <c r="O104" s="89"/>
      <c r="P104" s="89"/>
      <c r="Q104" s="89">
        <v>8.8851270000000007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21.8144764</v>
      </c>
      <c r="H105" s="90"/>
      <c r="I105" s="90"/>
      <c r="J105" s="90">
        <v>12.951200200000001</v>
      </c>
      <c r="K105" s="90"/>
      <c r="L105" s="90"/>
      <c r="M105" s="90">
        <v>16.434306800000002</v>
      </c>
      <c r="N105" s="90"/>
      <c r="O105" s="90"/>
      <c r="P105" s="90"/>
      <c r="Q105" s="90">
        <v>9.2579475999999996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19.829992399999998</v>
      </c>
      <c r="H106" s="89"/>
      <c r="I106" s="89"/>
      <c r="J106" s="89">
        <v>12.976537199999999</v>
      </c>
      <c r="K106" s="89"/>
      <c r="L106" s="89"/>
      <c r="M106" s="89">
        <v>13.980285200000001</v>
      </c>
      <c r="N106" s="89"/>
      <c r="O106" s="89"/>
      <c r="P106" s="89"/>
      <c r="Q106" s="89">
        <v>8.9281634000000007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21.3706654</v>
      </c>
      <c r="H107" s="90"/>
      <c r="I107" s="90"/>
      <c r="J107" s="90">
        <v>11.6508664</v>
      </c>
      <c r="K107" s="90"/>
      <c r="L107" s="90"/>
      <c r="M107" s="90">
        <v>14.391856199999999</v>
      </c>
      <c r="N107" s="90"/>
      <c r="O107" s="90"/>
      <c r="P107" s="90"/>
      <c r="Q107" s="90">
        <v>8.5065530000000003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3.4394057999999998</v>
      </c>
      <c r="H108" s="89"/>
      <c r="I108" s="89"/>
      <c r="J108" s="89">
        <v>2.2204571999999998</v>
      </c>
      <c r="K108" s="89"/>
      <c r="L108" s="89"/>
      <c r="M108" s="89">
        <v>3.1428607999999998</v>
      </c>
      <c r="N108" s="89"/>
      <c r="O108" s="89"/>
      <c r="P108" s="89"/>
      <c r="Q108" s="89">
        <v>2.2779742000000001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2.5483473999999999</v>
      </c>
      <c r="H109" s="90"/>
      <c r="I109" s="90"/>
      <c r="J109" s="90">
        <v>2.6404147999999998</v>
      </c>
      <c r="K109" s="90"/>
      <c r="L109" s="90"/>
      <c r="M109" s="90">
        <v>3.4278238000000001</v>
      </c>
      <c r="N109" s="90"/>
      <c r="O109" s="90"/>
      <c r="P109" s="90"/>
      <c r="Q109" s="90">
        <v>2.3987479999999999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3.1526328000000001</v>
      </c>
      <c r="H110" s="89"/>
      <c r="I110" s="89"/>
      <c r="J110" s="89">
        <v>2.9564013999999998</v>
      </c>
      <c r="K110" s="89"/>
      <c r="L110" s="89"/>
      <c r="M110" s="89">
        <v>2.5911993999999998</v>
      </c>
      <c r="N110" s="89"/>
      <c r="O110" s="89"/>
      <c r="P110" s="89"/>
      <c r="Q110" s="89">
        <v>2.6949022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2.7841662</v>
      </c>
      <c r="H111" s="90"/>
      <c r="I111" s="90"/>
      <c r="J111" s="90">
        <v>3.0506894</v>
      </c>
      <c r="K111" s="90"/>
      <c r="L111" s="90"/>
      <c r="M111" s="90">
        <v>3.3455881999999999</v>
      </c>
      <c r="N111" s="90"/>
      <c r="O111" s="90"/>
      <c r="P111" s="90"/>
      <c r="Q111" s="90">
        <v>2.8791199999999999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3.8869210000000001</v>
      </c>
      <c r="H112" s="89"/>
      <c r="I112" s="89"/>
      <c r="J112" s="89">
        <v>3.6320546</v>
      </c>
      <c r="K112" s="89"/>
      <c r="L112" s="89"/>
      <c r="M112" s="89">
        <v>3.2311592</v>
      </c>
      <c r="N112" s="89"/>
      <c r="O112" s="89"/>
      <c r="P112" s="89"/>
      <c r="Q112" s="89">
        <v>2.9827488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3.1244611999999998</v>
      </c>
      <c r="H113" s="90"/>
      <c r="I113" s="90"/>
      <c r="J113" s="90">
        <v>3.5752282000000002</v>
      </c>
      <c r="K113" s="90"/>
      <c r="L113" s="90"/>
      <c r="M113" s="90">
        <v>2.7144412</v>
      </c>
      <c r="N113" s="90"/>
      <c r="O113" s="90"/>
      <c r="P113" s="90"/>
      <c r="Q113" s="90">
        <v>3.0488742000000002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1020">
    <mergeCell ref="M113:P113"/>
    <mergeCell ref="M105:P105"/>
    <mergeCell ref="G106:I106"/>
    <mergeCell ref="Q106:T106"/>
    <mergeCell ref="M106:P106"/>
    <mergeCell ref="G107:I107"/>
    <mergeCell ref="Q107:T107"/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B1:AK1"/>
    <mergeCell ref="C3:AK3"/>
    <mergeCell ref="D5:S5"/>
    <mergeCell ref="T5:V6"/>
    <mergeCell ref="X5:AI5"/>
    <mergeCell ref="AJ5:AK6"/>
    <mergeCell ref="AE6:AG6"/>
    <mergeCell ref="G100:L100"/>
    <mergeCell ref="M100:T100"/>
    <mergeCell ref="AL5:AM5"/>
    <mergeCell ref="D6:E6"/>
    <mergeCell ref="F6:G6"/>
    <mergeCell ref="H6:J6"/>
    <mergeCell ref="K6:L6"/>
    <mergeCell ref="M6:O6"/>
    <mergeCell ref="P6:S6"/>
    <mergeCell ref="X6:Y6"/>
    <mergeCell ref="Z6:AA6"/>
    <mergeCell ref="AB6:AD6"/>
    <mergeCell ref="AL6:AM6"/>
    <mergeCell ref="D7:E7"/>
    <mergeCell ref="F7:G7"/>
    <mergeCell ref="H7:J7"/>
    <mergeCell ref="K7:L7"/>
    <mergeCell ref="M7:O7"/>
    <mergeCell ref="P7:S7"/>
    <mergeCell ref="T7:V7"/>
    <mergeCell ref="X7:Y7"/>
    <mergeCell ref="Z7:AA7"/>
    <mergeCell ref="AB7:AD7"/>
    <mergeCell ref="AE7:AG7"/>
    <mergeCell ref="AJ7:AK7"/>
    <mergeCell ref="AL7:AM7"/>
    <mergeCell ref="D8:E8"/>
    <mergeCell ref="F8:G8"/>
    <mergeCell ref="H8:J8"/>
    <mergeCell ref="K8:L8"/>
    <mergeCell ref="M8:O8"/>
    <mergeCell ref="P8:S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T8:V8"/>
    <mergeCell ref="X8:Y8"/>
    <mergeCell ref="Z8:AA8"/>
    <mergeCell ref="AB8:AD8"/>
    <mergeCell ref="AE8:AG8"/>
    <mergeCell ref="AJ8:AK8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C38:AI38"/>
    <mergeCell ref="C39:AI39"/>
    <mergeCell ref="C41:AK41"/>
    <mergeCell ref="D43:S43"/>
    <mergeCell ref="T43:V44"/>
    <mergeCell ref="X43:AI43"/>
    <mergeCell ref="AJ43:AK44"/>
    <mergeCell ref="AL43:AM43"/>
    <mergeCell ref="D44:E44"/>
    <mergeCell ref="T36:V36"/>
    <mergeCell ref="X36:Y36"/>
    <mergeCell ref="Z36:AA36"/>
    <mergeCell ref="AB36:AD36"/>
    <mergeCell ref="AE36:AG36"/>
    <mergeCell ref="AJ36:AK36"/>
    <mergeCell ref="Z44:AA44"/>
    <mergeCell ref="AB44:AD44"/>
    <mergeCell ref="AE44:AG44"/>
    <mergeCell ref="AL44:AM44"/>
    <mergeCell ref="D45:E45"/>
    <mergeCell ref="F45:G45"/>
    <mergeCell ref="H45:J45"/>
    <mergeCell ref="K45:L45"/>
    <mergeCell ref="M45:O45"/>
    <mergeCell ref="P45:S45"/>
    <mergeCell ref="F44:G44"/>
    <mergeCell ref="H44:J44"/>
    <mergeCell ref="K44:L44"/>
    <mergeCell ref="M44:O44"/>
    <mergeCell ref="P44:S44"/>
    <mergeCell ref="X44:Y44"/>
    <mergeCell ref="AL45:AM45"/>
    <mergeCell ref="D46:E46"/>
    <mergeCell ref="F46:G46"/>
    <mergeCell ref="H46:J46"/>
    <mergeCell ref="K46:L46"/>
    <mergeCell ref="M46:O46"/>
    <mergeCell ref="P46:S46"/>
    <mergeCell ref="T46:V46"/>
    <mergeCell ref="X46:Y46"/>
    <mergeCell ref="Z46:AA46"/>
    <mergeCell ref="T45:V45"/>
    <mergeCell ref="X45:Y45"/>
    <mergeCell ref="Z45:AA45"/>
    <mergeCell ref="AB45:AD45"/>
    <mergeCell ref="AE45:AG45"/>
    <mergeCell ref="AJ45:AK45"/>
    <mergeCell ref="AB46:AD46"/>
    <mergeCell ref="AE46:AG46"/>
    <mergeCell ref="AJ46:AK46"/>
    <mergeCell ref="AL46:AM46"/>
    <mergeCell ref="D47:E47"/>
    <mergeCell ref="F47:G47"/>
    <mergeCell ref="H47:J47"/>
    <mergeCell ref="K47:L47"/>
    <mergeCell ref="M47:O47"/>
    <mergeCell ref="P47:S47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B74:AD74"/>
    <mergeCell ref="AE74:AG74"/>
    <mergeCell ref="AJ74:AK74"/>
    <mergeCell ref="AL74:AM74"/>
    <mergeCell ref="C76:AJ76"/>
    <mergeCell ref="C77:AI77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C79:AC79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E89:F89"/>
    <mergeCell ref="G89:H89"/>
    <mergeCell ref="I89:K89"/>
    <mergeCell ref="L89:N89"/>
    <mergeCell ref="O89:R89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O94:R94"/>
    <mergeCell ref="S94:U94"/>
    <mergeCell ref="V94:X94"/>
    <mergeCell ref="Y94:Z94"/>
    <mergeCell ref="AA94:AB94"/>
    <mergeCell ref="C96:AB96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C89:D94"/>
    <mergeCell ref="E94:F94"/>
    <mergeCell ref="G94:H94"/>
    <mergeCell ref="I94:K94"/>
    <mergeCell ref="L94:N94"/>
    <mergeCell ref="C98:AC98"/>
    <mergeCell ref="C100:D100"/>
    <mergeCell ref="E100:F100"/>
    <mergeCell ref="E101:F101"/>
    <mergeCell ref="J101:L101"/>
    <mergeCell ref="E102:F102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E105:F105"/>
    <mergeCell ref="J105:L105"/>
    <mergeCell ref="E106:F106"/>
    <mergeCell ref="J106:L106"/>
    <mergeCell ref="J102:L102"/>
    <mergeCell ref="E103:F103"/>
    <mergeCell ref="J103:L103"/>
    <mergeCell ref="E104:F104"/>
    <mergeCell ref="J104:L104"/>
    <mergeCell ref="G105:I105"/>
    <mergeCell ref="Q105:T105"/>
    <mergeCell ref="E112:F112"/>
    <mergeCell ref="J112:L112"/>
    <mergeCell ref="C115:AC115"/>
    <mergeCell ref="C116:AB116"/>
    <mergeCell ref="E110:F110"/>
    <mergeCell ref="J110:L110"/>
    <mergeCell ref="E111:F111"/>
    <mergeCell ref="J111:L111"/>
    <mergeCell ref="E107:F107"/>
    <mergeCell ref="J107:L107"/>
    <mergeCell ref="E108:F108"/>
    <mergeCell ref="J108:L108"/>
    <mergeCell ref="E109:F109"/>
    <mergeCell ref="J109:L109"/>
    <mergeCell ref="J113:L113"/>
    <mergeCell ref="G113:I113"/>
    <mergeCell ref="Q113:T113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24" customHeight="1" x14ac:dyDescent="0.2">
      <c r="B1" s="46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9" s="6" customFormat="1" ht="28.7" customHeight="1" x14ac:dyDescent="0.2"/>
    <row r="3" spans="2:39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s="6" customFormat="1" ht="14.45" customHeight="1" x14ac:dyDescent="0.2"/>
    <row r="5" spans="2:39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5" t="s">
        <v>1</v>
      </c>
      <c r="U5" s="45"/>
      <c r="V5" s="45"/>
      <c r="W5" s="5"/>
      <c r="X5" s="41" t="s">
        <v>2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5" t="s">
        <v>3</v>
      </c>
      <c r="AK5" s="45"/>
      <c r="AL5" s="44"/>
      <c r="AM5" s="44"/>
    </row>
    <row r="6" spans="2:39" s="6" customFormat="1" ht="34.700000000000003" customHeight="1" x14ac:dyDescent="0.2">
      <c r="D6" s="42" t="s">
        <v>4</v>
      </c>
      <c r="E6" s="42"/>
      <c r="F6" s="42" t="s">
        <v>5</v>
      </c>
      <c r="G6" s="42"/>
      <c r="H6" s="42" t="s">
        <v>6</v>
      </c>
      <c r="I6" s="42"/>
      <c r="J6" s="42"/>
      <c r="K6" s="42" t="s">
        <v>7</v>
      </c>
      <c r="L6" s="42"/>
      <c r="M6" s="42" t="s">
        <v>8</v>
      </c>
      <c r="N6" s="42"/>
      <c r="O6" s="42"/>
      <c r="P6" s="42" t="s">
        <v>9</v>
      </c>
      <c r="Q6" s="42"/>
      <c r="R6" s="42"/>
      <c r="S6" s="42"/>
      <c r="T6" s="45"/>
      <c r="U6" s="45"/>
      <c r="V6" s="45"/>
      <c r="W6" s="5"/>
      <c r="X6" s="42" t="s">
        <v>4</v>
      </c>
      <c r="Y6" s="42"/>
      <c r="Z6" s="42" t="s">
        <v>5</v>
      </c>
      <c r="AA6" s="42"/>
      <c r="AB6" s="42" t="s">
        <v>6</v>
      </c>
      <c r="AC6" s="42"/>
      <c r="AD6" s="42"/>
      <c r="AE6" s="42" t="s">
        <v>7</v>
      </c>
      <c r="AF6" s="42"/>
      <c r="AG6" s="42"/>
      <c r="AH6" s="2" t="s">
        <v>8</v>
      </c>
      <c r="AI6" s="2" t="s">
        <v>9</v>
      </c>
      <c r="AJ6" s="45"/>
      <c r="AK6" s="45"/>
      <c r="AL6" s="44"/>
      <c r="AM6" s="44"/>
    </row>
    <row r="7" spans="2:39" s="6" customFormat="1" ht="19.7" customHeight="1" x14ac:dyDescent="0.2">
      <c r="C7" s="1">
        <v>1990</v>
      </c>
      <c r="D7" s="37">
        <v>0</v>
      </c>
      <c r="E7" s="37"/>
      <c r="F7" s="37">
        <v>1</v>
      </c>
      <c r="G7" s="37"/>
      <c r="H7" s="37">
        <v>1</v>
      </c>
      <c r="I7" s="37"/>
      <c r="J7" s="37"/>
      <c r="K7" s="37">
        <v>6</v>
      </c>
      <c r="L7" s="37"/>
      <c r="M7" s="37">
        <v>8</v>
      </c>
      <c r="N7" s="37"/>
      <c r="O7" s="37"/>
      <c r="P7" s="37">
        <v>3</v>
      </c>
      <c r="Q7" s="37"/>
      <c r="R7" s="37"/>
      <c r="S7" s="37"/>
      <c r="T7" s="43">
        <v>19</v>
      </c>
      <c r="U7" s="43"/>
      <c r="V7" s="43"/>
      <c r="W7" s="5"/>
      <c r="X7" s="37">
        <v>0</v>
      </c>
      <c r="Y7" s="37"/>
      <c r="Z7" s="37">
        <v>1</v>
      </c>
      <c r="AA7" s="37"/>
      <c r="AB7" s="37">
        <v>1</v>
      </c>
      <c r="AC7" s="37"/>
      <c r="AD7" s="37"/>
      <c r="AE7" s="37">
        <v>5</v>
      </c>
      <c r="AF7" s="37"/>
      <c r="AG7" s="37"/>
      <c r="AH7" s="3">
        <v>3</v>
      </c>
      <c r="AI7" s="3">
        <v>6</v>
      </c>
      <c r="AJ7" s="43">
        <v>16</v>
      </c>
      <c r="AK7" s="43"/>
      <c r="AL7" s="44"/>
      <c r="AM7" s="44"/>
    </row>
    <row r="8" spans="2:39" s="6" customFormat="1" ht="19.7" customHeight="1" x14ac:dyDescent="0.2">
      <c r="C8" s="1">
        <v>1991</v>
      </c>
      <c r="D8" s="34">
        <v>0</v>
      </c>
      <c r="E8" s="34"/>
      <c r="F8" s="34">
        <v>2</v>
      </c>
      <c r="G8" s="34"/>
      <c r="H8" s="34">
        <v>1</v>
      </c>
      <c r="I8" s="34"/>
      <c r="J8" s="34"/>
      <c r="K8" s="34">
        <v>4</v>
      </c>
      <c r="L8" s="34"/>
      <c r="M8" s="34">
        <v>3</v>
      </c>
      <c r="N8" s="34"/>
      <c r="O8" s="34"/>
      <c r="P8" s="34">
        <v>2</v>
      </c>
      <c r="Q8" s="34"/>
      <c r="R8" s="34"/>
      <c r="S8" s="34"/>
      <c r="T8" s="43">
        <v>12</v>
      </c>
      <c r="U8" s="43"/>
      <c r="V8" s="43"/>
      <c r="W8" s="5"/>
      <c r="X8" s="34">
        <v>0</v>
      </c>
      <c r="Y8" s="34"/>
      <c r="Z8" s="34">
        <v>0</v>
      </c>
      <c r="AA8" s="34"/>
      <c r="AB8" s="34">
        <v>0</v>
      </c>
      <c r="AC8" s="34"/>
      <c r="AD8" s="34"/>
      <c r="AE8" s="34">
        <v>3</v>
      </c>
      <c r="AF8" s="34"/>
      <c r="AG8" s="34"/>
      <c r="AH8" s="4">
        <v>2</v>
      </c>
      <c r="AI8" s="4">
        <v>5</v>
      </c>
      <c r="AJ8" s="43">
        <v>10</v>
      </c>
      <c r="AK8" s="43"/>
      <c r="AL8" s="44"/>
      <c r="AM8" s="44"/>
    </row>
    <row r="9" spans="2:39" s="6" customFormat="1" ht="19.7" customHeight="1" x14ac:dyDescent="0.2">
      <c r="C9" s="1">
        <v>1992</v>
      </c>
      <c r="D9" s="37">
        <v>0</v>
      </c>
      <c r="E9" s="37"/>
      <c r="F9" s="37">
        <v>0</v>
      </c>
      <c r="G9" s="37"/>
      <c r="H9" s="37">
        <v>1</v>
      </c>
      <c r="I9" s="37"/>
      <c r="J9" s="37"/>
      <c r="K9" s="37">
        <v>6</v>
      </c>
      <c r="L9" s="37"/>
      <c r="M9" s="37">
        <v>2</v>
      </c>
      <c r="N9" s="37"/>
      <c r="O9" s="37"/>
      <c r="P9" s="37">
        <v>4</v>
      </c>
      <c r="Q9" s="37"/>
      <c r="R9" s="37"/>
      <c r="S9" s="37"/>
      <c r="T9" s="43">
        <v>13</v>
      </c>
      <c r="U9" s="43"/>
      <c r="V9" s="43"/>
      <c r="W9" s="5"/>
      <c r="X9" s="37">
        <v>0</v>
      </c>
      <c r="Y9" s="37"/>
      <c r="Z9" s="37">
        <v>1</v>
      </c>
      <c r="AA9" s="37"/>
      <c r="AB9" s="37">
        <v>1</v>
      </c>
      <c r="AC9" s="37"/>
      <c r="AD9" s="37"/>
      <c r="AE9" s="37">
        <v>4</v>
      </c>
      <c r="AF9" s="37"/>
      <c r="AG9" s="37"/>
      <c r="AH9" s="3">
        <v>3</v>
      </c>
      <c r="AI9" s="3">
        <v>6</v>
      </c>
      <c r="AJ9" s="43">
        <v>15</v>
      </c>
      <c r="AK9" s="43"/>
      <c r="AL9" s="44"/>
      <c r="AM9" s="44"/>
    </row>
    <row r="10" spans="2:39" s="6" customFormat="1" ht="19.7" customHeight="1" x14ac:dyDescent="0.2">
      <c r="C10" s="1">
        <v>1993</v>
      </c>
      <c r="D10" s="34">
        <v>0</v>
      </c>
      <c r="E10" s="34"/>
      <c r="F10" s="34">
        <v>0</v>
      </c>
      <c r="G10" s="34"/>
      <c r="H10" s="34">
        <v>0</v>
      </c>
      <c r="I10" s="34"/>
      <c r="J10" s="34"/>
      <c r="K10" s="34">
        <v>1</v>
      </c>
      <c r="L10" s="34"/>
      <c r="M10" s="34">
        <v>1</v>
      </c>
      <c r="N10" s="34"/>
      <c r="O10" s="34"/>
      <c r="P10" s="34">
        <v>1</v>
      </c>
      <c r="Q10" s="34"/>
      <c r="R10" s="34"/>
      <c r="S10" s="34"/>
      <c r="T10" s="43">
        <v>3</v>
      </c>
      <c r="U10" s="43"/>
      <c r="V10" s="43"/>
      <c r="W10" s="5"/>
      <c r="X10" s="34">
        <v>0</v>
      </c>
      <c r="Y10" s="34"/>
      <c r="Z10" s="34">
        <v>0</v>
      </c>
      <c r="AA10" s="34"/>
      <c r="AB10" s="34">
        <v>0</v>
      </c>
      <c r="AC10" s="34"/>
      <c r="AD10" s="34"/>
      <c r="AE10" s="34">
        <v>1</v>
      </c>
      <c r="AF10" s="34"/>
      <c r="AG10" s="34"/>
      <c r="AH10" s="4">
        <v>5</v>
      </c>
      <c r="AI10" s="4">
        <v>4</v>
      </c>
      <c r="AJ10" s="43">
        <v>10</v>
      </c>
      <c r="AK10" s="43"/>
      <c r="AL10" s="44"/>
      <c r="AM10" s="44"/>
    </row>
    <row r="11" spans="2:39" s="6" customFormat="1" ht="19.7" customHeight="1" x14ac:dyDescent="0.2">
      <c r="C11" s="1">
        <v>1994</v>
      </c>
      <c r="D11" s="37">
        <v>0</v>
      </c>
      <c r="E11" s="37"/>
      <c r="F11" s="37">
        <v>0</v>
      </c>
      <c r="G11" s="37"/>
      <c r="H11" s="37">
        <v>3</v>
      </c>
      <c r="I11" s="37"/>
      <c r="J11" s="37"/>
      <c r="K11" s="37">
        <v>2</v>
      </c>
      <c r="L11" s="37"/>
      <c r="M11" s="37">
        <v>8</v>
      </c>
      <c r="N11" s="37"/>
      <c r="O11" s="37"/>
      <c r="P11" s="37">
        <v>7</v>
      </c>
      <c r="Q11" s="37"/>
      <c r="R11" s="37"/>
      <c r="S11" s="37"/>
      <c r="T11" s="43">
        <v>20</v>
      </c>
      <c r="U11" s="43"/>
      <c r="V11" s="43"/>
      <c r="W11" s="5"/>
      <c r="X11" s="37">
        <v>0</v>
      </c>
      <c r="Y11" s="37"/>
      <c r="Z11" s="37">
        <v>1</v>
      </c>
      <c r="AA11" s="37"/>
      <c r="AB11" s="37">
        <v>2</v>
      </c>
      <c r="AC11" s="37"/>
      <c r="AD11" s="37"/>
      <c r="AE11" s="37">
        <v>4</v>
      </c>
      <c r="AF11" s="37"/>
      <c r="AG11" s="37"/>
      <c r="AH11" s="3">
        <v>5</v>
      </c>
      <c r="AI11" s="3">
        <v>4</v>
      </c>
      <c r="AJ11" s="43">
        <v>16</v>
      </c>
      <c r="AK11" s="43"/>
      <c r="AL11" s="44"/>
      <c r="AM11" s="44"/>
    </row>
    <row r="12" spans="2:39" s="6" customFormat="1" ht="19.7" customHeight="1" x14ac:dyDescent="0.2">
      <c r="C12" s="1">
        <v>1995</v>
      </c>
      <c r="D12" s="34">
        <v>0</v>
      </c>
      <c r="E12" s="34"/>
      <c r="F12" s="34">
        <v>2</v>
      </c>
      <c r="G12" s="34"/>
      <c r="H12" s="34">
        <v>1</v>
      </c>
      <c r="I12" s="34"/>
      <c r="J12" s="34"/>
      <c r="K12" s="34">
        <v>4</v>
      </c>
      <c r="L12" s="34"/>
      <c r="M12" s="34">
        <v>3</v>
      </c>
      <c r="N12" s="34"/>
      <c r="O12" s="34"/>
      <c r="P12" s="34">
        <v>2</v>
      </c>
      <c r="Q12" s="34"/>
      <c r="R12" s="34"/>
      <c r="S12" s="34"/>
      <c r="T12" s="43">
        <v>12</v>
      </c>
      <c r="U12" s="43"/>
      <c r="V12" s="43"/>
      <c r="W12" s="5"/>
      <c r="X12" s="34">
        <v>0</v>
      </c>
      <c r="Y12" s="34"/>
      <c r="Z12" s="34">
        <v>1</v>
      </c>
      <c r="AA12" s="34"/>
      <c r="AB12" s="34">
        <v>2</v>
      </c>
      <c r="AC12" s="34"/>
      <c r="AD12" s="34"/>
      <c r="AE12" s="34">
        <v>2</v>
      </c>
      <c r="AF12" s="34"/>
      <c r="AG12" s="34"/>
      <c r="AH12" s="4">
        <v>4</v>
      </c>
      <c r="AI12" s="4">
        <v>5</v>
      </c>
      <c r="AJ12" s="43">
        <v>14</v>
      </c>
      <c r="AK12" s="43"/>
      <c r="AL12" s="44"/>
      <c r="AM12" s="44"/>
    </row>
    <row r="13" spans="2:39" s="6" customFormat="1" ht="19.7" customHeight="1" x14ac:dyDescent="0.2">
      <c r="C13" s="1">
        <v>1996</v>
      </c>
      <c r="D13" s="37">
        <v>0</v>
      </c>
      <c r="E13" s="37"/>
      <c r="F13" s="37">
        <v>0</v>
      </c>
      <c r="G13" s="37"/>
      <c r="H13" s="37">
        <v>0</v>
      </c>
      <c r="I13" s="37"/>
      <c r="J13" s="37"/>
      <c r="K13" s="37">
        <v>4</v>
      </c>
      <c r="L13" s="37"/>
      <c r="M13" s="37">
        <v>6</v>
      </c>
      <c r="N13" s="37"/>
      <c r="O13" s="37"/>
      <c r="P13" s="37">
        <v>1</v>
      </c>
      <c r="Q13" s="37"/>
      <c r="R13" s="37"/>
      <c r="S13" s="37"/>
      <c r="T13" s="43">
        <v>11</v>
      </c>
      <c r="U13" s="43"/>
      <c r="V13" s="43"/>
      <c r="W13" s="5"/>
      <c r="X13" s="37">
        <v>0</v>
      </c>
      <c r="Y13" s="37"/>
      <c r="Z13" s="37">
        <v>1</v>
      </c>
      <c r="AA13" s="37"/>
      <c r="AB13" s="37">
        <v>0</v>
      </c>
      <c r="AC13" s="37"/>
      <c r="AD13" s="37"/>
      <c r="AE13" s="37">
        <v>6</v>
      </c>
      <c r="AF13" s="37"/>
      <c r="AG13" s="37"/>
      <c r="AH13" s="3">
        <v>2</v>
      </c>
      <c r="AI13" s="3">
        <v>4</v>
      </c>
      <c r="AJ13" s="43">
        <v>13</v>
      </c>
      <c r="AK13" s="43"/>
      <c r="AL13" s="44"/>
      <c r="AM13" s="44"/>
    </row>
    <row r="14" spans="2:39" s="6" customFormat="1" ht="19.7" customHeight="1" x14ac:dyDescent="0.2">
      <c r="C14" s="1">
        <v>1997</v>
      </c>
      <c r="D14" s="34">
        <v>0</v>
      </c>
      <c r="E14" s="34"/>
      <c r="F14" s="34">
        <v>2</v>
      </c>
      <c r="G14" s="34"/>
      <c r="H14" s="34">
        <v>3</v>
      </c>
      <c r="I14" s="34"/>
      <c r="J14" s="34"/>
      <c r="K14" s="34">
        <v>10</v>
      </c>
      <c r="L14" s="34"/>
      <c r="M14" s="34">
        <v>4</v>
      </c>
      <c r="N14" s="34"/>
      <c r="O14" s="34"/>
      <c r="P14" s="34">
        <v>6</v>
      </c>
      <c r="Q14" s="34"/>
      <c r="R14" s="34"/>
      <c r="S14" s="34"/>
      <c r="T14" s="43">
        <v>25</v>
      </c>
      <c r="U14" s="43"/>
      <c r="V14" s="43"/>
      <c r="W14" s="5"/>
      <c r="X14" s="34">
        <v>0</v>
      </c>
      <c r="Y14" s="34"/>
      <c r="Z14" s="34">
        <v>2</v>
      </c>
      <c r="AA14" s="34"/>
      <c r="AB14" s="34">
        <v>3</v>
      </c>
      <c r="AC14" s="34"/>
      <c r="AD14" s="34"/>
      <c r="AE14" s="34">
        <v>4</v>
      </c>
      <c r="AF14" s="34"/>
      <c r="AG14" s="34"/>
      <c r="AH14" s="4">
        <v>5</v>
      </c>
      <c r="AI14" s="4">
        <v>2</v>
      </c>
      <c r="AJ14" s="43">
        <v>16</v>
      </c>
      <c r="AK14" s="43"/>
      <c r="AL14" s="44"/>
      <c r="AM14" s="44"/>
    </row>
    <row r="15" spans="2:39" s="6" customFormat="1" ht="19.7" customHeight="1" x14ac:dyDescent="0.2">
      <c r="C15" s="1">
        <v>1998</v>
      </c>
      <c r="D15" s="37">
        <v>0</v>
      </c>
      <c r="E15" s="37"/>
      <c r="F15" s="37">
        <v>2</v>
      </c>
      <c r="G15" s="37"/>
      <c r="H15" s="37">
        <v>3</v>
      </c>
      <c r="I15" s="37"/>
      <c r="J15" s="37"/>
      <c r="K15" s="37">
        <v>4</v>
      </c>
      <c r="L15" s="37"/>
      <c r="M15" s="37">
        <v>5</v>
      </c>
      <c r="N15" s="37"/>
      <c r="O15" s="37"/>
      <c r="P15" s="37">
        <v>3</v>
      </c>
      <c r="Q15" s="37"/>
      <c r="R15" s="37"/>
      <c r="S15" s="37"/>
      <c r="T15" s="43">
        <v>17</v>
      </c>
      <c r="U15" s="43"/>
      <c r="V15" s="43"/>
      <c r="W15" s="5"/>
      <c r="X15" s="37">
        <v>0</v>
      </c>
      <c r="Y15" s="37"/>
      <c r="Z15" s="37">
        <v>0</v>
      </c>
      <c r="AA15" s="37"/>
      <c r="AB15" s="37">
        <v>4</v>
      </c>
      <c r="AC15" s="37"/>
      <c r="AD15" s="37"/>
      <c r="AE15" s="37">
        <v>3</v>
      </c>
      <c r="AF15" s="37"/>
      <c r="AG15" s="37"/>
      <c r="AH15" s="3">
        <v>5</v>
      </c>
      <c r="AI15" s="3">
        <v>7</v>
      </c>
      <c r="AJ15" s="43">
        <v>19</v>
      </c>
      <c r="AK15" s="43"/>
      <c r="AL15" s="44"/>
      <c r="AM15" s="44"/>
    </row>
    <row r="16" spans="2:39" s="6" customFormat="1" ht="19.7" customHeight="1" x14ac:dyDescent="0.2">
      <c r="C16" s="1">
        <v>1999</v>
      </c>
      <c r="D16" s="34">
        <v>0</v>
      </c>
      <c r="E16" s="34"/>
      <c r="F16" s="34">
        <v>2</v>
      </c>
      <c r="G16" s="34"/>
      <c r="H16" s="34">
        <v>5</v>
      </c>
      <c r="I16" s="34"/>
      <c r="J16" s="34"/>
      <c r="K16" s="34">
        <v>7</v>
      </c>
      <c r="L16" s="34"/>
      <c r="M16" s="34">
        <v>8</v>
      </c>
      <c r="N16" s="34"/>
      <c r="O16" s="34"/>
      <c r="P16" s="34">
        <v>3</v>
      </c>
      <c r="Q16" s="34"/>
      <c r="R16" s="34"/>
      <c r="S16" s="34"/>
      <c r="T16" s="43">
        <v>25</v>
      </c>
      <c r="U16" s="43"/>
      <c r="V16" s="43"/>
      <c r="W16" s="5"/>
      <c r="X16" s="34">
        <v>0</v>
      </c>
      <c r="Y16" s="34"/>
      <c r="Z16" s="34">
        <v>0</v>
      </c>
      <c r="AA16" s="34"/>
      <c r="AB16" s="34">
        <v>3</v>
      </c>
      <c r="AC16" s="34"/>
      <c r="AD16" s="34"/>
      <c r="AE16" s="34">
        <v>1</v>
      </c>
      <c r="AF16" s="34"/>
      <c r="AG16" s="34"/>
      <c r="AH16" s="4">
        <v>1</v>
      </c>
      <c r="AI16" s="4">
        <v>6</v>
      </c>
      <c r="AJ16" s="43">
        <v>11</v>
      </c>
      <c r="AK16" s="43"/>
      <c r="AL16" s="44"/>
      <c r="AM16" s="44"/>
    </row>
    <row r="17" spans="3:39" s="6" customFormat="1" ht="19.7" customHeight="1" x14ac:dyDescent="0.2">
      <c r="C17" s="1">
        <v>2000</v>
      </c>
      <c r="D17" s="37">
        <v>0</v>
      </c>
      <c r="E17" s="37"/>
      <c r="F17" s="37">
        <v>0</v>
      </c>
      <c r="G17" s="37"/>
      <c r="H17" s="37">
        <v>5</v>
      </c>
      <c r="I17" s="37"/>
      <c r="J17" s="37"/>
      <c r="K17" s="37">
        <v>5</v>
      </c>
      <c r="L17" s="37"/>
      <c r="M17" s="37">
        <v>5</v>
      </c>
      <c r="N17" s="37"/>
      <c r="O17" s="37"/>
      <c r="P17" s="37">
        <v>3</v>
      </c>
      <c r="Q17" s="37"/>
      <c r="R17" s="37"/>
      <c r="S17" s="37"/>
      <c r="T17" s="43">
        <v>18</v>
      </c>
      <c r="U17" s="43"/>
      <c r="V17" s="43"/>
      <c r="W17" s="5"/>
      <c r="X17" s="37">
        <v>0</v>
      </c>
      <c r="Y17" s="37"/>
      <c r="Z17" s="37">
        <v>1</v>
      </c>
      <c r="AA17" s="37"/>
      <c r="AB17" s="37">
        <v>3</v>
      </c>
      <c r="AC17" s="37"/>
      <c r="AD17" s="37"/>
      <c r="AE17" s="37">
        <v>3</v>
      </c>
      <c r="AF17" s="37"/>
      <c r="AG17" s="37"/>
      <c r="AH17" s="3">
        <v>4</v>
      </c>
      <c r="AI17" s="3">
        <v>7</v>
      </c>
      <c r="AJ17" s="43">
        <v>18</v>
      </c>
      <c r="AK17" s="43"/>
      <c r="AL17" s="44"/>
      <c r="AM17" s="44"/>
    </row>
    <row r="18" spans="3:39" s="6" customFormat="1" ht="19.7" customHeight="1" x14ac:dyDescent="0.2">
      <c r="C18" s="1">
        <v>2001</v>
      </c>
      <c r="D18" s="34">
        <v>0</v>
      </c>
      <c r="E18" s="34"/>
      <c r="F18" s="34">
        <v>0</v>
      </c>
      <c r="G18" s="34"/>
      <c r="H18" s="34">
        <v>5</v>
      </c>
      <c r="I18" s="34"/>
      <c r="J18" s="34"/>
      <c r="K18" s="34">
        <v>2</v>
      </c>
      <c r="L18" s="34"/>
      <c r="M18" s="34">
        <v>9</v>
      </c>
      <c r="N18" s="34"/>
      <c r="O18" s="34"/>
      <c r="P18" s="34">
        <v>6</v>
      </c>
      <c r="Q18" s="34"/>
      <c r="R18" s="34"/>
      <c r="S18" s="34"/>
      <c r="T18" s="43">
        <v>22</v>
      </c>
      <c r="U18" s="43"/>
      <c r="V18" s="43"/>
      <c r="W18" s="5"/>
      <c r="X18" s="34">
        <v>0</v>
      </c>
      <c r="Y18" s="34"/>
      <c r="Z18" s="34">
        <v>0</v>
      </c>
      <c r="AA18" s="34"/>
      <c r="AB18" s="34">
        <v>0</v>
      </c>
      <c r="AC18" s="34"/>
      <c r="AD18" s="34"/>
      <c r="AE18" s="34">
        <v>3</v>
      </c>
      <c r="AF18" s="34"/>
      <c r="AG18" s="34"/>
      <c r="AH18" s="4">
        <v>5</v>
      </c>
      <c r="AI18" s="4">
        <v>10</v>
      </c>
      <c r="AJ18" s="43">
        <v>18</v>
      </c>
      <c r="AK18" s="43"/>
      <c r="AL18" s="44"/>
      <c r="AM18" s="44"/>
    </row>
    <row r="19" spans="3:39" s="6" customFormat="1" ht="19.7" customHeight="1" x14ac:dyDescent="0.2">
      <c r="C19" s="1">
        <v>2002</v>
      </c>
      <c r="D19" s="37">
        <v>0</v>
      </c>
      <c r="E19" s="37"/>
      <c r="F19" s="37">
        <v>0</v>
      </c>
      <c r="G19" s="37"/>
      <c r="H19" s="37">
        <v>1</v>
      </c>
      <c r="I19" s="37"/>
      <c r="J19" s="37"/>
      <c r="K19" s="37">
        <v>4</v>
      </c>
      <c r="L19" s="37"/>
      <c r="M19" s="37">
        <v>5</v>
      </c>
      <c r="N19" s="37"/>
      <c r="O19" s="37"/>
      <c r="P19" s="37">
        <v>2</v>
      </c>
      <c r="Q19" s="37"/>
      <c r="R19" s="37"/>
      <c r="S19" s="37"/>
      <c r="T19" s="43">
        <v>12</v>
      </c>
      <c r="U19" s="43"/>
      <c r="V19" s="43"/>
      <c r="W19" s="5"/>
      <c r="X19" s="37">
        <v>0</v>
      </c>
      <c r="Y19" s="37"/>
      <c r="Z19" s="37">
        <v>0</v>
      </c>
      <c r="AA19" s="37"/>
      <c r="AB19" s="37">
        <v>5</v>
      </c>
      <c r="AC19" s="37"/>
      <c r="AD19" s="37"/>
      <c r="AE19" s="37">
        <v>5</v>
      </c>
      <c r="AF19" s="37"/>
      <c r="AG19" s="37"/>
      <c r="AH19" s="3">
        <v>6</v>
      </c>
      <c r="AI19" s="3">
        <v>3</v>
      </c>
      <c r="AJ19" s="43">
        <v>19</v>
      </c>
      <c r="AK19" s="43"/>
      <c r="AL19" s="44"/>
      <c r="AM19" s="44"/>
    </row>
    <row r="20" spans="3:39" s="6" customFormat="1" ht="19.7" customHeight="1" x14ac:dyDescent="0.2">
      <c r="C20" s="1">
        <v>2003</v>
      </c>
      <c r="D20" s="34">
        <v>0</v>
      </c>
      <c r="E20" s="34"/>
      <c r="F20" s="34">
        <v>1</v>
      </c>
      <c r="G20" s="34"/>
      <c r="H20" s="34">
        <v>1</v>
      </c>
      <c r="I20" s="34"/>
      <c r="J20" s="34"/>
      <c r="K20" s="34">
        <v>6</v>
      </c>
      <c r="L20" s="34"/>
      <c r="M20" s="34">
        <v>15</v>
      </c>
      <c r="N20" s="34"/>
      <c r="O20" s="34"/>
      <c r="P20" s="34">
        <v>4</v>
      </c>
      <c r="Q20" s="34"/>
      <c r="R20" s="34"/>
      <c r="S20" s="34"/>
      <c r="T20" s="43">
        <v>27</v>
      </c>
      <c r="U20" s="43"/>
      <c r="V20" s="43"/>
      <c r="W20" s="5"/>
      <c r="X20" s="34">
        <v>0</v>
      </c>
      <c r="Y20" s="34"/>
      <c r="Z20" s="34">
        <v>1</v>
      </c>
      <c r="AA20" s="34"/>
      <c r="AB20" s="34">
        <v>4</v>
      </c>
      <c r="AC20" s="34"/>
      <c r="AD20" s="34"/>
      <c r="AE20" s="34">
        <v>1</v>
      </c>
      <c r="AF20" s="34"/>
      <c r="AG20" s="34"/>
      <c r="AH20" s="4">
        <v>9</v>
      </c>
      <c r="AI20" s="4">
        <v>8</v>
      </c>
      <c r="AJ20" s="43">
        <v>23</v>
      </c>
      <c r="AK20" s="43"/>
      <c r="AL20" s="44"/>
      <c r="AM20" s="44"/>
    </row>
    <row r="21" spans="3:39" s="6" customFormat="1" ht="19.7" customHeight="1" x14ac:dyDescent="0.2">
      <c r="C21" s="1">
        <v>2004</v>
      </c>
      <c r="D21" s="37">
        <v>0</v>
      </c>
      <c r="E21" s="37"/>
      <c r="F21" s="37">
        <v>0</v>
      </c>
      <c r="G21" s="37"/>
      <c r="H21" s="37">
        <v>4</v>
      </c>
      <c r="I21" s="37"/>
      <c r="J21" s="37"/>
      <c r="K21" s="37">
        <v>5</v>
      </c>
      <c r="L21" s="37"/>
      <c r="M21" s="37">
        <v>8</v>
      </c>
      <c r="N21" s="37"/>
      <c r="O21" s="37"/>
      <c r="P21" s="37">
        <v>2</v>
      </c>
      <c r="Q21" s="37"/>
      <c r="R21" s="37"/>
      <c r="S21" s="37"/>
      <c r="T21" s="43">
        <v>19</v>
      </c>
      <c r="U21" s="43"/>
      <c r="V21" s="43"/>
      <c r="W21" s="5"/>
      <c r="X21" s="37">
        <v>0</v>
      </c>
      <c r="Y21" s="37"/>
      <c r="Z21" s="37">
        <v>2</v>
      </c>
      <c r="AA21" s="37"/>
      <c r="AB21" s="37">
        <v>2</v>
      </c>
      <c r="AC21" s="37"/>
      <c r="AD21" s="37"/>
      <c r="AE21" s="37">
        <v>5</v>
      </c>
      <c r="AF21" s="37"/>
      <c r="AG21" s="37"/>
      <c r="AH21" s="3">
        <v>11</v>
      </c>
      <c r="AI21" s="3">
        <v>5</v>
      </c>
      <c r="AJ21" s="43">
        <v>25</v>
      </c>
      <c r="AK21" s="43"/>
      <c r="AL21" s="44"/>
      <c r="AM21" s="44"/>
    </row>
    <row r="22" spans="3:39" s="6" customFormat="1" ht="19.7" customHeight="1" x14ac:dyDescent="0.2">
      <c r="C22" s="1">
        <v>2005</v>
      </c>
      <c r="D22" s="34">
        <v>0</v>
      </c>
      <c r="E22" s="34"/>
      <c r="F22" s="34">
        <v>1</v>
      </c>
      <c r="G22" s="34"/>
      <c r="H22" s="34">
        <v>4</v>
      </c>
      <c r="I22" s="34"/>
      <c r="J22" s="34"/>
      <c r="K22" s="34">
        <v>7</v>
      </c>
      <c r="L22" s="34"/>
      <c r="M22" s="34">
        <v>11</v>
      </c>
      <c r="N22" s="34"/>
      <c r="O22" s="34"/>
      <c r="P22" s="34">
        <v>3</v>
      </c>
      <c r="Q22" s="34"/>
      <c r="R22" s="34"/>
      <c r="S22" s="34"/>
      <c r="T22" s="43">
        <v>26</v>
      </c>
      <c r="U22" s="43"/>
      <c r="V22" s="43"/>
      <c r="W22" s="5"/>
      <c r="X22" s="34">
        <v>0</v>
      </c>
      <c r="Y22" s="34"/>
      <c r="Z22" s="34">
        <v>0</v>
      </c>
      <c r="AA22" s="34"/>
      <c r="AB22" s="34">
        <v>1</v>
      </c>
      <c r="AC22" s="34"/>
      <c r="AD22" s="34"/>
      <c r="AE22" s="34">
        <v>3</v>
      </c>
      <c r="AF22" s="34"/>
      <c r="AG22" s="34"/>
      <c r="AH22" s="4">
        <v>6</v>
      </c>
      <c r="AI22" s="4">
        <v>9</v>
      </c>
      <c r="AJ22" s="43">
        <v>19</v>
      </c>
      <c r="AK22" s="43"/>
      <c r="AL22" s="44"/>
      <c r="AM22" s="44"/>
    </row>
    <row r="23" spans="3:39" s="6" customFormat="1" ht="19.7" customHeight="1" x14ac:dyDescent="0.2">
      <c r="C23" s="1">
        <v>2006</v>
      </c>
      <c r="D23" s="37">
        <v>0</v>
      </c>
      <c r="E23" s="37"/>
      <c r="F23" s="37">
        <v>1</v>
      </c>
      <c r="G23" s="37"/>
      <c r="H23" s="37">
        <v>1</v>
      </c>
      <c r="I23" s="37"/>
      <c r="J23" s="37"/>
      <c r="K23" s="37">
        <v>6</v>
      </c>
      <c r="L23" s="37"/>
      <c r="M23" s="37">
        <v>7</v>
      </c>
      <c r="N23" s="37"/>
      <c r="O23" s="37"/>
      <c r="P23" s="37">
        <v>5</v>
      </c>
      <c r="Q23" s="37"/>
      <c r="R23" s="37"/>
      <c r="S23" s="37"/>
      <c r="T23" s="43">
        <v>20</v>
      </c>
      <c r="U23" s="43"/>
      <c r="V23" s="43"/>
      <c r="W23" s="5"/>
      <c r="X23" s="37">
        <v>0</v>
      </c>
      <c r="Y23" s="37"/>
      <c r="Z23" s="37">
        <v>1</v>
      </c>
      <c r="AA23" s="37"/>
      <c r="AB23" s="37">
        <v>2</v>
      </c>
      <c r="AC23" s="37"/>
      <c r="AD23" s="37"/>
      <c r="AE23" s="37">
        <v>7</v>
      </c>
      <c r="AF23" s="37"/>
      <c r="AG23" s="37"/>
      <c r="AH23" s="3">
        <v>7</v>
      </c>
      <c r="AI23" s="3">
        <v>10</v>
      </c>
      <c r="AJ23" s="43">
        <v>27</v>
      </c>
      <c r="AK23" s="43"/>
      <c r="AL23" s="44"/>
      <c r="AM23" s="44"/>
    </row>
    <row r="24" spans="3:39" s="6" customFormat="1" ht="19.7" customHeight="1" x14ac:dyDescent="0.2">
      <c r="C24" s="1">
        <v>2007</v>
      </c>
      <c r="D24" s="34">
        <v>0</v>
      </c>
      <c r="E24" s="34"/>
      <c r="F24" s="34">
        <v>3</v>
      </c>
      <c r="G24" s="34"/>
      <c r="H24" s="34">
        <v>2</v>
      </c>
      <c r="I24" s="34"/>
      <c r="J24" s="34"/>
      <c r="K24" s="34">
        <v>5</v>
      </c>
      <c r="L24" s="34"/>
      <c r="M24" s="34">
        <v>4</v>
      </c>
      <c r="N24" s="34"/>
      <c r="O24" s="34"/>
      <c r="P24" s="34">
        <v>2</v>
      </c>
      <c r="Q24" s="34"/>
      <c r="R24" s="34"/>
      <c r="S24" s="34"/>
      <c r="T24" s="43">
        <v>16</v>
      </c>
      <c r="U24" s="43"/>
      <c r="V24" s="43"/>
      <c r="W24" s="5"/>
      <c r="X24" s="34">
        <v>0</v>
      </c>
      <c r="Y24" s="34"/>
      <c r="Z24" s="34">
        <v>0</v>
      </c>
      <c r="AA24" s="34"/>
      <c r="AB24" s="34">
        <v>3</v>
      </c>
      <c r="AC24" s="34"/>
      <c r="AD24" s="34"/>
      <c r="AE24" s="34">
        <v>1</v>
      </c>
      <c r="AF24" s="34"/>
      <c r="AG24" s="34"/>
      <c r="AH24" s="4">
        <v>8</v>
      </c>
      <c r="AI24" s="4">
        <v>6</v>
      </c>
      <c r="AJ24" s="43">
        <v>18</v>
      </c>
      <c r="AK24" s="43"/>
      <c r="AL24" s="44"/>
      <c r="AM24" s="44"/>
    </row>
    <row r="25" spans="3:39" s="6" customFormat="1" ht="19.7" customHeight="1" x14ac:dyDescent="0.2">
      <c r="C25" s="1">
        <v>2008</v>
      </c>
      <c r="D25" s="37">
        <v>0</v>
      </c>
      <c r="E25" s="37"/>
      <c r="F25" s="37">
        <v>0</v>
      </c>
      <c r="G25" s="37"/>
      <c r="H25" s="37">
        <v>4</v>
      </c>
      <c r="I25" s="37"/>
      <c r="J25" s="37"/>
      <c r="K25" s="37">
        <v>6</v>
      </c>
      <c r="L25" s="37"/>
      <c r="M25" s="37">
        <v>2</v>
      </c>
      <c r="N25" s="37"/>
      <c r="O25" s="37"/>
      <c r="P25" s="37">
        <v>2</v>
      </c>
      <c r="Q25" s="37"/>
      <c r="R25" s="37"/>
      <c r="S25" s="37"/>
      <c r="T25" s="43">
        <v>14</v>
      </c>
      <c r="U25" s="43"/>
      <c r="V25" s="43"/>
      <c r="W25" s="5"/>
      <c r="X25" s="37">
        <v>0</v>
      </c>
      <c r="Y25" s="37"/>
      <c r="Z25" s="37">
        <v>0</v>
      </c>
      <c r="AA25" s="37"/>
      <c r="AB25" s="37">
        <v>3</v>
      </c>
      <c r="AC25" s="37"/>
      <c r="AD25" s="37"/>
      <c r="AE25" s="37">
        <v>3</v>
      </c>
      <c r="AF25" s="37"/>
      <c r="AG25" s="37"/>
      <c r="AH25" s="3">
        <v>6</v>
      </c>
      <c r="AI25" s="3">
        <v>3</v>
      </c>
      <c r="AJ25" s="43">
        <v>15</v>
      </c>
      <c r="AK25" s="43"/>
      <c r="AL25" s="44"/>
      <c r="AM25" s="44"/>
    </row>
    <row r="26" spans="3:39" s="6" customFormat="1" ht="19.7" customHeight="1" x14ac:dyDescent="0.2">
      <c r="C26" s="1">
        <v>2009</v>
      </c>
      <c r="D26" s="34">
        <v>0</v>
      </c>
      <c r="E26" s="34"/>
      <c r="F26" s="34">
        <v>2</v>
      </c>
      <c r="G26" s="34"/>
      <c r="H26" s="34">
        <v>3</v>
      </c>
      <c r="I26" s="34"/>
      <c r="J26" s="34"/>
      <c r="K26" s="34">
        <v>11</v>
      </c>
      <c r="L26" s="34"/>
      <c r="M26" s="34">
        <v>10</v>
      </c>
      <c r="N26" s="34"/>
      <c r="O26" s="34"/>
      <c r="P26" s="34">
        <v>5</v>
      </c>
      <c r="Q26" s="34"/>
      <c r="R26" s="34"/>
      <c r="S26" s="34"/>
      <c r="T26" s="43">
        <v>31</v>
      </c>
      <c r="U26" s="43"/>
      <c r="V26" s="43"/>
      <c r="W26" s="5"/>
      <c r="X26" s="34">
        <v>0</v>
      </c>
      <c r="Y26" s="34"/>
      <c r="Z26" s="34">
        <v>0</v>
      </c>
      <c r="AA26" s="34"/>
      <c r="AB26" s="34">
        <v>2</v>
      </c>
      <c r="AC26" s="34"/>
      <c r="AD26" s="34"/>
      <c r="AE26" s="34">
        <v>8</v>
      </c>
      <c r="AF26" s="34"/>
      <c r="AG26" s="34"/>
      <c r="AH26" s="4">
        <v>9</v>
      </c>
      <c r="AI26" s="4">
        <v>7</v>
      </c>
      <c r="AJ26" s="43">
        <v>26</v>
      </c>
      <c r="AK26" s="43"/>
      <c r="AL26" s="44"/>
      <c r="AM26" s="44"/>
    </row>
    <row r="27" spans="3:39" s="6" customFormat="1" ht="19.7" customHeight="1" x14ac:dyDescent="0.2">
      <c r="C27" s="1">
        <v>2010</v>
      </c>
      <c r="D27" s="37">
        <v>0</v>
      </c>
      <c r="E27" s="37"/>
      <c r="F27" s="37">
        <v>0</v>
      </c>
      <c r="G27" s="37"/>
      <c r="H27" s="37">
        <v>2</v>
      </c>
      <c r="I27" s="37"/>
      <c r="J27" s="37"/>
      <c r="K27" s="37">
        <v>9</v>
      </c>
      <c r="L27" s="37"/>
      <c r="M27" s="37">
        <v>5</v>
      </c>
      <c r="N27" s="37"/>
      <c r="O27" s="37"/>
      <c r="P27" s="37">
        <v>8</v>
      </c>
      <c r="Q27" s="37"/>
      <c r="R27" s="37"/>
      <c r="S27" s="37"/>
      <c r="T27" s="43">
        <v>24</v>
      </c>
      <c r="U27" s="43"/>
      <c r="V27" s="43"/>
      <c r="W27" s="5"/>
      <c r="X27" s="37">
        <v>0</v>
      </c>
      <c r="Y27" s="37"/>
      <c r="Z27" s="37">
        <v>2</v>
      </c>
      <c r="AA27" s="37"/>
      <c r="AB27" s="37">
        <v>4</v>
      </c>
      <c r="AC27" s="37"/>
      <c r="AD27" s="37"/>
      <c r="AE27" s="37">
        <v>6</v>
      </c>
      <c r="AF27" s="37"/>
      <c r="AG27" s="37"/>
      <c r="AH27" s="3">
        <v>4</v>
      </c>
      <c r="AI27" s="3">
        <v>14</v>
      </c>
      <c r="AJ27" s="43">
        <v>30</v>
      </c>
      <c r="AK27" s="43"/>
      <c r="AL27" s="44"/>
      <c r="AM27" s="44"/>
    </row>
    <row r="28" spans="3:39" s="6" customFormat="1" ht="19.7" customHeight="1" x14ac:dyDescent="0.2">
      <c r="C28" s="1">
        <v>2011</v>
      </c>
      <c r="D28" s="34">
        <v>0</v>
      </c>
      <c r="E28" s="34"/>
      <c r="F28" s="34">
        <v>1</v>
      </c>
      <c r="G28" s="34"/>
      <c r="H28" s="34">
        <v>2</v>
      </c>
      <c r="I28" s="34"/>
      <c r="J28" s="34"/>
      <c r="K28" s="34">
        <v>4</v>
      </c>
      <c r="L28" s="34"/>
      <c r="M28" s="34">
        <v>4</v>
      </c>
      <c r="N28" s="34"/>
      <c r="O28" s="34"/>
      <c r="P28" s="34">
        <v>2</v>
      </c>
      <c r="Q28" s="34"/>
      <c r="R28" s="34"/>
      <c r="S28" s="34"/>
      <c r="T28" s="43">
        <v>13</v>
      </c>
      <c r="U28" s="43"/>
      <c r="V28" s="43"/>
      <c r="W28" s="5"/>
      <c r="X28" s="34">
        <v>0</v>
      </c>
      <c r="Y28" s="34"/>
      <c r="Z28" s="34">
        <v>0</v>
      </c>
      <c r="AA28" s="34"/>
      <c r="AB28" s="34">
        <v>2</v>
      </c>
      <c r="AC28" s="34"/>
      <c r="AD28" s="34"/>
      <c r="AE28" s="34">
        <v>2</v>
      </c>
      <c r="AF28" s="34"/>
      <c r="AG28" s="34"/>
      <c r="AH28" s="4">
        <v>15</v>
      </c>
      <c r="AI28" s="4">
        <v>7</v>
      </c>
      <c r="AJ28" s="43">
        <v>26</v>
      </c>
      <c r="AK28" s="43"/>
      <c r="AL28" s="44"/>
      <c r="AM28" s="44"/>
    </row>
    <row r="29" spans="3:39" s="6" customFormat="1" ht="19.7" customHeight="1" x14ac:dyDescent="0.2">
      <c r="C29" s="1">
        <v>2012</v>
      </c>
      <c r="D29" s="37">
        <v>1</v>
      </c>
      <c r="E29" s="37"/>
      <c r="F29" s="37">
        <v>2</v>
      </c>
      <c r="G29" s="37"/>
      <c r="H29" s="37">
        <v>3</v>
      </c>
      <c r="I29" s="37"/>
      <c r="J29" s="37"/>
      <c r="K29" s="37">
        <v>5</v>
      </c>
      <c r="L29" s="37"/>
      <c r="M29" s="37">
        <v>12</v>
      </c>
      <c r="N29" s="37"/>
      <c r="O29" s="37"/>
      <c r="P29" s="37">
        <v>10</v>
      </c>
      <c r="Q29" s="37"/>
      <c r="R29" s="37"/>
      <c r="S29" s="37"/>
      <c r="T29" s="43">
        <v>33</v>
      </c>
      <c r="U29" s="43"/>
      <c r="V29" s="43"/>
      <c r="W29" s="5"/>
      <c r="X29" s="37">
        <v>0</v>
      </c>
      <c r="Y29" s="37"/>
      <c r="Z29" s="37">
        <v>1</v>
      </c>
      <c r="AA29" s="37"/>
      <c r="AB29" s="37">
        <v>0</v>
      </c>
      <c r="AC29" s="37"/>
      <c r="AD29" s="37"/>
      <c r="AE29" s="37">
        <v>9</v>
      </c>
      <c r="AF29" s="37"/>
      <c r="AG29" s="37"/>
      <c r="AH29" s="3">
        <v>7</v>
      </c>
      <c r="AI29" s="3">
        <v>6</v>
      </c>
      <c r="AJ29" s="43">
        <v>23</v>
      </c>
      <c r="AK29" s="43"/>
      <c r="AL29" s="44"/>
      <c r="AM29" s="44"/>
    </row>
    <row r="30" spans="3:39" s="6" customFormat="1" ht="19.7" customHeight="1" x14ac:dyDescent="0.2">
      <c r="C30" s="1">
        <v>2013</v>
      </c>
      <c r="D30" s="34">
        <v>0</v>
      </c>
      <c r="E30" s="34"/>
      <c r="F30" s="34">
        <v>0</v>
      </c>
      <c r="G30" s="34"/>
      <c r="H30" s="34">
        <v>3</v>
      </c>
      <c r="I30" s="34"/>
      <c r="J30" s="34"/>
      <c r="K30" s="34">
        <v>8</v>
      </c>
      <c r="L30" s="34"/>
      <c r="M30" s="34">
        <v>10</v>
      </c>
      <c r="N30" s="34"/>
      <c r="O30" s="34"/>
      <c r="P30" s="34">
        <v>8</v>
      </c>
      <c r="Q30" s="34"/>
      <c r="R30" s="34"/>
      <c r="S30" s="34"/>
      <c r="T30" s="43">
        <v>29</v>
      </c>
      <c r="U30" s="43"/>
      <c r="V30" s="43"/>
      <c r="W30" s="5"/>
      <c r="X30" s="34">
        <v>1</v>
      </c>
      <c r="Y30" s="34"/>
      <c r="Z30" s="34">
        <v>0</v>
      </c>
      <c r="AA30" s="34"/>
      <c r="AB30" s="34">
        <v>3</v>
      </c>
      <c r="AC30" s="34"/>
      <c r="AD30" s="34"/>
      <c r="AE30" s="34">
        <v>6</v>
      </c>
      <c r="AF30" s="34"/>
      <c r="AG30" s="34"/>
      <c r="AH30" s="4">
        <v>2</v>
      </c>
      <c r="AI30" s="4">
        <v>8</v>
      </c>
      <c r="AJ30" s="43">
        <v>20</v>
      </c>
      <c r="AK30" s="43"/>
      <c r="AL30" s="44"/>
      <c r="AM30" s="44"/>
    </row>
    <row r="31" spans="3:39" s="6" customFormat="1" ht="19.7" customHeight="1" x14ac:dyDescent="0.2">
      <c r="C31" s="1">
        <v>2014</v>
      </c>
      <c r="D31" s="37">
        <v>0</v>
      </c>
      <c r="E31" s="37"/>
      <c r="F31" s="37">
        <v>0</v>
      </c>
      <c r="G31" s="37"/>
      <c r="H31" s="37">
        <v>9</v>
      </c>
      <c r="I31" s="37"/>
      <c r="J31" s="37"/>
      <c r="K31" s="37">
        <v>6</v>
      </c>
      <c r="L31" s="37"/>
      <c r="M31" s="37">
        <v>7</v>
      </c>
      <c r="N31" s="37"/>
      <c r="O31" s="37"/>
      <c r="P31" s="37">
        <v>5</v>
      </c>
      <c r="Q31" s="37"/>
      <c r="R31" s="37"/>
      <c r="S31" s="37"/>
      <c r="T31" s="43">
        <v>27</v>
      </c>
      <c r="U31" s="43"/>
      <c r="V31" s="43"/>
      <c r="W31" s="5"/>
      <c r="X31" s="37">
        <v>0</v>
      </c>
      <c r="Y31" s="37"/>
      <c r="Z31" s="37">
        <v>4</v>
      </c>
      <c r="AA31" s="37"/>
      <c r="AB31" s="37">
        <v>6</v>
      </c>
      <c r="AC31" s="37"/>
      <c r="AD31" s="37"/>
      <c r="AE31" s="37">
        <v>5</v>
      </c>
      <c r="AF31" s="37"/>
      <c r="AG31" s="37"/>
      <c r="AH31" s="3">
        <v>10</v>
      </c>
      <c r="AI31" s="3">
        <v>9</v>
      </c>
      <c r="AJ31" s="43">
        <v>34</v>
      </c>
      <c r="AK31" s="43"/>
      <c r="AL31" s="44"/>
      <c r="AM31" s="44"/>
    </row>
    <row r="32" spans="3:39" s="6" customFormat="1" ht="19.7" customHeight="1" x14ac:dyDescent="0.2">
      <c r="C32" s="1">
        <v>2015</v>
      </c>
      <c r="D32" s="34">
        <v>0</v>
      </c>
      <c r="E32" s="34"/>
      <c r="F32" s="34">
        <v>1</v>
      </c>
      <c r="G32" s="34"/>
      <c r="H32" s="34">
        <v>2</v>
      </c>
      <c r="I32" s="34"/>
      <c r="J32" s="34"/>
      <c r="K32" s="34">
        <v>8</v>
      </c>
      <c r="L32" s="34"/>
      <c r="M32" s="34">
        <v>9</v>
      </c>
      <c r="N32" s="34"/>
      <c r="O32" s="34"/>
      <c r="P32" s="34">
        <v>4</v>
      </c>
      <c r="Q32" s="34"/>
      <c r="R32" s="34"/>
      <c r="S32" s="34"/>
      <c r="T32" s="43">
        <v>24</v>
      </c>
      <c r="U32" s="43"/>
      <c r="V32" s="43"/>
      <c r="W32" s="5"/>
      <c r="X32" s="34">
        <v>0</v>
      </c>
      <c r="Y32" s="34"/>
      <c r="Z32" s="34">
        <v>2</v>
      </c>
      <c r="AA32" s="34"/>
      <c r="AB32" s="34">
        <v>2</v>
      </c>
      <c r="AC32" s="34"/>
      <c r="AD32" s="34"/>
      <c r="AE32" s="34">
        <v>7</v>
      </c>
      <c r="AF32" s="34"/>
      <c r="AG32" s="34"/>
      <c r="AH32" s="4">
        <v>12</v>
      </c>
      <c r="AI32" s="4">
        <v>9</v>
      </c>
      <c r="AJ32" s="43">
        <v>32</v>
      </c>
      <c r="AK32" s="43"/>
      <c r="AL32" s="44"/>
      <c r="AM32" s="44"/>
    </row>
    <row r="33" spans="3:39" s="6" customFormat="1" ht="19.7" customHeight="1" x14ac:dyDescent="0.2">
      <c r="C33" s="1">
        <v>2016</v>
      </c>
      <c r="D33" s="37">
        <v>1</v>
      </c>
      <c r="E33" s="37"/>
      <c r="F33" s="37">
        <v>1</v>
      </c>
      <c r="G33" s="37"/>
      <c r="H33" s="37">
        <v>4</v>
      </c>
      <c r="I33" s="37"/>
      <c r="J33" s="37"/>
      <c r="K33" s="37">
        <v>9</v>
      </c>
      <c r="L33" s="37"/>
      <c r="M33" s="37">
        <v>13</v>
      </c>
      <c r="N33" s="37"/>
      <c r="O33" s="37"/>
      <c r="P33" s="37">
        <v>8</v>
      </c>
      <c r="Q33" s="37"/>
      <c r="R33" s="37"/>
      <c r="S33" s="37"/>
      <c r="T33" s="43">
        <v>36</v>
      </c>
      <c r="U33" s="43"/>
      <c r="V33" s="43"/>
      <c r="W33" s="5"/>
      <c r="X33" s="37">
        <v>0</v>
      </c>
      <c r="Y33" s="37"/>
      <c r="Z33" s="37">
        <v>1</v>
      </c>
      <c r="AA33" s="37"/>
      <c r="AB33" s="37">
        <v>3</v>
      </c>
      <c r="AC33" s="37"/>
      <c r="AD33" s="37"/>
      <c r="AE33" s="37">
        <v>6</v>
      </c>
      <c r="AF33" s="37"/>
      <c r="AG33" s="37"/>
      <c r="AH33" s="3">
        <v>10</v>
      </c>
      <c r="AI33" s="3">
        <v>9</v>
      </c>
      <c r="AJ33" s="43">
        <v>29</v>
      </c>
      <c r="AK33" s="43"/>
      <c r="AL33" s="44"/>
      <c r="AM33" s="44"/>
    </row>
    <row r="34" spans="3:39" s="6" customFormat="1" ht="19.7" customHeight="1" x14ac:dyDescent="0.2">
      <c r="C34" s="1">
        <v>2017</v>
      </c>
      <c r="D34" s="34">
        <v>0</v>
      </c>
      <c r="E34" s="34"/>
      <c r="F34" s="34">
        <v>1</v>
      </c>
      <c r="G34" s="34"/>
      <c r="H34" s="34">
        <v>3</v>
      </c>
      <c r="I34" s="34"/>
      <c r="J34" s="34"/>
      <c r="K34" s="34">
        <v>12</v>
      </c>
      <c r="L34" s="34"/>
      <c r="M34" s="34">
        <v>12</v>
      </c>
      <c r="N34" s="34"/>
      <c r="O34" s="34"/>
      <c r="P34" s="34">
        <v>17</v>
      </c>
      <c r="Q34" s="34"/>
      <c r="R34" s="34"/>
      <c r="S34" s="34"/>
      <c r="T34" s="43">
        <v>45</v>
      </c>
      <c r="U34" s="43"/>
      <c r="V34" s="43"/>
      <c r="W34" s="5"/>
      <c r="X34" s="34">
        <v>0</v>
      </c>
      <c r="Y34" s="34"/>
      <c r="Z34" s="34">
        <v>2</v>
      </c>
      <c r="AA34" s="34"/>
      <c r="AB34" s="34">
        <v>6</v>
      </c>
      <c r="AC34" s="34"/>
      <c r="AD34" s="34"/>
      <c r="AE34" s="34">
        <v>8</v>
      </c>
      <c r="AF34" s="34"/>
      <c r="AG34" s="34"/>
      <c r="AH34" s="4">
        <v>12</v>
      </c>
      <c r="AI34" s="4">
        <v>7</v>
      </c>
      <c r="AJ34" s="43">
        <v>35</v>
      </c>
      <c r="AK34" s="43"/>
      <c r="AL34" s="44"/>
      <c r="AM34" s="44"/>
    </row>
    <row r="35" spans="3:39" s="6" customFormat="1" ht="19.7" customHeight="1" x14ac:dyDescent="0.2">
      <c r="C35" s="1">
        <v>2018</v>
      </c>
      <c r="D35" s="37">
        <v>0</v>
      </c>
      <c r="E35" s="37"/>
      <c r="F35" s="37">
        <v>0</v>
      </c>
      <c r="G35" s="37"/>
      <c r="H35" s="37">
        <v>2</v>
      </c>
      <c r="I35" s="37"/>
      <c r="J35" s="37"/>
      <c r="K35" s="37">
        <v>8</v>
      </c>
      <c r="L35" s="37"/>
      <c r="M35" s="37">
        <v>15</v>
      </c>
      <c r="N35" s="37"/>
      <c r="O35" s="37"/>
      <c r="P35" s="37">
        <v>10</v>
      </c>
      <c r="Q35" s="37"/>
      <c r="R35" s="37"/>
      <c r="S35" s="37"/>
      <c r="T35" s="43">
        <v>35</v>
      </c>
      <c r="U35" s="43"/>
      <c r="V35" s="43"/>
      <c r="W35" s="5"/>
      <c r="X35" s="37">
        <v>0</v>
      </c>
      <c r="Y35" s="37"/>
      <c r="Z35" s="37">
        <v>0</v>
      </c>
      <c r="AA35" s="37"/>
      <c r="AB35" s="37">
        <v>5</v>
      </c>
      <c r="AC35" s="37"/>
      <c r="AD35" s="37"/>
      <c r="AE35" s="37">
        <v>10</v>
      </c>
      <c r="AF35" s="37"/>
      <c r="AG35" s="37"/>
      <c r="AH35" s="3">
        <v>15</v>
      </c>
      <c r="AI35" s="3">
        <v>11</v>
      </c>
      <c r="AJ35" s="43">
        <v>41</v>
      </c>
      <c r="AK35" s="43"/>
      <c r="AL35" s="44"/>
      <c r="AM35" s="44"/>
    </row>
    <row r="36" spans="3:39" s="6" customFormat="1" ht="19.7" customHeight="1" x14ac:dyDescent="0.2">
      <c r="C36" s="1">
        <v>2019</v>
      </c>
      <c r="D36" s="34">
        <v>0</v>
      </c>
      <c r="E36" s="34"/>
      <c r="F36" s="34">
        <v>1</v>
      </c>
      <c r="G36" s="34"/>
      <c r="H36" s="34">
        <v>2</v>
      </c>
      <c r="I36" s="34"/>
      <c r="J36" s="34"/>
      <c r="K36" s="34">
        <v>7</v>
      </c>
      <c r="L36" s="34"/>
      <c r="M36" s="34">
        <v>13</v>
      </c>
      <c r="N36" s="34"/>
      <c r="O36" s="34"/>
      <c r="P36" s="34">
        <v>3</v>
      </c>
      <c r="Q36" s="34"/>
      <c r="R36" s="34"/>
      <c r="S36" s="34"/>
      <c r="T36" s="43">
        <v>26</v>
      </c>
      <c r="U36" s="43"/>
      <c r="V36" s="43"/>
      <c r="W36" s="5"/>
      <c r="X36" s="34">
        <v>0</v>
      </c>
      <c r="Y36" s="34"/>
      <c r="Z36" s="34">
        <v>2</v>
      </c>
      <c r="AA36" s="34"/>
      <c r="AB36" s="34">
        <v>2</v>
      </c>
      <c r="AC36" s="34"/>
      <c r="AD36" s="34"/>
      <c r="AE36" s="34">
        <v>6</v>
      </c>
      <c r="AF36" s="34"/>
      <c r="AG36" s="34"/>
      <c r="AH36" s="4">
        <v>7</v>
      </c>
      <c r="AI36" s="4">
        <v>9</v>
      </c>
      <c r="AJ36" s="43">
        <v>26</v>
      </c>
      <c r="AK36" s="43"/>
      <c r="AL36" s="44"/>
      <c r="AM36" s="44"/>
    </row>
    <row r="37" spans="3:39" s="6" customFormat="1" ht="14.45" customHeight="1" x14ac:dyDescent="0.2"/>
    <row r="38" spans="3:39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9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9" s="6" customFormat="1" ht="57" customHeight="1" x14ac:dyDescent="0.2"/>
    <row r="41" spans="3:39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9" s="6" customFormat="1" ht="14.45" customHeight="1" x14ac:dyDescent="0.2"/>
    <row r="43" spans="3:39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5" t="s">
        <v>1</v>
      </c>
      <c r="U43" s="45"/>
      <c r="V43" s="45"/>
      <c r="W43" s="5"/>
      <c r="X43" s="41" t="s">
        <v>2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 t="s">
        <v>3</v>
      </c>
      <c r="AK43" s="45"/>
      <c r="AL43" s="44"/>
      <c r="AM43" s="44"/>
    </row>
    <row r="44" spans="3:39" s="6" customFormat="1" ht="34.700000000000003" customHeight="1" x14ac:dyDescent="0.2">
      <c r="D44" s="42" t="s">
        <v>4</v>
      </c>
      <c r="E44" s="42"/>
      <c r="F44" s="42" t="s">
        <v>5</v>
      </c>
      <c r="G44" s="42"/>
      <c r="H44" s="42" t="s">
        <v>6</v>
      </c>
      <c r="I44" s="42"/>
      <c r="J44" s="42"/>
      <c r="K44" s="42" t="s">
        <v>7</v>
      </c>
      <c r="L44" s="42"/>
      <c r="M44" s="42" t="s">
        <v>8</v>
      </c>
      <c r="N44" s="42"/>
      <c r="O44" s="42"/>
      <c r="P44" s="42" t="s">
        <v>9</v>
      </c>
      <c r="Q44" s="42"/>
      <c r="R44" s="42"/>
      <c r="S44" s="42"/>
      <c r="T44" s="45"/>
      <c r="U44" s="45"/>
      <c r="V44" s="45"/>
      <c r="W44" s="5"/>
      <c r="X44" s="42" t="s">
        <v>4</v>
      </c>
      <c r="Y44" s="42"/>
      <c r="Z44" s="42" t="s">
        <v>5</v>
      </c>
      <c r="AA44" s="42"/>
      <c r="AB44" s="42" t="s">
        <v>6</v>
      </c>
      <c r="AC44" s="42"/>
      <c r="AD44" s="42"/>
      <c r="AE44" s="42" t="s">
        <v>7</v>
      </c>
      <c r="AF44" s="42"/>
      <c r="AG44" s="42"/>
      <c r="AH44" s="2" t="s">
        <v>8</v>
      </c>
      <c r="AI44" s="2" t="s">
        <v>9</v>
      </c>
      <c r="AJ44" s="45"/>
      <c r="AK44" s="45"/>
      <c r="AL44" s="44"/>
      <c r="AM44" s="44"/>
    </row>
    <row r="45" spans="3:39" s="6" customFormat="1" ht="19.7" customHeight="1" x14ac:dyDescent="0.2">
      <c r="C45" s="1">
        <v>1990</v>
      </c>
      <c r="D45" s="37">
        <v>0</v>
      </c>
      <c r="E45" s="37"/>
      <c r="F45" s="37">
        <v>4</v>
      </c>
      <c r="G45" s="37"/>
      <c r="H45" s="37">
        <v>3</v>
      </c>
      <c r="I45" s="37"/>
      <c r="J45" s="37"/>
      <c r="K45" s="37">
        <v>5</v>
      </c>
      <c r="L45" s="37"/>
      <c r="M45" s="37">
        <v>4</v>
      </c>
      <c r="N45" s="37"/>
      <c r="O45" s="37"/>
      <c r="P45" s="37">
        <v>3</v>
      </c>
      <c r="Q45" s="37"/>
      <c r="R45" s="37"/>
      <c r="S45" s="37"/>
      <c r="T45" s="43">
        <v>19</v>
      </c>
      <c r="U45" s="43"/>
      <c r="V45" s="43"/>
      <c r="W45" s="5"/>
      <c r="X45" s="37">
        <v>0</v>
      </c>
      <c r="Y45" s="37"/>
      <c r="Z45" s="37">
        <v>1</v>
      </c>
      <c r="AA45" s="37"/>
      <c r="AB45" s="37">
        <v>2</v>
      </c>
      <c r="AC45" s="37"/>
      <c r="AD45" s="37"/>
      <c r="AE45" s="37">
        <v>6</v>
      </c>
      <c r="AF45" s="37"/>
      <c r="AG45" s="37"/>
      <c r="AH45" s="3">
        <v>3</v>
      </c>
      <c r="AI45" s="3">
        <v>10</v>
      </c>
      <c r="AJ45" s="43">
        <v>22</v>
      </c>
      <c r="AK45" s="43"/>
      <c r="AL45" s="44"/>
      <c r="AM45" s="44"/>
    </row>
    <row r="46" spans="3:39" s="6" customFormat="1" ht="19.7" customHeight="1" x14ac:dyDescent="0.2">
      <c r="C46" s="1">
        <v>1991</v>
      </c>
      <c r="D46" s="34">
        <v>0</v>
      </c>
      <c r="E46" s="34"/>
      <c r="F46" s="34">
        <v>0</v>
      </c>
      <c r="G46" s="34"/>
      <c r="H46" s="34">
        <v>2</v>
      </c>
      <c r="I46" s="34"/>
      <c r="J46" s="34"/>
      <c r="K46" s="34">
        <v>5</v>
      </c>
      <c r="L46" s="34"/>
      <c r="M46" s="34">
        <v>6</v>
      </c>
      <c r="N46" s="34"/>
      <c r="O46" s="34"/>
      <c r="P46" s="34">
        <v>4</v>
      </c>
      <c r="Q46" s="34"/>
      <c r="R46" s="34"/>
      <c r="S46" s="34"/>
      <c r="T46" s="43">
        <v>17</v>
      </c>
      <c r="U46" s="43"/>
      <c r="V46" s="43"/>
      <c r="W46" s="5"/>
      <c r="X46" s="34">
        <v>0</v>
      </c>
      <c r="Y46" s="34"/>
      <c r="Z46" s="34">
        <v>1</v>
      </c>
      <c r="AA46" s="34"/>
      <c r="AB46" s="34">
        <v>0</v>
      </c>
      <c r="AC46" s="34"/>
      <c r="AD46" s="34"/>
      <c r="AE46" s="34">
        <v>3</v>
      </c>
      <c r="AF46" s="34"/>
      <c r="AG46" s="34"/>
      <c r="AH46" s="4">
        <v>5</v>
      </c>
      <c r="AI46" s="4">
        <v>5</v>
      </c>
      <c r="AJ46" s="43">
        <v>14</v>
      </c>
      <c r="AK46" s="43"/>
      <c r="AL46" s="44"/>
      <c r="AM46" s="44"/>
    </row>
    <row r="47" spans="3:39" s="6" customFormat="1" ht="19.7" customHeight="1" x14ac:dyDescent="0.2">
      <c r="C47" s="1">
        <v>1992</v>
      </c>
      <c r="D47" s="37">
        <v>0</v>
      </c>
      <c r="E47" s="37"/>
      <c r="F47" s="37">
        <v>2</v>
      </c>
      <c r="G47" s="37"/>
      <c r="H47" s="37">
        <v>2</v>
      </c>
      <c r="I47" s="37"/>
      <c r="J47" s="37"/>
      <c r="K47" s="37">
        <v>2</v>
      </c>
      <c r="L47" s="37"/>
      <c r="M47" s="37">
        <v>5</v>
      </c>
      <c r="N47" s="37"/>
      <c r="O47" s="37"/>
      <c r="P47" s="37">
        <v>3</v>
      </c>
      <c r="Q47" s="37"/>
      <c r="R47" s="37"/>
      <c r="S47" s="37"/>
      <c r="T47" s="43">
        <v>14</v>
      </c>
      <c r="U47" s="43"/>
      <c r="V47" s="43"/>
      <c r="W47" s="5"/>
      <c r="X47" s="37">
        <v>0</v>
      </c>
      <c r="Y47" s="37"/>
      <c r="Z47" s="37">
        <v>0</v>
      </c>
      <c r="AA47" s="37"/>
      <c r="AB47" s="37">
        <v>1</v>
      </c>
      <c r="AC47" s="37"/>
      <c r="AD47" s="37"/>
      <c r="AE47" s="37">
        <v>1</v>
      </c>
      <c r="AF47" s="37"/>
      <c r="AG47" s="37"/>
      <c r="AH47" s="3">
        <v>4</v>
      </c>
      <c r="AI47" s="3">
        <v>7</v>
      </c>
      <c r="AJ47" s="43">
        <v>13</v>
      </c>
      <c r="AK47" s="43"/>
      <c r="AL47" s="44"/>
      <c r="AM47" s="44"/>
    </row>
    <row r="48" spans="3:39" s="6" customFormat="1" ht="19.7" customHeight="1" x14ac:dyDescent="0.2">
      <c r="C48" s="1">
        <v>1993</v>
      </c>
      <c r="D48" s="34">
        <v>0</v>
      </c>
      <c r="E48" s="34"/>
      <c r="F48" s="34">
        <v>0</v>
      </c>
      <c r="G48" s="34"/>
      <c r="H48" s="34">
        <v>1</v>
      </c>
      <c r="I48" s="34"/>
      <c r="J48" s="34"/>
      <c r="K48" s="34">
        <v>3</v>
      </c>
      <c r="L48" s="34"/>
      <c r="M48" s="34">
        <v>3</v>
      </c>
      <c r="N48" s="34"/>
      <c r="O48" s="34"/>
      <c r="P48" s="34">
        <v>2</v>
      </c>
      <c r="Q48" s="34"/>
      <c r="R48" s="34"/>
      <c r="S48" s="34"/>
      <c r="T48" s="43">
        <v>9</v>
      </c>
      <c r="U48" s="43"/>
      <c r="V48" s="43"/>
      <c r="W48" s="5"/>
      <c r="X48" s="34">
        <v>0</v>
      </c>
      <c r="Y48" s="34"/>
      <c r="Z48" s="34">
        <v>1</v>
      </c>
      <c r="AA48" s="34"/>
      <c r="AB48" s="34">
        <v>0</v>
      </c>
      <c r="AC48" s="34"/>
      <c r="AD48" s="34"/>
      <c r="AE48" s="34">
        <v>4</v>
      </c>
      <c r="AF48" s="34"/>
      <c r="AG48" s="34"/>
      <c r="AH48" s="4">
        <v>4</v>
      </c>
      <c r="AI48" s="4">
        <v>5</v>
      </c>
      <c r="AJ48" s="43">
        <v>14</v>
      </c>
      <c r="AK48" s="43"/>
      <c r="AL48" s="44"/>
      <c r="AM48" s="44"/>
    </row>
    <row r="49" spans="3:39" s="6" customFormat="1" ht="19.7" customHeight="1" x14ac:dyDescent="0.2">
      <c r="C49" s="1">
        <v>1994</v>
      </c>
      <c r="D49" s="37">
        <v>0</v>
      </c>
      <c r="E49" s="37"/>
      <c r="F49" s="37">
        <v>0</v>
      </c>
      <c r="G49" s="37"/>
      <c r="H49" s="37">
        <v>3</v>
      </c>
      <c r="I49" s="37"/>
      <c r="J49" s="37"/>
      <c r="K49" s="37">
        <v>0</v>
      </c>
      <c r="L49" s="37"/>
      <c r="M49" s="37">
        <v>7</v>
      </c>
      <c r="N49" s="37"/>
      <c r="O49" s="37"/>
      <c r="P49" s="37">
        <v>6</v>
      </c>
      <c r="Q49" s="37"/>
      <c r="R49" s="37"/>
      <c r="S49" s="37"/>
      <c r="T49" s="43">
        <v>16</v>
      </c>
      <c r="U49" s="43"/>
      <c r="V49" s="43"/>
      <c r="W49" s="5"/>
      <c r="X49" s="37">
        <v>0</v>
      </c>
      <c r="Y49" s="37"/>
      <c r="Z49" s="37">
        <v>1</v>
      </c>
      <c r="AA49" s="37"/>
      <c r="AB49" s="37">
        <v>1</v>
      </c>
      <c r="AC49" s="37"/>
      <c r="AD49" s="37"/>
      <c r="AE49" s="37">
        <v>2</v>
      </c>
      <c r="AF49" s="37"/>
      <c r="AG49" s="37"/>
      <c r="AH49" s="3">
        <v>3</v>
      </c>
      <c r="AI49" s="3">
        <v>7</v>
      </c>
      <c r="AJ49" s="43">
        <v>14</v>
      </c>
      <c r="AK49" s="43"/>
      <c r="AL49" s="44"/>
      <c r="AM49" s="44"/>
    </row>
    <row r="50" spans="3:39" s="6" customFormat="1" ht="19.7" customHeight="1" x14ac:dyDescent="0.2">
      <c r="C50" s="1">
        <v>1995</v>
      </c>
      <c r="D50" s="34">
        <v>0</v>
      </c>
      <c r="E50" s="34"/>
      <c r="F50" s="34">
        <v>1</v>
      </c>
      <c r="G50" s="34"/>
      <c r="H50" s="34">
        <v>2</v>
      </c>
      <c r="I50" s="34"/>
      <c r="J50" s="34"/>
      <c r="K50" s="34">
        <v>5</v>
      </c>
      <c r="L50" s="34"/>
      <c r="M50" s="34">
        <v>4</v>
      </c>
      <c r="N50" s="34"/>
      <c r="O50" s="34"/>
      <c r="P50" s="34">
        <v>1</v>
      </c>
      <c r="Q50" s="34"/>
      <c r="R50" s="34"/>
      <c r="S50" s="34"/>
      <c r="T50" s="43">
        <v>13</v>
      </c>
      <c r="U50" s="43"/>
      <c r="V50" s="43"/>
      <c r="W50" s="5"/>
      <c r="X50" s="34">
        <v>0</v>
      </c>
      <c r="Y50" s="34"/>
      <c r="Z50" s="34">
        <v>1</v>
      </c>
      <c r="AA50" s="34"/>
      <c r="AB50" s="34">
        <v>1</v>
      </c>
      <c r="AC50" s="34"/>
      <c r="AD50" s="34"/>
      <c r="AE50" s="34">
        <v>1</v>
      </c>
      <c r="AF50" s="34"/>
      <c r="AG50" s="34"/>
      <c r="AH50" s="4">
        <v>4</v>
      </c>
      <c r="AI50" s="4">
        <v>4</v>
      </c>
      <c r="AJ50" s="43">
        <v>11</v>
      </c>
      <c r="AK50" s="43"/>
      <c r="AL50" s="44"/>
      <c r="AM50" s="44"/>
    </row>
    <row r="51" spans="3:39" s="6" customFormat="1" ht="19.7" customHeight="1" x14ac:dyDescent="0.2">
      <c r="C51" s="1">
        <v>1996</v>
      </c>
      <c r="D51" s="37">
        <v>0</v>
      </c>
      <c r="E51" s="37"/>
      <c r="F51" s="37">
        <v>0</v>
      </c>
      <c r="G51" s="37"/>
      <c r="H51" s="37">
        <v>2</v>
      </c>
      <c r="I51" s="37"/>
      <c r="J51" s="37"/>
      <c r="K51" s="37">
        <v>4</v>
      </c>
      <c r="L51" s="37"/>
      <c r="M51" s="37">
        <v>8</v>
      </c>
      <c r="N51" s="37"/>
      <c r="O51" s="37"/>
      <c r="P51" s="37">
        <v>2</v>
      </c>
      <c r="Q51" s="37"/>
      <c r="R51" s="37"/>
      <c r="S51" s="37"/>
      <c r="T51" s="43">
        <v>16</v>
      </c>
      <c r="U51" s="43"/>
      <c r="V51" s="43"/>
      <c r="W51" s="5"/>
      <c r="X51" s="37">
        <v>0</v>
      </c>
      <c r="Y51" s="37"/>
      <c r="Z51" s="37">
        <v>0</v>
      </c>
      <c r="AA51" s="37"/>
      <c r="AB51" s="37">
        <v>0</v>
      </c>
      <c r="AC51" s="37"/>
      <c r="AD51" s="37"/>
      <c r="AE51" s="37">
        <v>7</v>
      </c>
      <c r="AF51" s="37"/>
      <c r="AG51" s="37"/>
      <c r="AH51" s="3">
        <v>2</v>
      </c>
      <c r="AI51" s="3">
        <v>3</v>
      </c>
      <c r="AJ51" s="43">
        <v>12</v>
      </c>
      <c r="AK51" s="43"/>
      <c r="AL51" s="44"/>
      <c r="AM51" s="44"/>
    </row>
    <row r="52" spans="3:39" s="6" customFormat="1" ht="19.7" customHeight="1" x14ac:dyDescent="0.2">
      <c r="C52" s="1">
        <v>1997</v>
      </c>
      <c r="D52" s="34">
        <v>0</v>
      </c>
      <c r="E52" s="34"/>
      <c r="F52" s="34">
        <v>1</v>
      </c>
      <c r="G52" s="34"/>
      <c r="H52" s="34">
        <v>0</v>
      </c>
      <c r="I52" s="34"/>
      <c r="J52" s="34"/>
      <c r="K52" s="34">
        <v>8</v>
      </c>
      <c r="L52" s="34"/>
      <c r="M52" s="34">
        <v>5</v>
      </c>
      <c r="N52" s="34"/>
      <c r="O52" s="34"/>
      <c r="P52" s="34">
        <v>8</v>
      </c>
      <c r="Q52" s="34"/>
      <c r="R52" s="34"/>
      <c r="S52" s="34"/>
      <c r="T52" s="43">
        <v>22</v>
      </c>
      <c r="U52" s="43"/>
      <c r="V52" s="43"/>
      <c r="W52" s="5"/>
      <c r="X52" s="34">
        <v>0</v>
      </c>
      <c r="Y52" s="34"/>
      <c r="Z52" s="34">
        <v>0</v>
      </c>
      <c r="AA52" s="34"/>
      <c r="AB52" s="34">
        <v>2</v>
      </c>
      <c r="AC52" s="34"/>
      <c r="AD52" s="34"/>
      <c r="AE52" s="34">
        <v>1</v>
      </c>
      <c r="AF52" s="34"/>
      <c r="AG52" s="34"/>
      <c r="AH52" s="4">
        <v>4</v>
      </c>
      <c r="AI52" s="4">
        <v>3</v>
      </c>
      <c r="AJ52" s="43">
        <v>10</v>
      </c>
      <c r="AK52" s="43"/>
      <c r="AL52" s="44"/>
      <c r="AM52" s="44"/>
    </row>
    <row r="53" spans="3:39" s="6" customFormat="1" ht="19.7" customHeight="1" x14ac:dyDescent="0.2">
      <c r="C53" s="1">
        <v>1998</v>
      </c>
      <c r="D53" s="37">
        <v>0</v>
      </c>
      <c r="E53" s="37"/>
      <c r="F53" s="37">
        <v>2</v>
      </c>
      <c r="G53" s="37"/>
      <c r="H53" s="37">
        <v>1</v>
      </c>
      <c r="I53" s="37"/>
      <c r="J53" s="37"/>
      <c r="K53" s="37">
        <v>5</v>
      </c>
      <c r="L53" s="37"/>
      <c r="M53" s="37">
        <v>4</v>
      </c>
      <c r="N53" s="37"/>
      <c r="O53" s="37"/>
      <c r="P53" s="37">
        <v>2</v>
      </c>
      <c r="Q53" s="37"/>
      <c r="R53" s="37"/>
      <c r="S53" s="37"/>
      <c r="T53" s="43">
        <v>14</v>
      </c>
      <c r="U53" s="43"/>
      <c r="V53" s="43"/>
      <c r="W53" s="5"/>
      <c r="X53" s="37">
        <v>0</v>
      </c>
      <c r="Y53" s="37"/>
      <c r="Z53" s="37">
        <v>1</v>
      </c>
      <c r="AA53" s="37"/>
      <c r="AB53" s="37">
        <v>1</v>
      </c>
      <c r="AC53" s="37"/>
      <c r="AD53" s="37"/>
      <c r="AE53" s="37">
        <v>3</v>
      </c>
      <c r="AF53" s="37"/>
      <c r="AG53" s="37"/>
      <c r="AH53" s="3">
        <v>6</v>
      </c>
      <c r="AI53" s="3">
        <v>5</v>
      </c>
      <c r="AJ53" s="43">
        <v>16</v>
      </c>
      <c r="AK53" s="43"/>
      <c r="AL53" s="44"/>
      <c r="AM53" s="44"/>
    </row>
    <row r="54" spans="3:39" s="6" customFormat="1" ht="19.7" customHeight="1" x14ac:dyDescent="0.2">
      <c r="C54" s="1">
        <v>1999</v>
      </c>
      <c r="D54" s="34">
        <v>0</v>
      </c>
      <c r="E54" s="34"/>
      <c r="F54" s="34">
        <v>2</v>
      </c>
      <c r="G54" s="34"/>
      <c r="H54" s="34">
        <v>4</v>
      </c>
      <c r="I54" s="34"/>
      <c r="J54" s="34"/>
      <c r="K54" s="34">
        <v>6</v>
      </c>
      <c r="L54" s="34"/>
      <c r="M54" s="34">
        <v>3</v>
      </c>
      <c r="N54" s="34"/>
      <c r="O54" s="34"/>
      <c r="P54" s="34">
        <v>3</v>
      </c>
      <c r="Q54" s="34"/>
      <c r="R54" s="34"/>
      <c r="S54" s="34"/>
      <c r="T54" s="43">
        <v>18</v>
      </c>
      <c r="U54" s="43"/>
      <c r="V54" s="43"/>
      <c r="W54" s="5"/>
      <c r="X54" s="34">
        <v>0</v>
      </c>
      <c r="Y54" s="34"/>
      <c r="Z54" s="34">
        <v>1</v>
      </c>
      <c r="AA54" s="34"/>
      <c r="AB54" s="34">
        <v>1</v>
      </c>
      <c r="AC54" s="34"/>
      <c r="AD54" s="34"/>
      <c r="AE54" s="34">
        <v>2</v>
      </c>
      <c r="AF54" s="34"/>
      <c r="AG54" s="34"/>
      <c r="AH54" s="4">
        <v>2</v>
      </c>
      <c r="AI54" s="4">
        <v>5</v>
      </c>
      <c r="AJ54" s="43">
        <v>11</v>
      </c>
      <c r="AK54" s="43"/>
      <c r="AL54" s="44"/>
      <c r="AM54" s="44"/>
    </row>
    <row r="55" spans="3:39" s="6" customFormat="1" ht="19.7" customHeight="1" x14ac:dyDescent="0.2">
      <c r="C55" s="1">
        <v>2000</v>
      </c>
      <c r="D55" s="37">
        <v>0</v>
      </c>
      <c r="E55" s="37"/>
      <c r="F55" s="37">
        <v>0</v>
      </c>
      <c r="G55" s="37"/>
      <c r="H55" s="37">
        <v>6</v>
      </c>
      <c r="I55" s="37"/>
      <c r="J55" s="37"/>
      <c r="K55" s="37">
        <v>6</v>
      </c>
      <c r="L55" s="37"/>
      <c r="M55" s="37">
        <v>6</v>
      </c>
      <c r="N55" s="37"/>
      <c r="O55" s="37"/>
      <c r="P55" s="37">
        <v>2</v>
      </c>
      <c r="Q55" s="37"/>
      <c r="R55" s="37"/>
      <c r="S55" s="37"/>
      <c r="T55" s="43">
        <v>20</v>
      </c>
      <c r="U55" s="43"/>
      <c r="V55" s="43"/>
      <c r="W55" s="5"/>
      <c r="X55" s="37">
        <v>0</v>
      </c>
      <c r="Y55" s="37"/>
      <c r="Z55" s="37">
        <v>0</v>
      </c>
      <c r="AA55" s="37"/>
      <c r="AB55" s="37">
        <v>3</v>
      </c>
      <c r="AC55" s="37"/>
      <c r="AD55" s="37"/>
      <c r="AE55" s="37">
        <v>0</v>
      </c>
      <c r="AF55" s="37"/>
      <c r="AG55" s="37"/>
      <c r="AH55" s="3">
        <v>1</v>
      </c>
      <c r="AI55" s="3">
        <v>6</v>
      </c>
      <c r="AJ55" s="43">
        <v>10</v>
      </c>
      <c r="AK55" s="43"/>
      <c r="AL55" s="44"/>
      <c r="AM55" s="44"/>
    </row>
    <row r="56" spans="3:39" s="6" customFormat="1" ht="19.7" customHeight="1" x14ac:dyDescent="0.2">
      <c r="C56" s="1">
        <v>2001</v>
      </c>
      <c r="D56" s="34">
        <v>0</v>
      </c>
      <c r="E56" s="34"/>
      <c r="F56" s="34">
        <v>0</v>
      </c>
      <c r="G56" s="34"/>
      <c r="H56" s="34">
        <v>5</v>
      </c>
      <c r="I56" s="34"/>
      <c r="J56" s="34"/>
      <c r="K56" s="34">
        <v>4</v>
      </c>
      <c r="L56" s="34"/>
      <c r="M56" s="34">
        <v>7</v>
      </c>
      <c r="N56" s="34"/>
      <c r="O56" s="34"/>
      <c r="P56" s="34">
        <v>10</v>
      </c>
      <c r="Q56" s="34"/>
      <c r="R56" s="34"/>
      <c r="S56" s="34"/>
      <c r="T56" s="43">
        <v>26</v>
      </c>
      <c r="U56" s="43"/>
      <c r="V56" s="43"/>
      <c r="W56" s="5"/>
      <c r="X56" s="34">
        <v>0</v>
      </c>
      <c r="Y56" s="34"/>
      <c r="Z56" s="34">
        <v>0</v>
      </c>
      <c r="AA56" s="34"/>
      <c r="AB56" s="34">
        <v>2</v>
      </c>
      <c r="AC56" s="34"/>
      <c r="AD56" s="34"/>
      <c r="AE56" s="34">
        <v>1</v>
      </c>
      <c r="AF56" s="34"/>
      <c r="AG56" s="34"/>
      <c r="AH56" s="4">
        <v>5</v>
      </c>
      <c r="AI56" s="4">
        <v>11</v>
      </c>
      <c r="AJ56" s="43">
        <v>19</v>
      </c>
      <c r="AK56" s="43"/>
      <c r="AL56" s="44"/>
      <c r="AM56" s="44"/>
    </row>
    <row r="57" spans="3:39" s="6" customFormat="1" ht="19.7" customHeight="1" x14ac:dyDescent="0.2">
      <c r="C57" s="1">
        <v>2002</v>
      </c>
      <c r="D57" s="37">
        <v>0</v>
      </c>
      <c r="E57" s="37"/>
      <c r="F57" s="37">
        <v>0</v>
      </c>
      <c r="G57" s="37"/>
      <c r="H57" s="37">
        <v>2</v>
      </c>
      <c r="I57" s="37"/>
      <c r="J57" s="37"/>
      <c r="K57" s="37">
        <v>2</v>
      </c>
      <c r="L57" s="37"/>
      <c r="M57" s="37">
        <v>9</v>
      </c>
      <c r="N57" s="37"/>
      <c r="O57" s="37"/>
      <c r="P57" s="37">
        <v>1</v>
      </c>
      <c r="Q57" s="37"/>
      <c r="R57" s="37"/>
      <c r="S57" s="37"/>
      <c r="T57" s="43">
        <v>14</v>
      </c>
      <c r="U57" s="43"/>
      <c r="V57" s="43"/>
      <c r="W57" s="5"/>
      <c r="X57" s="37">
        <v>0</v>
      </c>
      <c r="Y57" s="37"/>
      <c r="Z57" s="37">
        <v>2</v>
      </c>
      <c r="AA57" s="37"/>
      <c r="AB57" s="37">
        <v>1</v>
      </c>
      <c r="AC57" s="37"/>
      <c r="AD57" s="37"/>
      <c r="AE57" s="37">
        <v>4</v>
      </c>
      <c r="AF57" s="37"/>
      <c r="AG57" s="37"/>
      <c r="AH57" s="3">
        <v>4</v>
      </c>
      <c r="AI57" s="3">
        <v>3</v>
      </c>
      <c r="AJ57" s="43">
        <v>14</v>
      </c>
      <c r="AK57" s="43"/>
      <c r="AL57" s="44"/>
      <c r="AM57" s="44"/>
    </row>
    <row r="58" spans="3:39" s="6" customFormat="1" ht="19.7" customHeight="1" x14ac:dyDescent="0.2">
      <c r="C58" s="1">
        <v>2003</v>
      </c>
      <c r="D58" s="34">
        <v>0</v>
      </c>
      <c r="E58" s="34"/>
      <c r="F58" s="34">
        <v>1</v>
      </c>
      <c r="G58" s="34"/>
      <c r="H58" s="34">
        <v>1</v>
      </c>
      <c r="I58" s="34"/>
      <c r="J58" s="34"/>
      <c r="K58" s="34">
        <v>7</v>
      </c>
      <c r="L58" s="34"/>
      <c r="M58" s="34">
        <v>6</v>
      </c>
      <c r="N58" s="34"/>
      <c r="O58" s="34"/>
      <c r="P58" s="34">
        <v>5</v>
      </c>
      <c r="Q58" s="34"/>
      <c r="R58" s="34"/>
      <c r="S58" s="34"/>
      <c r="T58" s="43">
        <v>20</v>
      </c>
      <c r="U58" s="43"/>
      <c r="V58" s="43"/>
      <c r="W58" s="5"/>
      <c r="X58" s="34">
        <v>0</v>
      </c>
      <c r="Y58" s="34"/>
      <c r="Z58" s="34">
        <v>0</v>
      </c>
      <c r="AA58" s="34"/>
      <c r="AB58" s="34">
        <v>4</v>
      </c>
      <c r="AC58" s="34"/>
      <c r="AD58" s="34"/>
      <c r="AE58" s="34">
        <v>3</v>
      </c>
      <c r="AF58" s="34"/>
      <c r="AG58" s="34"/>
      <c r="AH58" s="4">
        <v>6</v>
      </c>
      <c r="AI58" s="4">
        <v>6</v>
      </c>
      <c r="AJ58" s="43">
        <v>19</v>
      </c>
      <c r="AK58" s="43"/>
      <c r="AL58" s="44"/>
      <c r="AM58" s="44"/>
    </row>
    <row r="59" spans="3:39" s="6" customFormat="1" ht="19.7" customHeight="1" x14ac:dyDescent="0.2">
      <c r="C59" s="1">
        <v>2004</v>
      </c>
      <c r="D59" s="37">
        <v>0</v>
      </c>
      <c r="E59" s="37"/>
      <c r="F59" s="37">
        <v>0</v>
      </c>
      <c r="G59" s="37"/>
      <c r="H59" s="37">
        <v>3</v>
      </c>
      <c r="I59" s="37"/>
      <c r="J59" s="37"/>
      <c r="K59" s="37">
        <v>2</v>
      </c>
      <c r="L59" s="37"/>
      <c r="M59" s="37">
        <v>14</v>
      </c>
      <c r="N59" s="37"/>
      <c r="O59" s="37"/>
      <c r="P59" s="37">
        <v>2</v>
      </c>
      <c r="Q59" s="37"/>
      <c r="R59" s="37"/>
      <c r="S59" s="37"/>
      <c r="T59" s="43">
        <v>21</v>
      </c>
      <c r="U59" s="43"/>
      <c r="V59" s="43"/>
      <c r="W59" s="5"/>
      <c r="X59" s="37">
        <v>0</v>
      </c>
      <c r="Y59" s="37"/>
      <c r="Z59" s="37">
        <v>0</v>
      </c>
      <c r="AA59" s="37"/>
      <c r="AB59" s="37">
        <v>0</v>
      </c>
      <c r="AC59" s="37"/>
      <c r="AD59" s="37"/>
      <c r="AE59" s="37">
        <v>3</v>
      </c>
      <c r="AF59" s="37"/>
      <c r="AG59" s="37"/>
      <c r="AH59" s="3">
        <v>8</v>
      </c>
      <c r="AI59" s="3">
        <v>9</v>
      </c>
      <c r="AJ59" s="43">
        <v>20</v>
      </c>
      <c r="AK59" s="43"/>
      <c r="AL59" s="44"/>
      <c r="AM59" s="44"/>
    </row>
    <row r="60" spans="3:39" s="6" customFormat="1" ht="19.7" customHeight="1" x14ac:dyDescent="0.2">
      <c r="C60" s="1">
        <v>2005</v>
      </c>
      <c r="D60" s="34">
        <v>0</v>
      </c>
      <c r="E60" s="34"/>
      <c r="F60" s="34">
        <v>0</v>
      </c>
      <c r="G60" s="34"/>
      <c r="H60" s="34">
        <v>2</v>
      </c>
      <c r="I60" s="34"/>
      <c r="J60" s="34"/>
      <c r="K60" s="34">
        <v>4</v>
      </c>
      <c r="L60" s="34"/>
      <c r="M60" s="34">
        <v>7</v>
      </c>
      <c r="N60" s="34"/>
      <c r="O60" s="34"/>
      <c r="P60" s="34">
        <v>2</v>
      </c>
      <c r="Q60" s="34"/>
      <c r="R60" s="34"/>
      <c r="S60" s="34"/>
      <c r="T60" s="43">
        <v>15</v>
      </c>
      <c r="U60" s="43"/>
      <c r="V60" s="43"/>
      <c r="W60" s="5"/>
      <c r="X60" s="34">
        <v>0</v>
      </c>
      <c r="Y60" s="34"/>
      <c r="Z60" s="34">
        <v>1</v>
      </c>
      <c r="AA60" s="34"/>
      <c r="AB60" s="34">
        <v>2</v>
      </c>
      <c r="AC60" s="34"/>
      <c r="AD60" s="34"/>
      <c r="AE60" s="34">
        <v>2</v>
      </c>
      <c r="AF60" s="34"/>
      <c r="AG60" s="34"/>
      <c r="AH60" s="4">
        <v>7</v>
      </c>
      <c r="AI60" s="4">
        <v>4</v>
      </c>
      <c r="AJ60" s="43">
        <v>16</v>
      </c>
      <c r="AK60" s="43"/>
      <c r="AL60" s="44"/>
      <c r="AM60" s="44"/>
    </row>
    <row r="61" spans="3:39" s="6" customFormat="1" ht="19.7" customHeight="1" x14ac:dyDescent="0.2">
      <c r="C61" s="1">
        <v>2006</v>
      </c>
      <c r="D61" s="37">
        <v>0</v>
      </c>
      <c r="E61" s="37"/>
      <c r="F61" s="37">
        <v>2</v>
      </c>
      <c r="G61" s="37"/>
      <c r="H61" s="37">
        <v>1</v>
      </c>
      <c r="I61" s="37"/>
      <c r="J61" s="37"/>
      <c r="K61" s="37">
        <v>5</v>
      </c>
      <c r="L61" s="37"/>
      <c r="M61" s="37">
        <v>6</v>
      </c>
      <c r="N61" s="37"/>
      <c r="O61" s="37"/>
      <c r="P61" s="37">
        <v>3</v>
      </c>
      <c r="Q61" s="37"/>
      <c r="R61" s="37"/>
      <c r="S61" s="37"/>
      <c r="T61" s="43">
        <v>17</v>
      </c>
      <c r="U61" s="43"/>
      <c r="V61" s="43"/>
      <c r="W61" s="5"/>
      <c r="X61" s="37">
        <v>0</v>
      </c>
      <c r="Y61" s="37"/>
      <c r="Z61" s="37">
        <v>1</v>
      </c>
      <c r="AA61" s="37"/>
      <c r="AB61" s="37">
        <v>0</v>
      </c>
      <c r="AC61" s="37"/>
      <c r="AD61" s="37"/>
      <c r="AE61" s="37">
        <v>6</v>
      </c>
      <c r="AF61" s="37"/>
      <c r="AG61" s="37"/>
      <c r="AH61" s="3">
        <v>3</v>
      </c>
      <c r="AI61" s="3">
        <v>9</v>
      </c>
      <c r="AJ61" s="43">
        <v>19</v>
      </c>
      <c r="AK61" s="43"/>
      <c r="AL61" s="44"/>
      <c r="AM61" s="44"/>
    </row>
    <row r="62" spans="3:39" s="6" customFormat="1" ht="19.7" customHeight="1" x14ac:dyDescent="0.2">
      <c r="C62" s="1">
        <v>2007</v>
      </c>
      <c r="D62" s="34">
        <v>0</v>
      </c>
      <c r="E62" s="34"/>
      <c r="F62" s="34">
        <v>1</v>
      </c>
      <c r="G62" s="34"/>
      <c r="H62" s="34">
        <v>1</v>
      </c>
      <c r="I62" s="34"/>
      <c r="J62" s="34"/>
      <c r="K62" s="34">
        <v>4</v>
      </c>
      <c r="L62" s="34"/>
      <c r="M62" s="34">
        <v>7</v>
      </c>
      <c r="N62" s="34"/>
      <c r="O62" s="34"/>
      <c r="P62" s="34">
        <v>3</v>
      </c>
      <c r="Q62" s="34"/>
      <c r="R62" s="34"/>
      <c r="S62" s="34"/>
      <c r="T62" s="43">
        <v>16</v>
      </c>
      <c r="U62" s="43"/>
      <c r="V62" s="43"/>
      <c r="W62" s="5"/>
      <c r="X62" s="34">
        <v>0</v>
      </c>
      <c r="Y62" s="34"/>
      <c r="Z62" s="34">
        <v>1</v>
      </c>
      <c r="AA62" s="34"/>
      <c r="AB62" s="34">
        <v>2</v>
      </c>
      <c r="AC62" s="34"/>
      <c r="AD62" s="34"/>
      <c r="AE62" s="34">
        <v>8</v>
      </c>
      <c r="AF62" s="34"/>
      <c r="AG62" s="34"/>
      <c r="AH62" s="4">
        <v>9</v>
      </c>
      <c r="AI62" s="4">
        <v>13</v>
      </c>
      <c r="AJ62" s="43">
        <v>33</v>
      </c>
      <c r="AK62" s="43"/>
      <c r="AL62" s="44"/>
      <c r="AM62" s="44"/>
    </row>
    <row r="63" spans="3:39" s="6" customFormat="1" ht="19.7" customHeight="1" x14ac:dyDescent="0.2">
      <c r="C63" s="1">
        <v>2008</v>
      </c>
      <c r="D63" s="37">
        <v>0</v>
      </c>
      <c r="E63" s="37"/>
      <c r="F63" s="37">
        <v>0</v>
      </c>
      <c r="G63" s="37"/>
      <c r="H63" s="37">
        <v>4</v>
      </c>
      <c r="I63" s="37"/>
      <c r="J63" s="37"/>
      <c r="K63" s="37">
        <v>10</v>
      </c>
      <c r="L63" s="37"/>
      <c r="M63" s="37">
        <v>1</v>
      </c>
      <c r="N63" s="37"/>
      <c r="O63" s="37"/>
      <c r="P63" s="37">
        <v>1</v>
      </c>
      <c r="Q63" s="37"/>
      <c r="R63" s="37"/>
      <c r="S63" s="37"/>
      <c r="T63" s="43">
        <v>16</v>
      </c>
      <c r="U63" s="43"/>
      <c r="V63" s="43"/>
      <c r="W63" s="5"/>
      <c r="X63" s="37">
        <v>0</v>
      </c>
      <c r="Y63" s="37"/>
      <c r="Z63" s="37">
        <v>0</v>
      </c>
      <c r="AA63" s="37"/>
      <c r="AB63" s="37">
        <v>2</v>
      </c>
      <c r="AC63" s="37"/>
      <c r="AD63" s="37"/>
      <c r="AE63" s="37">
        <v>0</v>
      </c>
      <c r="AF63" s="37"/>
      <c r="AG63" s="37"/>
      <c r="AH63" s="3">
        <v>5</v>
      </c>
      <c r="AI63" s="3">
        <v>2</v>
      </c>
      <c r="AJ63" s="43">
        <v>9</v>
      </c>
      <c r="AK63" s="43"/>
      <c r="AL63" s="44"/>
      <c r="AM63" s="44"/>
    </row>
    <row r="64" spans="3:39" s="6" customFormat="1" ht="19.7" customHeight="1" x14ac:dyDescent="0.2">
      <c r="C64" s="1">
        <v>2009</v>
      </c>
      <c r="D64" s="34">
        <v>0</v>
      </c>
      <c r="E64" s="34"/>
      <c r="F64" s="34">
        <v>0</v>
      </c>
      <c r="G64" s="34"/>
      <c r="H64" s="34">
        <v>2</v>
      </c>
      <c r="I64" s="34"/>
      <c r="J64" s="34"/>
      <c r="K64" s="34">
        <v>8</v>
      </c>
      <c r="L64" s="34"/>
      <c r="M64" s="34">
        <v>8</v>
      </c>
      <c r="N64" s="34"/>
      <c r="O64" s="34"/>
      <c r="P64" s="34">
        <v>6</v>
      </c>
      <c r="Q64" s="34"/>
      <c r="R64" s="34"/>
      <c r="S64" s="34"/>
      <c r="T64" s="43">
        <v>24</v>
      </c>
      <c r="U64" s="43"/>
      <c r="V64" s="43"/>
      <c r="W64" s="5"/>
      <c r="X64" s="34">
        <v>0</v>
      </c>
      <c r="Y64" s="34"/>
      <c r="Z64" s="34">
        <v>0</v>
      </c>
      <c r="AA64" s="34"/>
      <c r="AB64" s="34">
        <v>2</v>
      </c>
      <c r="AC64" s="34"/>
      <c r="AD64" s="34"/>
      <c r="AE64" s="34">
        <v>5</v>
      </c>
      <c r="AF64" s="34"/>
      <c r="AG64" s="34"/>
      <c r="AH64" s="4">
        <v>7</v>
      </c>
      <c r="AI64" s="4">
        <v>6</v>
      </c>
      <c r="AJ64" s="43">
        <v>20</v>
      </c>
      <c r="AK64" s="43"/>
      <c r="AL64" s="44"/>
      <c r="AM64" s="44"/>
    </row>
    <row r="65" spans="3:39" s="6" customFormat="1" ht="19.7" customHeight="1" x14ac:dyDescent="0.2">
      <c r="C65" s="1">
        <v>2010</v>
      </c>
      <c r="D65" s="37">
        <v>0</v>
      </c>
      <c r="E65" s="37"/>
      <c r="F65" s="37">
        <v>2</v>
      </c>
      <c r="G65" s="37"/>
      <c r="H65" s="37">
        <v>3</v>
      </c>
      <c r="I65" s="37"/>
      <c r="J65" s="37"/>
      <c r="K65" s="37">
        <v>4</v>
      </c>
      <c r="L65" s="37"/>
      <c r="M65" s="37">
        <v>8</v>
      </c>
      <c r="N65" s="37"/>
      <c r="O65" s="37"/>
      <c r="P65" s="37">
        <v>8</v>
      </c>
      <c r="Q65" s="37"/>
      <c r="R65" s="37"/>
      <c r="S65" s="37"/>
      <c r="T65" s="43">
        <v>25</v>
      </c>
      <c r="U65" s="43"/>
      <c r="V65" s="43"/>
      <c r="W65" s="5"/>
      <c r="X65" s="37">
        <v>0</v>
      </c>
      <c r="Y65" s="37"/>
      <c r="Z65" s="37">
        <v>1</v>
      </c>
      <c r="AA65" s="37"/>
      <c r="AB65" s="37">
        <v>3</v>
      </c>
      <c r="AC65" s="37"/>
      <c r="AD65" s="37"/>
      <c r="AE65" s="37">
        <v>3</v>
      </c>
      <c r="AF65" s="37"/>
      <c r="AG65" s="37"/>
      <c r="AH65" s="3">
        <v>7</v>
      </c>
      <c r="AI65" s="3">
        <v>12</v>
      </c>
      <c r="AJ65" s="43">
        <v>26</v>
      </c>
      <c r="AK65" s="43"/>
      <c r="AL65" s="44"/>
      <c r="AM65" s="44"/>
    </row>
    <row r="66" spans="3:39" s="6" customFormat="1" ht="19.7" customHeight="1" x14ac:dyDescent="0.2">
      <c r="C66" s="1">
        <v>2011</v>
      </c>
      <c r="D66" s="34">
        <v>0</v>
      </c>
      <c r="E66" s="34"/>
      <c r="F66" s="34">
        <v>1</v>
      </c>
      <c r="G66" s="34"/>
      <c r="H66" s="34">
        <v>2</v>
      </c>
      <c r="I66" s="34"/>
      <c r="J66" s="34"/>
      <c r="K66" s="34">
        <v>7</v>
      </c>
      <c r="L66" s="34"/>
      <c r="M66" s="34">
        <v>6</v>
      </c>
      <c r="N66" s="34"/>
      <c r="O66" s="34"/>
      <c r="P66" s="34">
        <v>4</v>
      </c>
      <c r="Q66" s="34"/>
      <c r="R66" s="34"/>
      <c r="S66" s="34"/>
      <c r="T66" s="43">
        <v>20</v>
      </c>
      <c r="U66" s="43"/>
      <c r="V66" s="43"/>
      <c r="W66" s="5"/>
      <c r="X66" s="34">
        <v>0</v>
      </c>
      <c r="Y66" s="34"/>
      <c r="Z66" s="34">
        <v>0</v>
      </c>
      <c r="AA66" s="34"/>
      <c r="AB66" s="34">
        <v>4</v>
      </c>
      <c r="AC66" s="34"/>
      <c r="AD66" s="34"/>
      <c r="AE66" s="34">
        <v>6</v>
      </c>
      <c r="AF66" s="34"/>
      <c r="AG66" s="34"/>
      <c r="AH66" s="4">
        <v>15</v>
      </c>
      <c r="AI66" s="4">
        <v>10</v>
      </c>
      <c r="AJ66" s="43">
        <v>35</v>
      </c>
      <c r="AK66" s="43"/>
      <c r="AL66" s="44"/>
      <c r="AM66" s="44"/>
    </row>
    <row r="67" spans="3:39" s="6" customFormat="1" ht="19.7" customHeight="1" x14ac:dyDescent="0.2">
      <c r="C67" s="1">
        <v>2012</v>
      </c>
      <c r="D67" s="37">
        <v>0</v>
      </c>
      <c r="E67" s="37"/>
      <c r="F67" s="37">
        <v>0</v>
      </c>
      <c r="G67" s="37"/>
      <c r="H67" s="37">
        <v>2</v>
      </c>
      <c r="I67" s="37"/>
      <c r="J67" s="37"/>
      <c r="K67" s="37">
        <v>4</v>
      </c>
      <c r="L67" s="37"/>
      <c r="M67" s="37">
        <v>8</v>
      </c>
      <c r="N67" s="37"/>
      <c r="O67" s="37"/>
      <c r="P67" s="37">
        <v>8</v>
      </c>
      <c r="Q67" s="37"/>
      <c r="R67" s="37"/>
      <c r="S67" s="37"/>
      <c r="T67" s="43">
        <v>22</v>
      </c>
      <c r="U67" s="43"/>
      <c r="V67" s="43"/>
      <c r="W67" s="5"/>
      <c r="X67" s="37">
        <v>0</v>
      </c>
      <c r="Y67" s="37"/>
      <c r="Z67" s="37">
        <v>0</v>
      </c>
      <c r="AA67" s="37"/>
      <c r="AB67" s="37">
        <v>1</v>
      </c>
      <c r="AC67" s="37"/>
      <c r="AD67" s="37"/>
      <c r="AE67" s="37">
        <v>4</v>
      </c>
      <c r="AF67" s="37"/>
      <c r="AG67" s="37"/>
      <c r="AH67" s="3">
        <v>7</v>
      </c>
      <c r="AI67" s="3">
        <v>5</v>
      </c>
      <c r="AJ67" s="43">
        <v>17</v>
      </c>
      <c r="AK67" s="43"/>
      <c r="AL67" s="44"/>
      <c r="AM67" s="44"/>
    </row>
    <row r="68" spans="3:39" s="6" customFormat="1" ht="19.7" customHeight="1" x14ac:dyDescent="0.2">
      <c r="C68" s="1">
        <v>2013</v>
      </c>
      <c r="D68" s="34">
        <v>0</v>
      </c>
      <c r="E68" s="34"/>
      <c r="F68" s="34">
        <v>0</v>
      </c>
      <c r="G68" s="34"/>
      <c r="H68" s="34">
        <v>2</v>
      </c>
      <c r="I68" s="34"/>
      <c r="J68" s="34"/>
      <c r="K68" s="34">
        <v>5</v>
      </c>
      <c r="L68" s="34"/>
      <c r="M68" s="34">
        <v>4</v>
      </c>
      <c r="N68" s="34"/>
      <c r="O68" s="34"/>
      <c r="P68" s="34">
        <v>10</v>
      </c>
      <c r="Q68" s="34"/>
      <c r="R68" s="34"/>
      <c r="S68" s="34"/>
      <c r="T68" s="43">
        <v>21</v>
      </c>
      <c r="U68" s="43"/>
      <c r="V68" s="43"/>
      <c r="W68" s="5"/>
      <c r="X68" s="34">
        <v>0</v>
      </c>
      <c r="Y68" s="34"/>
      <c r="Z68" s="34">
        <v>1</v>
      </c>
      <c r="AA68" s="34"/>
      <c r="AB68" s="34">
        <v>1</v>
      </c>
      <c r="AC68" s="34"/>
      <c r="AD68" s="34"/>
      <c r="AE68" s="34">
        <v>5</v>
      </c>
      <c r="AF68" s="34"/>
      <c r="AG68" s="34"/>
      <c r="AH68" s="4">
        <v>4</v>
      </c>
      <c r="AI68" s="4">
        <v>8</v>
      </c>
      <c r="AJ68" s="43">
        <v>19</v>
      </c>
      <c r="AK68" s="43"/>
      <c r="AL68" s="44"/>
      <c r="AM68" s="44"/>
    </row>
    <row r="69" spans="3:39" s="6" customFormat="1" ht="19.7" customHeight="1" x14ac:dyDescent="0.2">
      <c r="C69" s="1">
        <v>2014</v>
      </c>
      <c r="D69" s="37">
        <v>0</v>
      </c>
      <c r="E69" s="37"/>
      <c r="F69" s="37">
        <v>0</v>
      </c>
      <c r="G69" s="37"/>
      <c r="H69" s="37">
        <v>3</v>
      </c>
      <c r="I69" s="37"/>
      <c r="J69" s="37"/>
      <c r="K69" s="37">
        <v>6</v>
      </c>
      <c r="L69" s="37"/>
      <c r="M69" s="37">
        <v>10</v>
      </c>
      <c r="N69" s="37"/>
      <c r="O69" s="37"/>
      <c r="P69" s="37">
        <v>4</v>
      </c>
      <c r="Q69" s="37"/>
      <c r="R69" s="37"/>
      <c r="S69" s="37"/>
      <c r="T69" s="43">
        <v>23</v>
      </c>
      <c r="U69" s="43"/>
      <c r="V69" s="43"/>
      <c r="W69" s="5"/>
      <c r="X69" s="37">
        <v>0</v>
      </c>
      <c r="Y69" s="37"/>
      <c r="Z69" s="37">
        <v>0</v>
      </c>
      <c r="AA69" s="37"/>
      <c r="AB69" s="37">
        <v>3</v>
      </c>
      <c r="AC69" s="37"/>
      <c r="AD69" s="37"/>
      <c r="AE69" s="37">
        <v>2</v>
      </c>
      <c r="AF69" s="37"/>
      <c r="AG69" s="37"/>
      <c r="AH69" s="3">
        <v>4</v>
      </c>
      <c r="AI69" s="3">
        <v>10</v>
      </c>
      <c r="AJ69" s="43">
        <v>19</v>
      </c>
      <c r="AK69" s="43"/>
      <c r="AL69" s="44"/>
      <c r="AM69" s="44"/>
    </row>
    <row r="70" spans="3:39" s="6" customFormat="1" ht="19.7" customHeight="1" x14ac:dyDescent="0.2">
      <c r="C70" s="1">
        <v>2015</v>
      </c>
      <c r="D70" s="34">
        <v>0</v>
      </c>
      <c r="E70" s="34"/>
      <c r="F70" s="34">
        <v>1</v>
      </c>
      <c r="G70" s="34"/>
      <c r="H70" s="34">
        <v>7</v>
      </c>
      <c r="I70" s="34"/>
      <c r="J70" s="34"/>
      <c r="K70" s="34">
        <v>7</v>
      </c>
      <c r="L70" s="34"/>
      <c r="M70" s="34">
        <v>9</v>
      </c>
      <c r="N70" s="34"/>
      <c r="O70" s="34"/>
      <c r="P70" s="34">
        <v>4</v>
      </c>
      <c r="Q70" s="34"/>
      <c r="R70" s="34"/>
      <c r="S70" s="34"/>
      <c r="T70" s="43">
        <v>28</v>
      </c>
      <c r="U70" s="43"/>
      <c r="V70" s="43"/>
      <c r="W70" s="5"/>
      <c r="X70" s="34">
        <v>0</v>
      </c>
      <c r="Y70" s="34"/>
      <c r="Z70" s="34">
        <v>1</v>
      </c>
      <c r="AA70" s="34"/>
      <c r="AB70" s="34">
        <v>1</v>
      </c>
      <c r="AC70" s="34"/>
      <c r="AD70" s="34"/>
      <c r="AE70" s="34">
        <v>7</v>
      </c>
      <c r="AF70" s="34"/>
      <c r="AG70" s="34"/>
      <c r="AH70" s="4">
        <v>9</v>
      </c>
      <c r="AI70" s="4">
        <v>6</v>
      </c>
      <c r="AJ70" s="43">
        <v>24</v>
      </c>
      <c r="AK70" s="43"/>
      <c r="AL70" s="44"/>
      <c r="AM70" s="44"/>
    </row>
    <row r="71" spans="3:39" s="6" customFormat="1" ht="19.7" customHeight="1" x14ac:dyDescent="0.2">
      <c r="C71" s="1">
        <v>2016</v>
      </c>
      <c r="D71" s="37">
        <v>0</v>
      </c>
      <c r="E71" s="37"/>
      <c r="F71" s="37">
        <v>0</v>
      </c>
      <c r="G71" s="37"/>
      <c r="H71" s="37">
        <v>3</v>
      </c>
      <c r="I71" s="37"/>
      <c r="J71" s="37"/>
      <c r="K71" s="37">
        <v>5</v>
      </c>
      <c r="L71" s="37"/>
      <c r="M71" s="37">
        <v>14</v>
      </c>
      <c r="N71" s="37"/>
      <c r="O71" s="37"/>
      <c r="P71" s="37">
        <v>8</v>
      </c>
      <c r="Q71" s="37"/>
      <c r="R71" s="37"/>
      <c r="S71" s="37"/>
      <c r="T71" s="43">
        <v>30</v>
      </c>
      <c r="U71" s="43"/>
      <c r="V71" s="43"/>
      <c r="W71" s="5"/>
      <c r="X71" s="37">
        <v>0</v>
      </c>
      <c r="Y71" s="37"/>
      <c r="Z71" s="37">
        <v>1</v>
      </c>
      <c r="AA71" s="37"/>
      <c r="AB71" s="37">
        <v>5</v>
      </c>
      <c r="AC71" s="37"/>
      <c r="AD71" s="37"/>
      <c r="AE71" s="37">
        <v>4</v>
      </c>
      <c r="AF71" s="37"/>
      <c r="AG71" s="37"/>
      <c r="AH71" s="3">
        <v>9</v>
      </c>
      <c r="AI71" s="3">
        <v>7</v>
      </c>
      <c r="AJ71" s="43">
        <v>26</v>
      </c>
      <c r="AK71" s="43"/>
      <c r="AL71" s="44"/>
      <c r="AM71" s="44"/>
    </row>
    <row r="72" spans="3:39" s="6" customFormat="1" ht="19.7" customHeight="1" x14ac:dyDescent="0.2">
      <c r="C72" s="1">
        <v>2017</v>
      </c>
      <c r="D72" s="34">
        <v>0</v>
      </c>
      <c r="E72" s="34"/>
      <c r="F72" s="34">
        <v>0</v>
      </c>
      <c r="G72" s="34"/>
      <c r="H72" s="34">
        <v>3</v>
      </c>
      <c r="I72" s="34"/>
      <c r="J72" s="34"/>
      <c r="K72" s="34">
        <v>7</v>
      </c>
      <c r="L72" s="34"/>
      <c r="M72" s="34">
        <v>13</v>
      </c>
      <c r="N72" s="34"/>
      <c r="O72" s="34"/>
      <c r="P72" s="34">
        <v>12</v>
      </c>
      <c r="Q72" s="34"/>
      <c r="R72" s="34"/>
      <c r="S72" s="34"/>
      <c r="T72" s="43">
        <v>35</v>
      </c>
      <c r="U72" s="43"/>
      <c r="V72" s="43"/>
      <c r="W72" s="5"/>
      <c r="X72" s="34">
        <v>0</v>
      </c>
      <c r="Y72" s="34"/>
      <c r="Z72" s="34">
        <v>1</v>
      </c>
      <c r="AA72" s="34"/>
      <c r="AB72" s="34">
        <v>3</v>
      </c>
      <c r="AC72" s="34"/>
      <c r="AD72" s="34"/>
      <c r="AE72" s="34">
        <v>5</v>
      </c>
      <c r="AF72" s="34"/>
      <c r="AG72" s="34"/>
      <c r="AH72" s="4">
        <v>13</v>
      </c>
      <c r="AI72" s="4">
        <v>6</v>
      </c>
      <c r="AJ72" s="43">
        <v>28</v>
      </c>
      <c r="AK72" s="43"/>
      <c r="AL72" s="44"/>
      <c r="AM72" s="44"/>
    </row>
    <row r="73" spans="3:39" s="6" customFormat="1" ht="19.7" customHeight="1" x14ac:dyDescent="0.2">
      <c r="C73" s="1">
        <v>2018</v>
      </c>
      <c r="D73" s="37">
        <v>0</v>
      </c>
      <c r="E73" s="37"/>
      <c r="F73" s="37">
        <v>0</v>
      </c>
      <c r="G73" s="37"/>
      <c r="H73" s="37">
        <v>2</v>
      </c>
      <c r="I73" s="37"/>
      <c r="J73" s="37"/>
      <c r="K73" s="37">
        <v>9</v>
      </c>
      <c r="L73" s="37"/>
      <c r="M73" s="37">
        <v>4</v>
      </c>
      <c r="N73" s="37"/>
      <c r="O73" s="37"/>
      <c r="P73" s="37">
        <v>13</v>
      </c>
      <c r="Q73" s="37"/>
      <c r="R73" s="37"/>
      <c r="S73" s="37"/>
      <c r="T73" s="43">
        <v>28</v>
      </c>
      <c r="U73" s="43"/>
      <c r="V73" s="43"/>
      <c r="W73" s="5"/>
      <c r="X73" s="37">
        <v>0</v>
      </c>
      <c r="Y73" s="37"/>
      <c r="Z73" s="37">
        <v>0</v>
      </c>
      <c r="AA73" s="37"/>
      <c r="AB73" s="37">
        <v>0</v>
      </c>
      <c r="AC73" s="37"/>
      <c r="AD73" s="37"/>
      <c r="AE73" s="37">
        <v>4</v>
      </c>
      <c r="AF73" s="37"/>
      <c r="AG73" s="37"/>
      <c r="AH73" s="3">
        <v>13</v>
      </c>
      <c r="AI73" s="3">
        <v>10</v>
      </c>
      <c r="AJ73" s="43">
        <v>27</v>
      </c>
      <c r="AK73" s="43"/>
      <c r="AL73" s="44"/>
      <c r="AM73" s="44"/>
    </row>
    <row r="74" spans="3:39" s="6" customFormat="1" ht="19.7" customHeight="1" x14ac:dyDescent="0.2">
      <c r="C74" s="1">
        <v>2019</v>
      </c>
      <c r="D74" s="34">
        <v>0</v>
      </c>
      <c r="E74" s="34"/>
      <c r="F74" s="34">
        <v>0</v>
      </c>
      <c r="G74" s="34"/>
      <c r="H74" s="34">
        <v>1</v>
      </c>
      <c r="I74" s="34"/>
      <c r="J74" s="34"/>
      <c r="K74" s="34">
        <v>4</v>
      </c>
      <c r="L74" s="34"/>
      <c r="M74" s="34">
        <v>15</v>
      </c>
      <c r="N74" s="34"/>
      <c r="O74" s="34"/>
      <c r="P74" s="34">
        <v>4</v>
      </c>
      <c r="Q74" s="34"/>
      <c r="R74" s="34"/>
      <c r="S74" s="34"/>
      <c r="T74" s="43">
        <v>24</v>
      </c>
      <c r="U74" s="43"/>
      <c r="V74" s="43"/>
      <c r="W74" s="5"/>
      <c r="X74" s="34">
        <v>0</v>
      </c>
      <c r="Y74" s="34"/>
      <c r="Z74" s="34">
        <v>1</v>
      </c>
      <c r="AA74" s="34"/>
      <c r="AB74" s="34">
        <v>2</v>
      </c>
      <c r="AC74" s="34"/>
      <c r="AD74" s="34"/>
      <c r="AE74" s="34">
        <v>5</v>
      </c>
      <c r="AF74" s="34"/>
      <c r="AG74" s="34"/>
      <c r="AH74" s="4">
        <v>13</v>
      </c>
      <c r="AI74" s="4">
        <v>12</v>
      </c>
      <c r="AJ74" s="43">
        <v>33</v>
      </c>
      <c r="AK74" s="43"/>
      <c r="AL74" s="44"/>
      <c r="AM74" s="44"/>
    </row>
    <row r="75" spans="3:39" s="6" customFormat="1" ht="14.45" customHeight="1" x14ac:dyDescent="0.2"/>
    <row r="76" spans="3:39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9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9" s="6" customFormat="1" ht="57" customHeight="1" x14ac:dyDescent="0.2"/>
    <row r="79" spans="3:39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9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4</v>
      </c>
      <c r="H82" s="42"/>
      <c r="I82" s="42" t="s">
        <v>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0</v>
      </c>
      <c r="H83" s="37"/>
      <c r="I83" s="37">
        <v>0.98228289092403298</v>
      </c>
      <c r="J83" s="37"/>
      <c r="K83" s="37"/>
      <c r="L83" s="37">
        <v>21.289641312123202</v>
      </c>
      <c r="M83" s="37"/>
      <c r="N83" s="37"/>
      <c r="O83" s="37">
        <v>88.445401973012807</v>
      </c>
      <c r="P83" s="37"/>
      <c r="Q83" s="37"/>
      <c r="R83" s="37"/>
      <c r="S83" s="37">
        <v>0</v>
      </c>
      <c r="T83" s="37"/>
      <c r="U83" s="37"/>
      <c r="V83" s="37">
        <v>1.96456578184807</v>
      </c>
      <c r="W83" s="37"/>
      <c r="X83" s="37"/>
      <c r="Y83" s="37">
        <v>22.141226964608101</v>
      </c>
      <c r="Z83" s="37"/>
      <c r="AA83" s="37">
        <v>97.516725252296197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0</v>
      </c>
      <c r="H84" s="34"/>
      <c r="I84" s="34">
        <v>2.5488421884358998</v>
      </c>
      <c r="J84" s="34"/>
      <c r="K84" s="34"/>
      <c r="L84" s="34">
        <v>31.015961873061499</v>
      </c>
      <c r="M84" s="34"/>
      <c r="N84" s="34"/>
      <c r="O84" s="34">
        <v>81.088564534630805</v>
      </c>
      <c r="P84" s="34"/>
      <c r="Q84" s="34"/>
      <c r="R84" s="34"/>
      <c r="S84" s="34">
        <v>0</v>
      </c>
      <c r="T84" s="34"/>
      <c r="U84" s="34"/>
      <c r="V84" s="34">
        <v>1.9116316413269301</v>
      </c>
      <c r="W84" s="34"/>
      <c r="X84" s="34"/>
      <c r="Y84" s="34">
        <v>27.990014373250599</v>
      </c>
      <c r="Z84" s="34"/>
      <c r="AA84" s="34">
        <v>79.110794667932396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0</v>
      </c>
      <c r="H85" s="37"/>
      <c r="I85" s="37">
        <v>0.32256191575972998</v>
      </c>
      <c r="J85" s="37"/>
      <c r="K85" s="37"/>
      <c r="L85" s="37">
        <v>25.0889667967332</v>
      </c>
      <c r="M85" s="37"/>
      <c r="N85" s="37"/>
      <c r="O85" s="37">
        <v>99.219695950491101</v>
      </c>
      <c r="P85" s="37"/>
      <c r="Q85" s="37"/>
      <c r="R85" s="37"/>
      <c r="S85" s="37">
        <v>0</v>
      </c>
      <c r="T85" s="37"/>
      <c r="U85" s="37"/>
      <c r="V85" s="37">
        <v>0.32256191575972998</v>
      </c>
      <c r="W85" s="37"/>
      <c r="X85" s="37"/>
      <c r="Y85" s="37">
        <v>25.0889667967332</v>
      </c>
      <c r="Z85" s="37"/>
      <c r="AA85" s="37">
        <v>104.264765236109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</v>
      </c>
      <c r="H86" s="34"/>
      <c r="I86" s="34">
        <v>2.16945958761672</v>
      </c>
      <c r="J86" s="34"/>
      <c r="K86" s="34"/>
      <c r="L86" s="34">
        <v>28.415186467412401</v>
      </c>
      <c r="M86" s="34"/>
      <c r="N86" s="34"/>
      <c r="O86" s="34">
        <v>72.888380734600602</v>
      </c>
      <c r="P86" s="34"/>
      <c r="Q86" s="34"/>
      <c r="R86" s="34"/>
      <c r="S86" s="34">
        <v>0</v>
      </c>
      <c r="T86" s="34"/>
      <c r="U86" s="34"/>
      <c r="V86" s="34">
        <v>0.92976839469288197</v>
      </c>
      <c r="W86" s="34"/>
      <c r="X86" s="34"/>
      <c r="Y86" s="34">
        <v>23.775972350283901</v>
      </c>
      <c r="Z86" s="34"/>
      <c r="AA86" s="34">
        <v>62.884093182792597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0.58919533592972095</v>
      </c>
      <c r="H87" s="37"/>
      <c r="I87" s="37">
        <v>0.88910227343451298</v>
      </c>
      <c r="J87" s="37"/>
      <c r="K87" s="37"/>
      <c r="L87" s="37">
        <v>25.349739419590399</v>
      </c>
      <c r="M87" s="37"/>
      <c r="N87" s="37"/>
      <c r="O87" s="37">
        <v>86.469370356838397</v>
      </c>
      <c r="P87" s="37"/>
      <c r="Q87" s="37"/>
      <c r="R87" s="37"/>
      <c r="S87" s="37">
        <v>0</v>
      </c>
      <c r="T87" s="37"/>
      <c r="U87" s="37"/>
      <c r="V87" s="37">
        <v>0.88910227343451298</v>
      </c>
      <c r="W87" s="37"/>
      <c r="X87" s="37"/>
      <c r="Y87" s="37">
        <v>18.888041136165398</v>
      </c>
      <c r="Z87" s="37"/>
      <c r="AA87" s="37">
        <v>85.251491901108295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0.57660483540815</v>
      </c>
      <c r="H88" s="34"/>
      <c r="I88" s="34">
        <v>1.1659241187435401</v>
      </c>
      <c r="J88" s="34"/>
      <c r="K88" s="34"/>
      <c r="L88" s="34">
        <v>25.3742140114629</v>
      </c>
      <c r="M88" s="34"/>
      <c r="N88" s="34"/>
      <c r="O88" s="34">
        <v>103.199686431722</v>
      </c>
      <c r="P88" s="34"/>
      <c r="Q88" s="34"/>
      <c r="R88" s="34"/>
      <c r="S88" s="34">
        <v>0</v>
      </c>
      <c r="T88" s="34"/>
      <c r="U88" s="34"/>
      <c r="V88" s="34">
        <v>0.29148102968588502</v>
      </c>
      <c r="W88" s="34"/>
      <c r="X88" s="34"/>
      <c r="Y88" s="34">
        <v>21.3677591675477</v>
      </c>
      <c r="Z88" s="34"/>
      <c r="AA88" s="34">
        <v>95.261249013897199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0</v>
      </c>
      <c r="H89" s="37"/>
      <c r="I89" s="37">
        <v>1.0028581457152901</v>
      </c>
      <c r="J89" s="37"/>
      <c r="K89" s="37"/>
      <c r="L89" s="37">
        <v>16.697809406432601</v>
      </c>
      <c r="M89" s="37"/>
      <c r="N89" s="37"/>
      <c r="O89" s="37">
        <v>65.080518222545095</v>
      </c>
      <c r="P89" s="37"/>
      <c r="Q89" s="37"/>
      <c r="R89" s="37"/>
      <c r="S89" s="37">
        <v>0</v>
      </c>
      <c r="T89" s="37"/>
      <c r="U89" s="37"/>
      <c r="V89" s="37">
        <v>1.3371441942870499</v>
      </c>
      <c r="W89" s="37"/>
      <c r="X89" s="37"/>
      <c r="Y89" s="37">
        <v>15.902675625173901</v>
      </c>
      <c r="Z89" s="37"/>
      <c r="AA89" s="37">
        <v>80.215522460346307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0</v>
      </c>
      <c r="H90" s="34"/>
      <c r="I90" s="34">
        <v>1.29023933939746</v>
      </c>
      <c r="J90" s="34"/>
      <c r="K90" s="34"/>
      <c r="L90" s="34">
        <v>20.129548019755699</v>
      </c>
      <c r="M90" s="34"/>
      <c r="N90" s="34"/>
      <c r="O90" s="34">
        <v>53.463384101815102</v>
      </c>
      <c r="P90" s="34"/>
      <c r="Q90" s="34"/>
      <c r="R90" s="34"/>
      <c r="S90" s="34">
        <v>0</v>
      </c>
      <c r="T90" s="34"/>
      <c r="U90" s="34"/>
      <c r="V90" s="34">
        <v>0.96767950454809404</v>
      </c>
      <c r="W90" s="34"/>
      <c r="X90" s="34"/>
      <c r="Y90" s="34">
        <v>13.6593361562628</v>
      </c>
      <c r="Z90" s="34"/>
      <c r="AA90" s="34">
        <v>49.551429167536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0</v>
      </c>
      <c r="H91" s="37"/>
      <c r="I91" s="37">
        <v>1.3052231768479501</v>
      </c>
      <c r="J91" s="37"/>
      <c r="K91" s="37"/>
      <c r="L91" s="37">
        <v>19.681664941875599</v>
      </c>
      <c r="M91" s="37"/>
      <c r="N91" s="37"/>
      <c r="O91" s="37">
        <v>76.506789977610495</v>
      </c>
      <c r="P91" s="37"/>
      <c r="Q91" s="37"/>
      <c r="R91" s="37"/>
      <c r="S91" s="37">
        <v>0</v>
      </c>
      <c r="T91" s="37"/>
      <c r="U91" s="37"/>
      <c r="V91" s="37">
        <v>0.65261158842397604</v>
      </c>
      <c r="W91" s="37"/>
      <c r="X91" s="37"/>
      <c r="Y91" s="37">
        <v>13.332740767077</v>
      </c>
      <c r="Z91" s="37"/>
      <c r="AA91" s="37">
        <v>66.380891304103201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0</v>
      </c>
      <c r="H92" s="34"/>
      <c r="I92" s="34">
        <v>0.314622720165114</v>
      </c>
      <c r="J92" s="34"/>
      <c r="K92" s="34"/>
      <c r="L92" s="34">
        <v>18.5626856268563</v>
      </c>
      <c r="M92" s="34"/>
      <c r="N92" s="34"/>
      <c r="O92" s="34">
        <v>71.205070603337603</v>
      </c>
      <c r="P92" s="34"/>
      <c r="Q92" s="34"/>
      <c r="R92" s="34"/>
      <c r="S92" s="34">
        <v>0</v>
      </c>
      <c r="T92" s="34"/>
      <c r="U92" s="34"/>
      <c r="V92" s="34">
        <v>0.94386816049534195</v>
      </c>
      <c r="W92" s="34"/>
      <c r="X92" s="34"/>
      <c r="Y92" s="34">
        <v>16.3126631266313</v>
      </c>
      <c r="Z92" s="34"/>
      <c r="AA92" s="34">
        <v>65.187740693196403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0.62169530091606795</v>
      </c>
      <c r="H93" s="37"/>
      <c r="I93" s="37">
        <v>2.1156281451079102</v>
      </c>
      <c r="J93" s="37"/>
      <c r="K93" s="37"/>
      <c r="L93" s="37">
        <v>21.002298042146201</v>
      </c>
      <c r="M93" s="37"/>
      <c r="N93" s="37"/>
      <c r="O93" s="37">
        <v>73.988522755982203</v>
      </c>
      <c r="P93" s="37"/>
      <c r="Q93" s="37"/>
      <c r="R93" s="37"/>
      <c r="S93" s="37">
        <v>0</v>
      </c>
      <c r="T93" s="37"/>
      <c r="U93" s="37"/>
      <c r="V93" s="37">
        <v>0.60446518431654594</v>
      </c>
      <c r="W93" s="37"/>
      <c r="X93" s="37"/>
      <c r="Y93" s="37">
        <v>15.6296171476437</v>
      </c>
      <c r="Z93" s="37"/>
      <c r="AA93" s="37">
        <v>73.988522755982203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0</v>
      </c>
      <c r="H94" s="34"/>
      <c r="I94" s="34">
        <v>2.0937177997418699</v>
      </c>
      <c r="J94" s="34"/>
      <c r="K94" s="34"/>
      <c r="L94" s="34">
        <v>24.0720761728025</v>
      </c>
      <c r="M94" s="34"/>
      <c r="N94" s="34"/>
      <c r="O94" s="34">
        <v>78.119259491296702</v>
      </c>
      <c r="P94" s="34"/>
      <c r="Q94" s="34"/>
      <c r="R94" s="34"/>
      <c r="S94" s="34">
        <v>0</v>
      </c>
      <c r="T94" s="34"/>
      <c r="U94" s="34"/>
      <c r="V94" s="34">
        <v>1.19641017128107</v>
      </c>
      <c r="W94" s="34"/>
      <c r="X94" s="34"/>
      <c r="Y94" s="34">
        <v>15.756268040379799</v>
      </c>
      <c r="Z94" s="34"/>
      <c r="AA94" s="34">
        <v>75.7988854470007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11.0464024</v>
      </c>
      <c r="H102" s="89"/>
      <c r="I102" s="89"/>
      <c r="J102" s="89">
        <v>11.827528600000001</v>
      </c>
      <c r="K102" s="89"/>
      <c r="L102" s="89"/>
      <c r="M102" s="89">
        <v>12.308827600000001</v>
      </c>
      <c r="N102" s="89"/>
      <c r="O102" s="89"/>
      <c r="P102" s="89"/>
      <c r="Q102" s="89">
        <v>11.832614400000001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13.277957199999999</v>
      </c>
      <c r="H103" s="90"/>
      <c r="I103" s="90"/>
      <c r="J103" s="90">
        <v>11.6813746</v>
      </c>
      <c r="K103" s="90"/>
      <c r="L103" s="90"/>
      <c r="M103" s="90">
        <v>12.3813026</v>
      </c>
      <c r="N103" s="90"/>
      <c r="O103" s="90"/>
      <c r="P103" s="90"/>
      <c r="Q103" s="90">
        <v>10.4924558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12.5579058</v>
      </c>
      <c r="H104" s="89"/>
      <c r="I104" s="89"/>
      <c r="J104" s="89">
        <v>11.612459599999999</v>
      </c>
      <c r="K104" s="89"/>
      <c r="L104" s="89"/>
      <c r="M104" s="89">
        <v>12.971788999999999</v>
      </c>
      <c r="N104" s="89"/>
      <c r="O104" s="89"/>
      <c r="P104" s="89"/>
      <c r="Q104" s="89">
        <v>10.574849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12.070280199999999</v>
      </c>
      <c r="H105" s="90"/>
      <c r="I105" s="90"/>
      <c r="J105" s="90">
        <v>11.6782716</v>
      </c>
      <c r="K105" s="90"/>
      <c r="L105" s="90"/>
      <c r="M105" s="90">
        <v>9.8262973999999996</v>
      </c>
      <c r="N105" s="90"/>
      <c r="O105" s="90"/>
      <c r="P105" s="90"/>
      <c r="Q105" s="90">
        <v>10.291199199999999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11.756812399999999</v>
      </c>
      <c r="H106" s="89"/>
      <c r="I106" s="89"/>
      <c r="J106" s="89">
        <v>12.7386514</v>
      </c>
      <c r="K106" s="89"/>
      <c r="L106" s="89"/>
      <c r="M106" s="89">
        <v>10.0578872</v>
      </c>
      <c r="N106" s="89"/>
      <c r="O106" s="89"/>
      <c r="P106" s="89"/>
      <c r="Q106" s="89">
        <v>10.851229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13.0766498</v>
      </c>
      <c r="H107" s="90"/>
      <c r="I107" s="90"/>
      <c r="J107" s="90">
        <v>13.5862602</v>
      </c>
      <c r="K107" s="90"/>
      <c r="L107" s="90"/>
      <c r="M107" s="90">
        <v>11.306228600000001</v>
      </c>
      <c r="N107" s="90"/>
      <c r="O107" s="90"/>
      <c r="P107" s="90"/>
      <c r="Q107" s="90">
        <v>11.353654799999999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8.1293278000000004</v>
      </c>
      <c r="H108" s="89"/>
      <c r="I108" s="89"/>
      <c r="J108" s="89">
        <v>8.0243532000000002</v>
      </c>
      <c r="K108" s="89"/>
      <c r="L108" s="89"/>
      <c r="M108" s="89">
        <v>9.0035869999999996</v>
      </c>
      <c r="N108" s="89"/>
      <c r="O108" s="89"/>
      <c r="P108" s="89"/>
      <c r="Q108" s="89">
        <v>7.9496355999999997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8.2900077999999997</v>
      </c>
      <c r="H109" s="90"/>
      <c r="I109" s="90"/>
      <c r="J109" s="90">
        <v>8.3465734000000005</v>
      </c>
      <c r="K109" s="90"/>
      <c r="L109" s="90"/>
      <c r="M109" s="90">
        <v>6.4439902</v>
      </c>
      <c r="N109" s="90"/>
      <c r="O109" s="90"/>
      <c r="P109" s="90"/>
      <c r="Q109" s="90">
        <v>7.7247132000000001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9.8125777999999997</v>
      </c>
      <c r="H110" s="89"/>
      <c r="I110" s="89"/>
      <c r="J110" s="89">
        <v>8.6187915999999998</v>
      </c>
      <c r="K110" s="89"/>
      <c r="L110" s="89"/>
      <c r="M110" s="89">
        <v>7.3895397999999997</v>
      </c>
      <c r="N110" s="89"/>
      <c r="O110" s="89"/>
      <c r="P110" s="89"/>
      <c r="Q110" s="89">
        <v>7.5327267999999998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8.6857518000000002</v>
      </c>
      <c r="H111" s="90"/>
      <c r="I111" s="90"/>
      <c r="J111" s="90">
        <v>9.1108332000000001</v>
      </c>
      <c r="K111" s="90"/>
      <c r="L111" s="90"/>
      <c r="M111" s="90">
        <v>7.9871454000000002</v>
      </c>
      <c r="N111" s="90"/>
      <c r="O111" s="90"/>
      <c r="P111" s="90"/>
      <c r="Q111" s="90">
        <v>8.0469299999999997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10.3596184</v>
      </c>
      <c r="H112" s="89"/>
      <c r="I112" s="89"/>
      <c r="J112" s="89">
        <v>9.8796499999999998</v>
      </c>
      <c r="K112" s="89"/>
      <c r="L112" s="89"/>
      <c r="M112" s="89">
        <v>8.4675600000000006</v>
      </c>
      <c r="N112" s="89"/>
      <c r="O112" s="89"/>
      <c r="P112" s="89"/>
      <c r="Q112" s="89">
        <v>8.4459808000000098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11.2101144</v>
      </c>
      <c r="H113" s="90"/>
      <c r="I113" s="90"/>
      <c r="J113" s="90">
        <v>10.774360400000001</v>
      </c>
      <c r="K113" s="90"/>
      <c r="L113" s="90"/>
      <c r="M113" s="90">
        <v>8.9888434000000004</v>
      </c>
      <c r="N113" s="90"/>
      <c r="O113" s="90"/>
      <c r="P113" s="90"/>
      <c r="Q113" s="90">
        <v>8.9887259999999998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1020">
    <mergeCell ref="M113:P113"/>
    <mergeCell ref="M105:P105"/>
    <mergeCell ref="G106:I106"/>
    <mergeCell ref="Q106:T106"/>
    <mergeCell ref="M106:P106"/>
    <mergeCell ref="G107:I107"/>
    <mergeCell ref="Q107:T107"/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B1:AK1"/>
    <mergeCell ref="C3:AK3"/>
    <mergeCell ref="D5:S5"/>
    <mergeCell ref="T5:V6"/>
    <mergeCell ref="X5:AI5"/>
    <mergeCell ref="AJ5:AK6"/>
    <mergeCell ref="AE6:AG6"/>
    <mergeCell ref="G100:L100"/>
    <mergeCell ref="M100:T100"/>
    <mergeCell ref="AL5:AM5"/>
    <mergeCell ref="D6:E6"/>
    <mergeCell ref="F6:G6"/>
    <mergeCell ref="H6:J6"/>
    <mergeCell ref="K6:L6"/>
    <mergeCell ref="M6:O6"/>
    <mergeCell ref="P6:S6"/>
    <mergeCell ref="X6:Y6"/>
    <mergeCell ref="Z6:AA6"/>
    <mergeCell ref="AB6:AD6"/>
    <mergeCell ref="AL6:AM6"/>
    <mergeCell ref="D7:E7"/>
    <mergeCell ref="F7:G7"/>
    <mergeCell ref="H7:J7"/>
    <mergeCell ref="K7:L7"/>
    <mergeCell ref="M7:O7"/>
    <mergeCell ref="P7:S7"/>
    <mergeCell ref="T7:V7"/>
    <mergeCell ref="X7:Y7"/>
    <mergeCell ref="Z7:AA7"/>
    <mergeCell ref="AB7:AD7"/>
    <mergeCell ref="AE7:AG7"/>
    <mergeCell ref="AJ7:AK7"/>
    <mergeCell ref="AL7:AM7"/>
    <mergeCell ref="D8:E8"/>
    <mergeCell ref="F8:G8"/>
    <mergeCell ref="H8:J8"/>
    <mergeCell ref="K8:L8"/>
    <mergeCell ref="M8:O8"/>
    <mergeCell ref="P8:S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T8:V8"/>
    <mergeCell ref="X8:Y8"/>
    <mergeCell ref="Z8:AA8"/>
    <mergeCell ref="AB8:AD8"/>
    <mergeCell ref="AE8:AG8"/>
    <mergeCell ref="AJ8:AK8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C38:AI38"/>
    <mergeCell ref="C39:AI39"/>
    <mergeCell ref="C41:AK41"/>
    <mergeCell ref="D43:S43"/>
    <mergeCell ref="T43:V44"/>
    <mergeCell ref="X43:AI43"/>
    <mergeCell ref="AJ43:AK44"/>
    <mergeCell ref="AL43:AM43"/>
    <mergeCell ref="D44:E44"/>
    <mergeCell ref="T36:V36"/>
    <mergeCell ref="X36:Y36"/>
    <mergeCell ref="Z36:AA36"/>
    <mergeCell ref="AB36:AD36"/>
    <mergeCell ref="AE36:AG36"/>
    <mergeCell ref="AJ36:AK36"/>
    <mergeCell ref="Z44:AA44"/>
    <mergeCell ref="AB44:AD44"/>
    <mergeCell ref="AE44:AG44"/>
    <mergeCell ref="AL44:AM44"/>
    <mergeCell ref="D45:E45"/>
    <mergeCell ref="F45:G45"/>
    <mergeCell ref="H45:J45"/>
    <mergeCell ref="K45:L45"/>
    <mergeCell ref="M45:O45"/>
    <mergeCell ref="P45:S45"/>
    <mergeCell ref="F44:G44"/>
    <mergeCell ref="H44:J44"/>
    <mergeCell ref="K44:L44"/>
    <mergeCell ref="M44:O44"/>
    <mergeCell ref="P44:S44"/>
    <mergeCell ref="X44:Y44"/>
    <mergeCell ref="AL45:AM45"/>
    <mergeCell ref="D46:E46"/>
    <mergeCell ref="F46:G46"/>
    <mergeCell ref="H46:J46"/>
    <mergeCell ref="K46:L46"/>
    <mergeCell ref="M46:O46"/>
    <mergeCell ref="P46:S46"/>
    <mergeCell ref="T46:V46"/>
    <mergeCell ref="X46:Y46"/>
    <mergeCell ref="Z46:AA46"/>
    <mergeCell ref="T45:V45"/>
    <mergeCell ref="X45:Y45"/>
    <mergeCell ref="Z45:AA45"/>
    <mergeCell ref="AB45:AD45"/>
    <mergeCell ref="AE45:AG45"/>
    <mergeCell ref="AJ45:AK45"/>
    <mergeCell ref="AB46:AD46"/>
    <mergeCell ref="AE46:AG46"/>
    <mergeCell ref="AJ46:AK46"/>
    <mergeCell ref="AL46:AM46"/>
    <mergeCell ref="D47:E47"/>
    <mergeCell ref="F47:G47"/>
    <mergeCell ref="H47:J47"/>
    <mergeCell ref="K47:L47"/>
    <mergeCell ref="M47:O47"/>
    <mergeCell ref="P47:S47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B74:AD74"/>
    <mergeCell ref="AE74:AG74"/>
    <mergeCell ref="AJ74:AK74"/>
    <mergeCell ref="AL74:AM74"/>
    <mergeCell ref="C76:AJ76"/>
    <mergeCell ref="C77:AI77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C79:AC79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E89:F89"/>
    <mergeCell ref="G89:H89"/>
    <mergeCell ref="I89:K89"/>
    <mergeCell ref="L89:N89"/>
    <mergeCell ref="O89:R89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O94:R94"/>
    <mergeCell ref="S94:U94"/>
    <mergeCell ref="V94:X94"/>
    <mergeCell ref="Y94:Z94"/>
    <mergeCell ref="AA94:AB94"/>
    <mergeCell ref="C96:AB96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C89:D94"/>
    <mergeCell ref="E94:F94"/>
    <mergeCell ref="G94:H94"/>
    <mergeCell ref="I94:K94"/>
    <mergeCell ref="L94:N94"/>
    <mergeCell ref="C98:AC98"/>
    <mergeCell ref="C100:D100"/>
    <mergeCell ref="E100:F100"/>
    <mergeCell ref="E101:F101"/>
    <mergeCell ref="J101:L101"/>
    <mergeCell ref="E102:F102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E105:F105"/>
    <mergeCell ref="J105:L105"/>
    <mergeCell ref="E106:F106"/>
    <mergeCell ref="J106:L106"/>
    <mergeCell ref="J102:L102"/>
    <mergeCell ref="E103:F103"/>
    <mergeCell ref="J103:L103"/>
    <mergeCell ref="E104:F104"/>
    <mergeCell ref="J104:L104"/>
    <mergeCell ref="G105:I105"/>
    <mergeCell ref="Q105:T105"/>
    <mergeCell ref="E112:F112"/>
    <mergeCell ref="J112:L112"/>
    <mergeCell ref="C115:AC115"/>
    <mergeCell ref="C116:AB116"/>
    <mergeCell ref="E110:F110"/>
    <mergeCell ref="J110:L110"/>
    <mergeCell ref="E111:F111"/>
    <mergeCell ref="J111:L111"/>
    <mergeCell ref="E107:F107"/>
    <mergeCell ref="J107:L107"/>
    <mergeCell ref="E108:F108"/>
    <mergeCell ref="J108:L108"/>
    <mergeCell ref="E109:F109"/>
    <mergeCell ref="J109:L109"/>
    <mergeCell ref="J113:L113"/>
    <mergeCell ref="G113:I113"/>
    <mergeCell ref="Q113:T113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6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0.42578125" customWidth="1"/>
    <col min="11" max="11" width="6.7109375" customWidth="1"/>
    <col min="12" max="12" width="2.5703125" customWidth="1"/>
    <col min="13" max="13" width="1.28515625" customWidth="1"/>
    <col min="14" max="14" width="4.7109375" customWidth="1"/>
    <col min="15" max="15" width="2.5703125" customWidth="1"/>
    <col min="16" max="16" width="2" customWidth="1"/>
    <col min="17" max="17" width="1.42578125" customWidth="1"/>
    <col min="18" max="18" width="1.85546875" customWidth="1"/>
    <col min="19" max="19" width="2.5703125" customWidth="1"/>
    <col min="20" max="20" width="4.140625" customWidth="1"/>
    <col min="21" max="21" width="1.85546875" customWidth="1"/>
    <col min="22" max="22" width="5.28515625" customWidth="1"/>
    <col min="23" max="23" width="1.42578125" customWidth="1"/>
    <col min="24" max="24" width="1.85546875" customWidth="1"/>
    <col min="25" max="25" width="7.42578125" customWidth="1"/>
    <col min="26" max="26" width="1.85546875" customWidth="1"/>
    <col min="27" max="27" width="7.42578125" customWidth="1"/>
    <col min="28" max="28" width="1.5703125" customWidth="1"/>
    <col min="29" max="29" width="0.28515625" customWidth="1"/>
    <col min="30" max="30" width="7.140625" customWidth="1"/>
    <col min="31" max="31" width="2" customWidth="1"/>
    <col min="32" max="32" width="1.42578125" customWidth="1"/>
    <col min="33" max="33" width="5.140625" customWidth="1"/>
    <col min="34" max="35" width="10" customWidth="1"/>
    <col min="36" max="36" width="0.28515625" customWidth="1"/>
    <col min="37" max="37" width="12.28515625" customWidth="1"/>
    <col min="38" max="38" width="0.140625" customWidth="1"/>
    <col min="39" max="39" width="1.28515625" customWidth="1"/>
    <col min="40" max="40" width="4.7109375" customWidth="1"/>
  </cols>
  <sheetData>
    <row r="1" spans="2:39" s="6" customFormat="1" ht="24" customHeight="1" x14ac:dyDescent="0.2"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2:39" s="6" customFormat="1" ht="28.7" customHeight="1" x14ac:dyDescent="0.2"/>
    <row r="3" spans="2:39" s="6" customFormat="1" ht="20.85" customHeight="1" x14ac:dyDescent="0.2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s="6" customFormat="1" ht="14.45" customHeight="1" x14ac:dyDescent="0.2"/>
    <row r="5" spans="2:39" s="6" customFormat="1" ht="24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5" t="s">
        <v>1</v>
      </c>
      <c r="U5" s="45"/>
      <c r="V5" s="45"/>
      <c r="W5" s="5"/>
      <c r="X5" s="41" t="s">
        <v>2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5" t="s">
        <v>3</v>
      </c>
      <c r="AK5" s="45"/>
      <c r="AL5" s="44"/>
      <c r="AM5" s="44"/>
    </row>
    <row r="6" spans="2:39" s="6" customFormat="1" ht="34.700000000000003" customHeight="1" x14ac:dyDescent="0.2">
      <c r="D6" s="42" t="s">
        <v>4</v>
      </c>
      <c r="E6" s="42"/>
      <c r="F6" s="42" t="s">
        <v>5</v>
      </c>
      <c r="G6" s="42"/>
      <c r="H6" s="42" t="s">
        <v>6</v>
      </c>
      <c r="I6" s="42"/>
      <c r="J6" s="42"/>
      <c r="K6" s="42" t="s">
        <v>7</v>
      </c>
      <c r="L6" s="42"/>
      <c r="M6" s="42" t="s">
        <v>8</v>
      </c>
      <c r="N6" s="42"/>
      <c r="O6" s="42"/>
      <c r="P6" s="42" t="s">
        <v>9</v>
      </c>
      <c r="Q6" s="42"/>
      <c r="R6" s="42"/>
      <c r="S6" s="42"/>
      <c r="T6" s="45"/>
      <c r="U6" s="45"/>
      <c r="V6" s="45"/>
      <c r="W6" s="5"/>
      <c r="X6" s="42" t="s">
        <v>4</v>
      </c>
      <c r="Y6" s="42"/>
      <c r="Z6" s="42" t="s">
        <v>5</v>
      </c>
      <c r="AA6" s="42"/>
      <c r="AB6" s="42" t="s">
        <v>6</v>
      </c>
      <c r="AC6" s="42"/>
      <c r="AD6" s="42"/>
      <c r="AE6" s="42" t="s">
        <v>7</v>
      </c>
      <c r="AF6" s="42"/>
      <c r="AG6" s="42"/>
      <c r="AH6" s="2" t="s">
        <v>8</v>
      </c>
      <c r="AI6" s="2" t="s">
        <v>9</v>
      </c>
      <c r="AJ6" s="45"/>
      <c r="AK6" s="45"/>
      <c r="AL6" s="44"/>
      <c r="AM6" s="44"/>
    </row>
    <row r="7" spans="2:39" s="6" customFormat="1" ht="19.7" customHeight="1" x14ac:dyDescent="0.2">
      <c r="C7" s="1">
        <v>1990</v>
      </c>
      <c r="D7" s="37">
        <v>0</v>
      </c>
      <c r="E7" s="37"/>
      <c r="F7" s="37">
        <v>1</v>
      </c>
      <c r="G7" s="37"/>
      <c r="H7" s="37">
        <v>0</v>
      </c>
      <c r="I7" s="37"/>
      <c r="J7" s="37"/>
      <c r="K7" s="37">
        <v>2</v>
      </c>
      <c r="L7" s="37"/>
      <c r="M7" s="37">
        <v>1</v>
      </c>
      <c r="N7" s="37"/>
      <c r="O7" s="37"/>
      <c r="P7" s="37">
        <v>0</v>
      </c>
      <c r="Q7" s="37"/>
      <c r="R7" s="37"/>
      <c r="S7" s="37"/>
      <c r="T7" s="43">
        <v>4</v>
      </c>
      <c r="U7" s="43"/>
      <c r="V7" s="43"/>
      <c r="W7" s="5"/>
      <c r="X7" s="37">
        <v>0</v>
      </c>
      <c r="Y7" s="37"/>
      <c r="Z7" s="37">
        <v>7</v>
      </c>
      <c r="AA7" s="37"/>
      <c r="AB7" s="37">
        <v>2</v>
      </c>
      <c r="AC7" s="37"/>
      <c r="AD7" s="37"/>
      <c r="AE7" s="37">
        <v>0</v>
      </c>
      <c r="AF7" s="37"/>
      <c r="AG7" s="37"/>
      <c r="AH7" s="3">
        <v>2</v>
      </c>
      <c r="AI7" s="3">
        <v>1</v>
      </c>
      <c r="AJ7" s="43">
        <v>12</v>
      </c>
      <c r="AK7" s="43"/>
      <c r="AL7" s="44"/>
      <c r="AM7" s="44"/>
    </row>
    <row r="8" spans="2:39" s="6" customFormat="1" ht="19.7" customHeight="1" x14ac:dyDescent="0.2">
      <c r="C8" s="1">
        <v>1991</v>
      </c>
      <c r="D8" s="34">
        <v>0</v>
      </c>
      <c r="E8" s="34"/>
      <c r="F8" s="34">
        <v>3</v>
      </c>
      <c r="G8" s="34"/>
      <c r="H8" s="34">
        <v>1</v>
      </c>
      <c r="I8" s="34"/>
      <c r="J8" s="34"/>
      <c r="K8" s="34">
        <v>3</v>
      </c>
      <c r="L8" s="34"/>
      <c r="M8" s="34">
        <v>6</v>
      </c>
      <c r="N8" s="34"/>
      <c r="O8" s="34"/>
      <c r="P8" s="34">
        <v>1</v>
      </c>
      <c r="Q8" s="34"/>
      <c r="R8" s="34"/>
      <c r="S8" s="34"/>
      <c r="T8" s="43">
        <v>14</v>
      </c>
      <c r="U8" s="43"/>
      <c r="V8" s="43"/>
      <c r="W8" s="5"/>
      <c r="X8" s="34">
        <v>0</v>
      </c>
      <c r="Y8" s="34"/>
      <c r="Z8" s="34">
        <v>4</v>
      </c>
      <c r="AA8" s="34"/>
      <c r="AB8" s="34">
        <v>2</v>
      </c>
      <c r="AC8" s="34"/>
      <c r="AD8" s="34"/>
      <c r="AE8" s="34">
        <v>2</v>
      </c>
      <c r="AF8" s="34"/>
      <c r="AG8" s="34"/>
      <c r="AH8" s="4">
        <v>4</v>
      </c>
      <c r="AI8" s="4">
        <v>4</v>
      </c>
      <c r="AJ8" s="43">
        <v>16</v>
      </c>
      <c r="AK8" s="43"/>
      <c r="AL8" s="44"/>
      <c r="AM8" s="44"/>
    </row>
    <row r="9" spans="2:39" s="6" customFormat="1" ht="19.7" customHeight="1" x14ac:dyDescent="0.2">
      <c r="C9" s="1">
        <v>1992</v>
      </c>
      <c r="D9" s="37">
        <v>0</v>
      </c>
      <c r="E9" s="37"/>
      <c r="F9" s="37">
        <v>1</v>
      </c>
      <c r="G9" s="37"/>
      <c r="H9" s="37">
        <v>4</v>
      </c>
      <c r="I9" s="37"/>
      <c r="J9" s="37"/>
      <c r="K9" s="37">
        <v>1</v>
      </c>
      <c r="L9" s="37"/>
      <c r="M9" s="37">
        <v>1</v>
      </c>
      <c r="N9" s="37"/>
      <c r="O9" s="37"/>
      <c r="P9" s="37">
        <v>0</v>
      </c>
      <c r="Q9" s="37"/>
      <c r="R9" s="37"/>
      <c r="S9" s="37"/>
      <c r="T9" s="43">
        <v>7</v>
      </c>
      <c r="U9" s="43"/>
      <c r="V9" s="43"/>
      <c r="W9" s="5"/>
      <c r="X9" s="37">
        <v>0</v>
      </c>
      <c r="Y9" s="37"/>
      <c r="Z9" s="37">
        <v>3</v>
      </c>
      <c r="AA9" s="37"/>
      <c r="AB9" s="37">
        <v>3</v>
      </c>
      <c r="AC9" s="37"/>
      <c r="AD9" s="37"/>
      <c r="AE9" s="37">
        <v>3</v>
      </c>
      <c r="AF9" s="37"/>
      <c r="AG9" s="37"/>
      <c r="AH9" s="3">
        <v>2</v>
      </c>
      <c r="AI9" s="3">
        <v>2</v>
      </c>
      <c r="AJ9" s="43">
        <v>13</v>
      </c>
      <c r="AK9" s="43"/>
      <c r="AL9" s="44"/>
      <c r="AM9" s="44"/>
    </row>
    <row r="10" spans="2:39" s="6" customFormat="1" ht="19.7" customHeight="1" x14ac:dyDescent="0.2">
      <c r="C10" s="1">
        <v>1993</v>
      </c>
      <c r="D10" s="34">
        <v>0</v>
      </c>
      <c r="E10" s="34"/>
      <c r="F10" s="34">
        <v>2</v>
      </c>
      <c r="G10" s="34"/>
      <c r="H10" s="34">
        <v>5</v>
      </c>
      <c r="I10" s="34"/>
      <c r="J10" s="34"/>
      <c r="K10" s="34">
        <v>5</v>
      </c>
      <c r="L10" s="34"/>
      <c r="M10" s="34">
        <v>4</v>
      </c>
      <c r="N10" s="34"/>
      <c r="O10" s="34"/>
      <c r="P10" s="34">
        <v>2</v>
      </c>
      <c r="Q10" s="34"/>
      <c r="R10" s="34"/>
      <c r="S10" s="34"/>
      <c r="T10" s="43">
        <v>18</v>
      </c>
      <c r="U10" s="43"/>
      <c r="V10" s="43"/>
      <c r="W10" s="5"/>
      <c r="X10" s="34">
        <v>2</v>
      </c>
      <c r="Y10" s="34"/>
      <c r="Z10" s="34">
        <v>5</v>
      </c>
      <c r="AA10" s="34"/>
      <c r="AB10" s="34">
        <v>1</v>
      </c>
      <c r="AC10" s="34"/>
      <c r="AD10" s="34"/>
      <c r="AE10" s="34">
        <v>4</v>
      </c>
      <c r="AF10" s="34"/>
      <c r="AG10" s="34"/>
      <c r="AH10" s="4">
        <v>2</v>
      </c>
      <c r="AI10" s="4">
        <v>2</v>
      </c>
      <c r="AJ10" s="43">
        <v>16</v>
      </c>
      <c r="AK10" s="43"/>
      <c r="AL10" s="44"/>
      <c r="AM10" s="44"/>
    </row>
    <row r="11" spans="2:39" s="6" customFormat="1" ht="19.7" customHeight="1" x14ac:dyDescent="0.2">
      <c r="C11" s="1">
        <v>1994</v>
      </c>
      <c r="D11" s="37">
        <v>0</v>
      </c>
      <c r="E11" s="37"/>
      <c r="F11" s="37">
        <v>8</v>
      </c>
      <c r="G11" s="37"/>
      <c r="H11" s="37">
        <v>7</v>
      </c>
      <c r="I11" s="37"/>
      <c r="J11" s="37"/>
      <c r="K11" s="37">
        <v>4</v>
      </c>
      <c r="L11" s="37"/>
      <c r="M11" s="37">
        <v>2</v>
      </c>
      <c r="N11" s="37"/>
      <c r="O11" s="37"/>
      <c r="P11" s="37">
        <v>1</v>
      </c>
      <c r="Q11" s="37"/>
      <c r="R11" s="37"/>
      <c r="S11" s="37"/>
      <c r="T11" s="43">
        <v>22</v>
      </c>
      <c r="U11" s="43"/>
      <c r="V11" s="43"/>
      <c r="W11" s="5"/>
      <c r="X11" s="37">
        <v>0</v>
      </c>
      <c r="Y11" s="37"/>
      <c r="Z11" s="37">
        <v>8</v>
      </c>
      <c r="AA11" s="37"/>
      <c r="AB11" s="37">
        <v>2</v>
      </c>
      <c r="AC11" s="37"/>
      <c r="AD11" s="37"/>
      <c r="AE11" s="37">
        <v>2</v>
      </c>
      <c r="AF11" s="37"/>
      <c r="AG11" s="37"/>
      <c r="AH11" s="3">
        <v>1</v>
      </c>
      <c r="AI11" s="3">
        <v>5</v>
      </c>
      <c r="AJ11" s="43">
        <v>18</v>
      </c>
      <c r="AK11" s="43"/>
      <c r="AL11" s="44"/>
      <c r="AM11" s="44"/>
    </row>
    <row r="12" spans="2:39" s="6" customFormat="1" ht="19.7" customHeight="1" x14ac:dyDescent="0.2">
      <c r="C12" s="1">
        <v>1995</v>
      </c>
      <c r="D12" s="34">
        <v>0</v>
      </c>
      <c r="E12" s="34"/>
      <c r="F12" s="34">
        <v>2</v>
      </c>
      <c r="G12" s="34"/>
      <c r="H12" s="34">
        <v>4</v>
      </c>
      <c r="I12" s="34"/>
      <c r="J12" s="34"/>
      <c r="K12" s="34">
        <v>1</v>
      </c>
      <c r="L12" s="34"/>
      <c r="M12" s="34">
        <v>0</v>
      </c>
      <c r="N12" s="34"/>
      <c r="O12" s="34"/>
      <c r="P12" s="34">
        <v>2</v>
      </c>
      <c r="Q12" s="34"/>
      <c r="R12" s="34"/>
      <c r="S12" s="34"/>
      <c r="T12" s="43">
        <v>9</v>
      </c>
      <c r="U12" s="43"/>
      <c r="V12" s="43"/>
      <c r="W12" s="5"/>
      <c r="X12" s="34">
        <v>0</v>
      </c>
      <c r="Y12" s="34"/>
      <c r="Z12" s="34">
        <v>7</v>
      </c>
      <c r="AA12" s="34"/>
      <c r="AB12" s="34">
        <v>4</v>
      </c>
      <c r="AC12" s="34"/>
      <c r="AD12" s="34"/>
      <c r="AE12" s="34">
        <v>4</v>
      </c>
      <c r="AF12" s="34"/>
      <c r="AG12" s="34"/>
      <c r="AH12" s="4">
        <v>1</v>
      </c>
      <c r="AI12" s="4">
        <v>2</v>
      </c>
      <c r="AJ12" s="43">
        <v>18</v>
      </c>
      <c r="AK12" s="43"/>
      <c r="AL12" s="44"/>
      <c r="AM12" s="44"/>
    </row>
    <row r="13" spans="2:39" s="6" customFormat="1" ht="19.7" customHeight="1" x14ac:dyDescent="0.2">
      <c r="C13" s="1">
        <v>1996</v>
      </c>
      <c r="D13" s="37">
        <v>0</v>
      </c>
      <c r="E13" s="37"/>
      <c r="F13" s="37">
        <v>6</v>
      </c>
      <c r="G13" s="37"/>
      <c r="H13" s="37">
        <v>3</v>
      </c>
      <c r="I13" s="37"/>
      <c r="J13" s="37"/>
      <c r="K13" s="37">
        <v>1</v>
      </c>
      <c r="L13" s="37"/>
      <c r="M13" s="37">
        <v>0</v>
      </c>
      <c r="N13" s="37"/>
      <c r="O13" s="37"/>
      <c r="P13" s="37">
        <v>1</v>
      </c>
      <c r="Q13" s="37"/>
      <c r="R13" s="37"/>
      <c r="S13" s="37"/>
      <c r="T13" s="43">
        <v>11</v>
      </c>
      <c r="U13" s="43"/>
      <c r="V13" s="43"/>
      <c r="W13" s="5"/>
      <c r="X13" s="37">
        <v>0</v>
      </c>
      <c r="Y13" s="37"/>
      <c r="Z13" s="37">
        <v>7</v>
      </c>
      <c r="AA13" s="37"/>
      <c r="AB13" s="37">
        <v>4</v>
      </c>
      <c r="AC13" s="37"/>
      <c r="AD13" s="37"/>
      <c r="AE13" s="37">
        <v>1</v>
      </c>
      <c r="AF13" s="37"/>
      <c r="AG13" s="37"/>
      <c r="AH13" s="3">
        <v>4</v>
      </c>
      <c r="AI13" s="3">
        <v>3</v>
      </c>
      <c r="AJ13" s="43">
        <v>19</v>
      </c>
      <c r="AK13" s="43"/>
      <c r="AL13" s="44"/>
      <c r="AM13" s="44"/>
    </row>
    <row r="14" spans="2:39" s="6" customFormat="1" ht="19.7" customHeight="1" x14ac:dyDescent="0.2">
      <c r="C14" s="1">
        <v>1997</v>
      </c>
      <c r="D14" s="34">
        <v>1</v>
      </c>
      <c r="E14" s="34"/>
      <c r="F14" s="34">
        <v>5</v>
      </c>
      <c r="G14" s="34"/>
      <c r="H14" s="34">
        <v>4</v>
      </c>
      <c r="I14" s="34"/>
      <c r="J14" s="34"/>
      <c r="K14" s="34">
        <v>3</v>
      </c>
      <c r="L14" s="34"/>
      <c r="M14" s="34">
        <v>4</v>
      </c>
      <c r="N14" s="34"/>
      <c r="O14" s="34"/>
      <c r="P14" s="34">
        <v>3</v>
      </c>
      <c r="Q14" s="34"/>
      <c r="R14" s="34"/>
      <c r="S14" s="34"/>
      <c r="T14" s="43">
        <v>20</v>
      </c>
      <c r="U14" s="43"/>
      <c r="V14" s="43"/>
      <c r="W14" s="5"/>
      <c r="X14" s="34">
        <v>0</v>
      </c>
      <c r="Y14" s="34"/>
      <c r="Z14" s="34">
        <v>12</v>
      </c>
      <c r="AA14" s="34"/>
      <c r="AB14" s="34">
        <v>2</v>
      </c>
      <c r="AC14" s="34"/>
      <c r="AD14" s="34"/>
      <c r="AE14" s="34">
        <v>4</v>
      </c>
      <c r="AF14" s="34"/>
      <c r="AG14" s="34"/>
      <c r="AH14" s="4">
        <v>6</v>
      </c>
      <c r="AI14" s="4">
        <v>3</v>
      </c>
      <c r="AJ14" s="43">
        <v>27</v>
      </c>
      <c r="AK14" s="43"/>
      <c r="AL14" s="44"/>
      <c r="AM14" s="44"/>
    </row>
    <row r="15" spans="2:39" s="6" customFormat="1" ht="19.7" customHeight="1" x14ac:dyDescent="0.2">
      <c r="C15" s="1">
        <v>1998</v>
      </c>
      <c r="D15" s="37">
        <v>1</v>
      </c>
      <c r="E15" s="37"/>
      <c r="F15" s="37">
        <v>13</v>
      </c>
      <c r="G15" s="37"/>
      <c r="H15" s="37">
        <v>3</v>
      </c>
      <c r="I15" s="37"/>
      <c r="J15" s="37"/>
      <c r="K15" s="37">
        <v>0</v>
      </c>
      <c r="L15" s="37"/>
      <c r="M15" s="37">
        <v>4</v>
      </c>
      <c r="N15" s="37"/>
      <c r="O15" s="37"/>
      <c r="P15" s="37">
        <v>1</v>
      </c>
      <c r="Q15" s="37"/>
      <c r="R15" s="37"/>
      <c r="S15" s="37"/>
      <c r="T15" s="43">
        <v>22</v>
      </c>
      <c r="U15" s="43"/>
      <c r="V15" s="43"/>
      <c r="W15" s="5"/>
      <c r="X15" s="37">
        <v>0</v>
      </c>
      <c r="Y15" s="37"/>
      <c r="Z15" s="37">
        <v>10</v>
      </c>
      <c r="AA15" s="37"/>
      <c r="AB15" s="37">
        <v>11</v>
      </c>
      <c r="AC15" s="37"/>
      <c r="AD15" s="37"/>
      <c r="AE15" s="37">
        <v>4</v>
      </c>
      <c r="AF15" s="37"/>
      <c r="AG15" s="37"/>
      <c r="AH15" s="3">
        <v>4</v>
      </c>
      <c r="AI15" s="3">
        <v>3</v>
      </c>
      <c r="AJ15" s="43">
        <v>32</v>
      </c>
      <c r="AK15" s="43"/>
      <c r="AL15" s="44"/>
      <c r="AM15" s="44"/>
    </row>
    <row r="16" spans="2:39" s="6" customFormat="1" ht="19.7" customHeight="1" x14ac:dyDescent="0.2">
      <c r="C16" s="1">
        <v>1999</v>
      </c>
      <c r="D16" s="34">
        <v>0</v>
      </c>
      <c r="E16" s="34"/>
      <c r="F16" s="34">
        <v>8</v>
      </c>
      <c r="G16" s="34"/>
      <c r="H16" s="34">
        <v>2</v>
      </c>
      <c r="I16" s="34"/>
      <c r="J16" s="34"/>
      <c r="K16" s="34">
        <v>5</v>
      </c>
      <c r="L16" s="34"/>
      <c r="M16" s="34">
        <v>2</v>
      </c>
      <c r="N16" s="34"/>
      <c r="O16" s="34"/>
      <c r="P16" s="34">
        <v>2</v>
      </c>
      <c r="Q16" s="34"/>
      <c r="R16" s="34"/>
      <c r="S16" s="34"/>
      <c r="T16" s="43">
        <v>19</v>
      </c>
      <c r="U16" s="43"/>
      <c r="V16" s="43"/>
      <c r="W16" s="5"/>
      <c r="X16" s="34">
        <v>0</v>
      </c>
      <c r="Y16" s="34"/>
      <c r="Z16" s="34">
        <v>8</v>
      </c>
      <c r="AA16" s="34"/>
      <c r="AB16" s="34">
        <v>9</v>
      </c>
      <c r="AC16" s="34"/>
      <c r="AD16" s="34"/>
      <c r="AE16" s="34">
        <v>7</v>
      </c>
      <c r="AF16" s="34"/>
      <c r="AG16" s="34"/>
      <c r="AH16" s="4">
        <v>3</v>
      </c>
      <c r="AI16" s="4">
        <v>2</v>
      </c>
      <c r="AJ16" s="43">
        <v>29</v>
      </c>
      <c r="AK16" s="43"/>
      <c r="AL16" s="44"/>
      <c r="AM16" s="44"/>
    </row>
    <row r="17" spans="3:39" s="6" customFormat="1" ht="19.7" customHeight="1" x14ac:dyDescent="0.2">
      <c r="C17" s="1">
        <v>2000</v>
      </c>
      <c r="D17" s="37">
        <v>0</v>
      </c>
      <c r="E17" s="37"/>
      <c r="F17" s="37">
        <v>8</v>
      </c>
      <c r="G17" s="37"/>
      <c r="H17" s="37">
        <v>2</v>
      </c>
      <c r="I17" s="37"/>
      <c r="J17" s="37"/>
      <c r="K17" s="37">
        <v>6</v>
      </c>
      <c r="L17" s="37"/>
      <c r="M17" s="37">
        <v>2</v>
      </c>
      <c r="N17" s="37"/>
      <c r="O17" s="37"/>
      <c r="P17" s="37">
        <v>6</v>
      </c>
      <c r="Q17" s="37"/>
      <c r="R17" s="37"/>
      <c r="S17" s="37"/>
      <c r="T17" s="43">
        <v>24</v>
      </c>
      <c r="U17" s="43"/>
      <c r="V17" s="43"/>
      <c r="W17" s="5"/>
      <c r="X17" s="37">
        <v>1</v>
      </c>
      <c r="Y17" s="37"/>
      <c r="Z17" s="37">
        <v>13</v>
      </c>
      <c r="AA17" s="37"/>
      <c r="AB17" s="37">
        <v>2</v>
      </c>
      <c r="AC17" s="37"/>
      <c r="AD17" s="37"/>
      <c r="AE17" s="37">
        <v>6</v>
      </c>
      <c r="AF17" s="37"/>
      <c r="AG17" s="37"/>
      <c r="AH17" s="3">
        <v>5</v>
      </c>
      <c r="AI17" s="3">
        <v>3</v>
      </c>
      <c r="AJ17" s="43">
        <v>30</v>
      </c>
      <c r="AK17" s="43"/>
      <c r="AL17" s="44"/>
      <c r="AM17" s="44"/>
    </row>
    <row r="18" spans="3:39" s="6" customFormat="1" ht="19.7" customHeight="1" x14ac:dyDescent="0.2">
      <c r="C18" s="1">
        <v>2001</v>
      </c>
      <c r="D18" s="34">
        <v>0</v>
      </c>
      <c r="E18" s="34"/>
      <c r="F18" s="34">
        <v>9</v>
      </c>
      <c r="G18" s="34"/>
      <c r="H18" s="34">
        <v>3</v>
      </c>
      <c r="I18" s="34"/>
      <c r="J18" s="34"/>
      <c r="K18" s="34">
        <v>6</v>
      </c>
      <c r="L18" s="34"/>
      <c r="M18" s="34">
        <v>2</v>
      </c>
      <c r="N18" s="34"/>
      <c r="O18" s="34"/>
      <c r="P18" s="34">
        <v>2</v>
      </c>
      <c r="Q18" s="34"/>
      <c r="R18" s="34"/>
      <c r="S18" s="34"/>
      <c r="T18" s="43">
        <v>22</v>
      </c>
      <c r="U18" s="43"/>
      <c r="V18" s="43"/>
      <c r="W18" s="5"/>
      <c r="X18" s="34">
        <v>1</v>
      </c>
      <c r="Y18" s="34"/>
      <c r="Z18" s="34">
        <v>13</v>
      </c>
      <c r="AA18" s="34"/>
      <c r="AB18" s="34">
        <v>2</v>
      </c>
      <c r="AC18" s="34"/>
      <c r="AD18" s="34"/>
      <c r="AE18" s="34">
        <v>4</v>
      </c>
      <c r="AF18" s="34"/>
      <c r="AG18" s="34"/>
      <c r="AH18" s="4">
        <v>5</v>
      </c>
      <c r="AI18" s="4">
        <v>3</v>
      </c>
      <c r="AJ18" s="43">
        <v>28</v>
      </c>
      <c r="AK18" s="43"/>
      <c r="AL18" s="44"/>
      <c r="AM18" s="44"/>
    </row>
    <row r="19" spans="3:39" s="6" customFormat="1" ht="19.7" customHeight="1" x14ac:dyDescent="0.2">
      <c r="C19" s="1">
        <v>2002</v>
      </c>
      <c r="D19" s="37">
        <v>1</v>
      </c>
      <c r="E19" s="37"/>
      <c r="F19" s="37">
        <v>7</v>
      </c>
      <c r="G19" s="37"/>
      <c r="H19" s="37">
        <v>4</v>
      </c>
      <c r="I19" s="37"/>
      <c r="J19" s="37"/>
      <c r="K19" s="37">
        <v>4</v>
      </c>
      <c r="L19" s="37"/>
      <c r="M19" s="37">
        <v>1</v>
      </c>
      <c r="N19" s="37"/>
      <c r="O19" s="37"/>
      <c r="P19" s="37">
        <v>2</v>
      </c>
      <c r="Q19" s="37"/>
      <c r="R19" s="37"/>
      <c r="S19" s="37"/>
      <c r="T19" s="43">
        <v>19</v>
      </c>
      <c r="U19" s="43"/>
      <c r="V19" s="43"/>
      <c r="W19" s="5"/>
      <c r="X19" s="37">
        <v>1</v>
      </c>
      <c r="Y19" s="37"/>
      <c r="Z19" s="37">
        <v>16</v>
      </c>
      <c r="AA19" s="37"/>
      <c r="AB19" s="37">
        <v>8</v>
      </c>
      <c r="AC19" s="37"/>
      <c r="AD19" s="37"/>
      <c r="AE19" s="37">
        <v>9</v>
      </c>
      <c r="AF19" s="37"/>
      <c r="AG19" s="37"/>
      <c r="AH19" s="3">
        <v>4</v>
      </c>
      <c r="AI19" s="3">
        <v>3</v>
      </c>
      <c r="AJ19" s="43">
        <v>41</v>
      </c>
      <c r="AK19" s="43"/>
      <c r="AL19" s="44"/>
      <c r="AM19" s="44"/>
    </row>
    <row r="20" spans="3:39" s="6" customFormat="1" ht="19.7" customHeight="1" x14ac:dyDescent="0.2">
      <c r="C20" s="1">
        <v>2003</v>
      </c>
      <c r="D20" s="34">
        <v>1</v>
      </c>
      <c r="E20" s="34"/>
      <c r="F20" s="34">
        <v>7</v>
      </c>
      <c r="G20" s="34"/>
      <c r="H20" s="34">
        <v>8</v>
      </c>
      <c r="I20" s="34"/>
      <c r="J20" s="34"/>
      <c r="K20" s="34">
        <v>5</v>
      </c>
      <c r="L20" s="34"/>
      <c r="M20" s="34">
        <v>4</v>
      </c>
      <c r="N20" s="34"/>
      <c r="O20" s="34"/>
      <c r="P20" s="34">
        <v>2</v>
      </c>
      <c r="Q20" s="34"/>
      <c r="R20" s="34"/>
      <c r="S20" s="34"/>
      <c r="T20" s="43">
        <v>27</v>
      </c>
      <c r="U20" s="43"/>
      <c r="V20" s="43"/>
      <c r="W20" s="5"/>
      <c r="X20" s="34">
        <v>0</v>
      </c>
      <c r="Y20" s="34"/>
      <c r="Z20" s="34">
        <v>15</v>
      </c>
      <c r="AA20" s="34"/>
      <c r="AB20" s="34">
        <v>4</v>
      </c>
      <c r="AC20" s="34"/>
      <c r="AD20" s="34"/>
      <c r="AE20" s="34">
        <v>3</v>
      </c>
      <c r="AF20" s="34"/>
      <c r="AG20" s="34"/>
      <c r="AH20" s="4">
        <v>6</v>
      </c>
      <c r="AI20" s="4">
        <v>3</v>
      </c>
      <c r="AJ20" s="43">
        <v>31</v>
      </c>
      <c r="AK20" s="43"/>
      <c r="AL20" s="44"/>
      <c r="AM20" s="44"/>
    </row>
    <row r="21" spans="3:39" s="6" customFormat="1" ht="19.7" customHeight="1" x14ac:dyDescent="0.2">
      <c r="C21" s="1">
        <v>2004</v>
      </c>
      <c r="D21" s="37">
        <v>0</v>
      </c>
      <c r="E21" s="37"/>
      <c r="F21" s="37">
        <v>10</v>
      </c>
      <c r="G21" s="37"/>
      <c r="H21" s="37">
        <v>1</v>
      </c>
      <c r="I21" s="37"/>
      <c r="J21" s="37"/>
      <c r="K21" s="37">
        <v>5</v>
      </c>
      <c r="L21" s="37"/>
      <c r="M21" s="37">
        <v>7</v>
      </c>
      <c r="N21" s="37"/>
      <c r="O21" s="37"/>
      <c r="P21" s="37">
        <v>2</v>
      </c>
      <c r="Q21" s="37"/>
      <c r="R21" s="37"/>
      <c r="S21" s="37"/>
      <c r="T21" s="43">
        <v>25</v>
      </c>
      <c r="U21" s="43"/>
      <c r="V21" s="43"/>
      <c r="W21" s="5"/>
      <c r="X21" s="37">
        <v>1</v>
      </c>
      <c r="Y21" s="37"/>
      <c r="Z21" s="37">
        <v>19</v>
      </c>
      <c r="AA21" s="37"/>
      <c r="AB21" s="37">
        <v>4</v>
      </c>
      <c r="AC21" s="37"/>
      <c r="AD21" s="37"/>
      <c r="AE21" s="37">
        <v>7</v>
      </c>
      <c r="AF21" s="37"/>
      <c r="AG21" s="37"/>
      <c r="AH21" s="3">
        <v>6</v>
      </c>
      <c r="AI21" s="3">
        <v>4</v>
      </c>
      <c r="AJ21" s="43">
        <v>41</v>
      </c>
      <c r="AK21" s="43"/>
      <c r="AL21" s="44"/>
      <c r="AM21" s="44"/>
    </row>
    <row r="22" spans="3:39" s="6" customFormat="1" ht="19.7" customHeight="1" x14ac:dyDescent="0.2">
      <c r="C22" s="1">
        <v>2005</v>
      </c>
      <c r="D22" s="34">
        <v>0</v>
      </c>
      <c r="E22" s="34"/>
      <c r="F22" s="34">
        <v>16</v>
      </c>
      <c r="G22" s="34"/>
      <c r="H22" s="34">
        <v>4</v>
      </c>
      <c r="I22" s="34"/>
      <c r="J22" s="34"/>
      <c r="K22" s="34">
        <v>11</v>
      </c>
      <c r="L22" s="34"/>
      <c r="M22" s="34">
        <v>10</v>
      </c>
      <c r="N22" s="34"/>
      <c r="O22" s="34"/>
      <c r="P22" s="34">
        <v>3</v>
      </c>
      <c r="Q22" s="34"/>
      <c r="R22" s="34"/>
      <c r="S22" s="34"/>
      <c r="T22" s="43">
        <v>44</v>
      </c>
      <c r="U22" s="43"/>
      <c r="V22" s="43"/>
      <c r="W22" s="5"/>
      <c r="X22" s="34">
        <v>1</v>
      </c>
      <c r="Y22" s="34"/>
      <c r="Z22" s="34">
        <v>12</v>
      </c>
      <c r="AA22" s="34"/>
      <c r="AB22" s="34">
        <v>6</v>
      </c>
      <c r="AC22" s="34"/>
      <c r="AD22" s="34"/>
      <c r="AE22" s="34">
        <v>2</v>
      </c>
      <c r="AF22" s="34"/>
      <c r="AG22" s="34"/>
      <c r="AH22" s="4">
        <v>7</v>
      </c>
      <c r="AI22" s="4">
        <v>5</v>
      </c>
      <c r="AJ22" s="43">
        <v>33</v>
      </c>
      <c r="AK22" s="43"/>
      <c r="AL22" s="44"/>
      <c r="AM22" s="44"/>
    </row>
    <row r="23" spans="3:39" s="6" customFormat="1" ht="19.7" customHeight="1" x14ac:dyDescent="0.2">
      <c r="C23" s="1">
        <v>2006</v>
      </c>
      <c r="D23" s="37">
        <v>0</v>
      </c>
      <c r="E23" s="37"/>
      <c r="F23" s="37">
        <v>14</v>
      </c>
      <c r="G23" s="37"/>
      <c r="H23" s="37">
        <v>5</v>
      </c>
      <c r="I23" s="37"/>
      <c r="J23" s="37"/>
      <c r="K23" s="37">
        <v>10</v>
      </c>
      <c r="L23" s="37"/>
      <c r="M23" s="37">
        <v>14</v>
      </c>
      <c r="N23" s="37"/>
      <c r="O23" s="37"/>
      <c r="P23" s="37">
        <v>0</v>
      </c>
      <c r="Q23" s="37"/>
      <c r="R23" s="37"/>
      <c r="S23" s="37"/>
      <c r="T23" s="43">
        <v>43</v>
      </c>
      <c r="U23" s="43"/>
      <c r="V23" s="43"/>
      <c r="W23" s="5"/>
      <c r="X23" s="37">
        <v>0</v>
      </c>
      <c r="Y23" s="37"/>
      <c r="Z23" s="37">
        <v>19</v>
      </c>
      <c r="AA23" s="37"/>
      <c r="AB23" s="37">
        <v>12</v>
      </c>
      <c r="AC23" s="37"/>
      <c r="AD23" s="37"/>
      <c r="AE23" s="37">
        <v>7</v>
      </c>
      <c r="AF23" s="37"/>
      <c r="AG23" s="37"/>
      <c r="AH23" s="3">
        <v>6</v>
      </c>
      <c r="AI23" s="3">
        <v>4</v>
      </c>
      <c r="AJ23" s="43">
        <v>48</v>
      </c>
      <c r="AK23" s="43"/>
      <c r="AL23" s="44"/>
      <c r="AM23" s="44"/>
    </row>
    <row r="24" spans="3:39" s="6" customFormat="1" ht="19.7" customHeight="1" x14ac:dyDescent="0.2">
      <c r="C24" s="1">
        <v>2007</v>
      </c>
      <c r="D24" s="34">
        <v>0</v>
      </c>
      <c r="E24" s="34"/>
      <c r="F24" s="34">
        <v>4</v>
      </c>
      <c r="G24" s="34"/>
      <c r="H24" s="34">
        <v>8</v>
      </c>
      <c r="I24" s="34"/>
      <c r="J24" s="34"/>
      <c r="K24" s="34">
        <v>7</v>
      </c>
      <c r="L24" s="34"/>
      <c r="M24" s="34">
        <v>6</v>
      </c>
      <c r="N24" s="34"/>
      <c r="O24" s="34"/>
      <c r="P24" s="34">
        <v>3</v>
      </c>
      <c r="Q24" s="34"/>
      <c r="R24" s="34"/>
      <c r="S24" s="34"/>
      <c r="T24" s="43">
        <v>28</v>
      </c>
      <c r="U24" s="43"/>
      <c r="V24" s="43"/>
      <c r="W24" s="5"/>
      <c r="X24" s="34">
        <v>0</v>
      </c>
      <c r="Y24" s="34"/>
      <c r="Z24" s="34">
        <v>7</v>
      </c>
      <c r="AA24" s="34"/>
      <c r="AB24" s="34">
        <v>4</v>
      </c>
      <c r="AC24" s="34"/>
      <c r="AD24" s="34"/>
      <c r="AE24" s="34">
        <v>10</v>
      </c>
      <c r="AF24" s="34"/>
      <c r="AG24" s="34"/>
      <c r="AH24" s="4">
        <v>6</v>
      </c>
      <c r="AI24" s="4">
        <v>6</v>
      </c>
      <c r="AJ24" s="43">
        <v>33</v>
      </c>
      <c r="AK24" s="43"/>
      <c r="AL24" s="44"/>
      <c r="AM24" s="44"/>
    </row>
    <row r="25" spans="3:39" s="6" customFormat="1" ht="19.7" customHeight="1" x14ac:dyDescent="0.2">
      <c r="C25" s="1">
        <v>2008</v>
      </c>
      <c r="D25" s="37">
        <v>0</v>
      </c>
      <c r="E25" s="37"/>
      <c r="F25" s="37">
        <v>14</v>
      </c>
      <c r="G25" s="37"/>
      <c r="H25" s="37">
        <v>7</v>
      </c>
      <c r="I25" s="37"/>
      <c r="J25" s="37"/>
      <c r="K25" s="37">
        <v>8</v>
      </c>
      <c r="L25" s="37"/>
      <c r="M25" s="37">
        <v>7</v>
      </c>
      <c r="N25" s="37"/>
      <c r="O25" s="37"/>
      <c r="P25" s="37">
        <v>6</v>
      </c>
      <c r="Q25" s="37"/>
      <c r="R25" s="37"/>
      <c r="S25" s="37"/>
      <c r="T25" s="43">
        <v>42</v>
      </c>
      <c r="U25" s="43"/>
      <c r="V25" s="43"/>
      <c r="W25" s="5"/>
      <c r="X25" s="37">
        <v>0</v>
      </c>
      <c r="Y25" s="37"/>
      <c r="Z25" s="37">
        <v>22</v>
      </c>
      <c r="AA25" s="37"/>
      <c r="AB25" s="37">
        <v>7</v>
      </c>
      <c r="AC25" s="37"/>
      <c r="AD25" s="37"/>
      <c r="AE25" s="37">
        <v>13</v>
      </c>
      <c r="AF25" s="37"/>
      <c r="AG25" s="37"/>
      <c r="AH25" s="3">
        <v>12</v>
      </c>
      <c r="AI25" s="3">
        <v>7</v>
      </c>
      <c r="AJ25" s="43">
        <v>61</v>
      </c>
      <c r="AK25" s="43"/>
      <c r="AL25" s="44"/>
      <c r="AM25" s="44"/>
    </row>
    <row r="26" spans="3:39" s="6" customFormat="1" ht="19.7" customHeight="1" x14ac:dyDescent="0.2">
      <c r="C26" s="1">
        <v>2009</v>
      </c>
      <c r="D26" s="34">
        <v>0</v>
      </c>
      <c r="E26" s="34"/>
      <c r="F26" s="34">
        <v>7</v>
      </c>
      <c r="G26" s="34"/>
      <c r="H26" s="34">
        <v>7</v>
      </c>
      <c r="I26" s="34"/>
      <c r="J26" s="34"/>
      <c r="K26" s="34">
        <v>12</v>
      </c>
      <c r="L26" s="34"/>
      <c r="M26" s="34">
        <v>4</v>
      </c>
      <c r="N26" s="34"/>
      <c r="O26" s="34"/>
      <c r="P26" s="34">
        <v>5</v>
      </c>
      <c r="Q26" s="34"/>
      <c r="R26" s="34"/>
      <c r="S26" s="34"/>
      <c r="T26" s="43">
        <v>35</v>
      </c>
      <c r="U26" s="43"/>
      <c r="V26" s="43"/>
      <c r="W26" s="5"/>
      <c r="X26" s="34">
        <v>0</v>
      </c>
      <c r="Y26" s="34"/>
      <c r="Z26" s="34">
        <v>14</v>
      </c>
      <c r="AA26" s="34"/>
      <c r="AB26" s="34">
        <v>7</v>
      </c>
      <c r="AC26" s="34"/>
      <c r="AD26" s="34"/>
      <c r="AE26" s="34">
        <v>9</v>
      </c>
      <c r="AF26" s="34"/>
      <c r="AG26" s="34"/>
      <c r="AH26" s="4">
        <v>7</v>
      </c>
      <c r="AI26" s="4">
        <v>4</v>
      </c>
      <c r="AJ26" s="43">
        <v>41</v>
      </c>
      <c r="AK26" s="43"/>
      <c r="AL26" s="44"/>
      <c r="AM26" s="44"/>
    </row>
    <row r="27" spans="3:39" s="6" customFormat="1" ht="19.7" customHeight="1" x14ac:dyDescent="0.2">
      <c r="C27" s="1">
        <v>2010</v>
      </c>
      <c r="D27" s="37">
        <v>2</v>
      </c>
      <c r="E27" s="37"/>
      <c r="F27" s="37">
        <v>12</v>
      </c>
      <c r="G27" s="37"/>
      <c r="H27" s="37">
        <v>4</v>
      </c>
      <c r="I27" s="37"/>
      <c r="J27" s="37"/>
      <c r="K27" s="37">
        <v>8</v>
      </c>
      <c r="L27" s="37"/>
      <c r="M27" s="37">
        <v>8</v>
      </c>
      <c r="N27" s="37"/>
      <c r="O27" s="37"/>
      <c r="P27" s="37">
        <v>6</v>
      </c>
      <c r="Q27" s="37"/>
      <c r="R27" s="37"/>
      <c r="S27" s="37"/>
      <c r="T27" s="43">
        <v>40</v>
      </c>
      <c r="U27" s="43"/>
      <c r="V27" s="43"/>
      <c r="W27" s="5"/>
      <c r="X27" s="37">
        <v>1</v>
      </c>
      <c r="Y27" s="37"/>
      <c r="Z27" s="37">
        <v>14</v>
      </c>
      <c r="AA27" s="37"/>
      <c r="AB27" s="37">
        <v>7</v>
      </c>
      <c r="AC27" s="37"/>
      <c r="AD27" s="37"/>
      <c r="AE27" s="37">
        <v>9</v>
      </c>
      <c r="AF27" s="37"/>
      <c r="AG27" s="37"/>
      <c r="AH27" s="3">
        <v>6</v>
      </c>
      <c r="AI27" s="3">
        <v>7</v>
      </c>
      <c r="AJ27" s="43">
        <v>44</v>
      </c>
      <c r="AK27" s="43"/>
      <c r="AL27" s="44"/>
      <c r="AM27" s="44"/>
    </row>
    <row r="28" spans="3:39" s="6" customFormat="1" ht="19.7" customHeight="1" x14ac:dyDescent="0.2">
      <c r="C28" s="1">
        <v>2011</v>
      </c>
      <c r="D28" s="34">
        <v>0</v>
      </c>
      <c r="E28" s="34"/>
      <c r="F28" s="34">
        <v>11</v>
      </c>
      <c r="G28" s="34"/>
      <c r="H28" s="34">
        <v>13</v>
      </c>
      <c r="I28" s="34"/>
      <c r="J28" s="34"/>
      <c r="K28" s="34">
        <v>13</v>
      </c>
      <c r="L28" s="34"/>
      <c r="M28" s="34">
        <v>5</v>
      </c>
      <c r="N28" s="34"/>
      <c r="O28" s="34"/>
      <c r="P28" s="34">
        <v>3</v>
      </c>
      <c r="Q28" s="34"/>
      <c r="R28" s="34"/>
      <c r="S28" s="34"/>
      <c r="T28" s="43">
        <v>45</v>
      </c>
      <c r="U28" s="43"/>
      <c r="V28" s="43"/>
      <c r="W28" s="5"/>
      <c r="X28" s="34">
        <v>0</v>
      </c>
      <c r="Y28" s="34"/>
      <c r="Z28" s="34">
        <v>15</v>
      </c>
      <c r="AA28" s="34"/>
      <c r="AB28" s="34">
        <v>4</v>
      </c>
      <c r="AC28" s="34"/>
      <c r="AD28" s="34"/>
      <c r="AE28" s="34">
        <v>6</v>
      </c>
      <c r="AF28" s="34"/>
      <c r="AG28" s="34"/>
      <c r="AH28" s="4">
        <v>7</v>
      </c>
      <c r="AI28" s="4">
        <v>4</v>
      </c>
      <c r="AJ28" s="43">
        <v>36</v>
      </c>
      <c r="AK28" s="43"/>
      <c r="AL28" s="44"/>
      <c r="AM28" s="44"/>
    </row>
    <row r="29" spans="3:39" s="6" customFormat="1" ht="19.7" customHeight="1" x14ac:dyDescent="0.2">
      <c r="C29" s="1">
        <v>2012</v>
      </c>
      <c r="D29" s="37">
        <v>0</v>
      </c>
      <c r="E29" s="37"/>
      <c r="F29" s="37">
        <v>8</v>
      </c>
      <c r="G29" s="37"/>
      <c r="H29" s="37">
        <v>8</v>
      </c>
      <c r="I29" s="37"/>
      <c r="J29" s="37"/>
      <c r="K29" s="37">
        <v>14</v>
      </c>
      <c r="L29" s="37"/>
      <c r="M29" s="37">
        <v>7</v>
      </c>
      <c r="N29" s="37"/>
      <c r="O29" s="37"/>
      <c r="P29" s="37">
        <v>5</v>
      </c>
      <c r="Q29" s="37"/>
      <c r="R29" s="37"/>
      <c r="S29" s="37"/>
      <c r="T29" s="43">
        <v>42</v>
      </c>
      <c r="U29" s="43"/>
      <c r="V29" s="43"/>
      <c r="W29" s="5"/>
      <c r="X29" s="37">
        <v>0</v>
      </c>
      <c r="Y29" s="37"/>
      <c r="Z29" s="37">
        <v>25</v>
      </c>
      <c r="AA29" s="37"/>
      <c r="AB29" s="37">
        <v>5</v>
      </c>
      <c r="AC29" s="37"/>
      <c r="AD29" s="37"/>
      <c r="AE29" s="37">
        <v>10</v>
      </c>
      <c r="AF29" s="37"/>
      <c r="AG29" s="37"/>
      <c r="AH29" s="3">
        <v>6</v>
      </c>
      <c r="AI29" s="3">
        <v>6</v>
      </c>
      <c r="AJ29" s="43">
        <v>52</v>
      </c>
      <c r="AK29" s="43"/>
      <c r="AL29" s="44"/>
      <c r="AM29" s="44"/>
    </row>
    <row r="30" spans="3:39" s="6" customFormat="1" ht="19.7" customHeight="1" x14ac:dyDescent="0.2">
      <c r="C30" s="1">
        <v>2013</v>
      </c>
      <c r="D30" s="34">
        <v>0</v>
      </c>
      <c r="E30" s="34"/>
      <c r="F30" s="34">
        <v>8</v>
      </c>
      <c r="G30" s="34"/>
      <c r="H30" s="34">
        <v>8</v>
      </c>
      <c r="I30" s="34"/>
      <c r="J30" s="34"/>
      <c r="K30" s="34">
        <v>13</v>
      </c>
      <c r="L30" s="34"/>
      <c r="M30" s="34">
        <v>10</v>
      </c>
      <c r="N30" s="34"/>
      <c r="O30" s="34"/>
      <c r="P30" s="34">
        <v>6</v>
      </c>
      <c r="Q30" s="34"/>
      <c r="R30" s="34"/>
      <c r="S30" s="34"/>
      <c r="T30" s="43">
        <v>45</v>
      </c>
      <c r="U30" s="43"/>
      <c r="V30" s="43"/>
      <c r="W30" s="5"/>
      <c r="X30" s="34">
        <v>0</v>
      </c>
      <c r="Y30" s="34"/>
      <c r="Z30" s="34">
        <v>15</v>
      </c>
      <c r="AA30" s="34"/>
      <c r="AB30" s="34">
        <v>8</v>
      </c>
      <c r="AC30" s="34"/>
      <c r="AD30" s="34"/>
      <c r="AE30" s="34">
        <v>13</v>
      </c>
      <c r="AF30" s="34"/>
      <c r="AG30" s="34"/>
      <c r="AH30" s="4">
        <v>2</v>
      </c>
      <c r="AI30" s="4">
        <v>8</v>
      </c>
      <c r="AJ30" s="43">
        <v>46</v>
      </c>
      <c r="AK30" s="43"/>
      <c r="AL30" s="44"/>
      <c r="AM30" s="44"/>
    </row>
    <row r="31" spans="3:39" s="6" customFormat="1" ht="19.7" customHeight="1" x14ac:dyDescent="0.2">
      <c r="C31" s="1">
        <v>2014</v>
      </c>
      <c r="D31" s="37">
        <v>0</v>
      </c>
      <c r="E31" s="37"/>
      <c r="F31" s="37">
        <v>12</v>
      </c>
      <c r="G31" s="37"/>
      <c r="H31" s="37">
        <v>14</v>
      </c>
      <c r="I31" s="37"/>
      <c r="J31" s="37"/>
      <c r="K31" s="37">
        <v>14</v>
      </c>
      <c r="L31" s="37"/>
      <c r="M31" s="37">
        <v>10</v>
      </c>
      <c r="N31" s="37"/>
      <c r="O31" s="37"/>
      <c r="P31" s="37">
        <v>6</v>
      </c>
      <c r="Q31" s="37"/>
      <c r="R31" s="37"/>
      <c r="S31" s="37"/>
      <c r="T31" s="43">
        <v>56</v>
      </c>
      <c r="U31" s="43"/>
      <c r="V31" s="43"/>
      <c r="W31" s="5"/>
      <c r="X31" s="37">
        <v>1</v>
      </c>
      <c r="Y31" s="37"/>
      <c r="Z31" s="37">
        <v>10</v>
      </c>
      <c r="AA31" s="37"/>
      <c r="AB31" s="37">
        <v>6</v>
      </c>
      <c r="AC31" s="37"/>
      <c r="AD31" s="37"/>
      <c r="AE31" s="37">
        <v>7</v>
      </c>
      <c r="AF31" s="37"/>
      <c r="AG31" s="37"/>
      <c r="AH31" s="3">
        <v>14</v>
      </c>
      <c r="AI31" s="3">
        <v>11</v>
      </c>
      <c r="AJ31" s="43">
        <v>49</v>
      </c>
      <c r="AK31" s="43"/>
      <c r="AL31" s="44"/>
      <c r="AM31" s="44"/>
    </row>
    <row r="32" spans="3:39" s="6" customFormat="1" ht="19.7" customHeight="1" x14ac:dyDescent="0.2">
      <c r="C32" s="1">
        <v>2015</v>
      </c>
      <c r="D32" s="34">
        <v>0</v>
      </c>
      <c r="E32" s="34"/>
      <c r="F32" s="34">
        <v>11</v>
      </c>
      <c r="G32" s="34"/>
      <c r="H32" s="34">
        <v>7</v>
      </c>
      <c r="I32" s="34"/>
      <c r="J32" s="34"/>
      <c r="K32" s="34">
        <v>13</v>
      </c>
      <c r="L32" s="34"/>
      <c r="M32" s="34">
        <v>16</v>
      </c>
      <c r="N32" s="34"/>
      <c r="O32" s="34"/>
      <c r="P32" s="34">
        <v>11</v>
      </c>
      <c r="Q32" s="34"/>
      <c r="R32" s="34"/>
      <c r="S32" s="34"/>
      <c r="T32" s="43">
        <v>58</v>
      </c>
      <c r="U32" s="43"/>
      <c r="V32" s="43"/>
      <c r="W32" s="5"/>
      <c r="X32" s="34">
        <v>2</v>
      </c>
      <c r="Y32" s="34"/>
      <c r="Z32" s="34">
        <v>9</v>
      </c>
      <c r="AA32" s="34"/>
      <c r="AB32" s="34">
        <v>14</v>
      </c>
      <c r="AC32" s="34"/>
      <c r="AD32" s="34"/>
      <c r="AE32" s="34">
        <v>16</v>
      </c>
      <c r="AF32" s="34"/>
      <c r="AG32" s="34"/>
      <c r="AH32" s="4">
        <v>10</v>
      </c>
      <c r="AI32" s="4">
        <v>11</v>
      </c>
      <c r="AJ32" s="43">
        <v>62</v>
      </c>
      <c r="AK32" s="43"/>
      <c r="AL32" s="44"/>
      <c r="AM32" s="44"/>
    </row>
    <row r="33" spans="3:39" s="6" customFormat="1" ht="19.7" customHeight="1" x14ac:dyDescent="0.2">
      <c r="C33" s="1">
        <v>2016</v>
      </c>
      <c r="D33" s="37">
        <v>0</v>
      </c>
      <c r="E33" s="37"/>
      <c r="F33" s="37">
        <v>14</v>
      </c>
      <c r="G33" s="37"/>
      <c r="H33" s="37">
        <v>7</v>
      </c>
      <c r="I33" s="37"/>
      <c r="J33" s="37"/>
      <c r="K33" s="37">
        <v>7</v>
      </c>
      <c r="L33" s="37"/>
      <c r="M33" s="37">
        <v>23</v>
      </c>
      <c r="N33" s="37"/>
      <c r="O33" s="37"/>
      <c r="P33" s="37">
        <v>17</v>
      </c>
      <c r="Q33" s="37"/>
      <c r="R33" s="37"/>
      <c r="S33" s="37"/>
      <c r="T33" s="43">
        <v>68</v>
      </c>
      <c r="U33" s="43"/>
      <c r="V33" s="43"/>
      <c r="W33" s="5"/>
      <c r="X33" s="37">
        <v>0</v>
      </c>
      <c r="Y33" s="37"/>
      <c r="Z33" s="37">
        <v>18</v>
      </c>
      <c r="AA33" s="37"/>
      <c r="AB33" s="37">
        <v>12</v>
      </c>
      <c r="AC33" s="37"/>
      <c r="AD33" s="37"/>
      <c r="AE33" s="37">
        <v>6</v>
      </c>
      <c r="AF33" s="37"/>
      <c r="AG33" s="37"/>
      <c r="AH33" s="3">
        <v>8</v>
      </c>
      <c r="AI33" s="3">
        <v>9</v>
      </c>
      <c r="AJ33" s="43">
        <v>53</v>
      </c>
      <c r="AK33" s="43"/>
      <c r="AL33" s="44"/>
      <c r="AM33" s="44"/>
    </row>
    <row r="34" spans="3:39" s="6" customFormat="1" ht="19.7" customHeight="1" x14ac:dyDescent="0.2">
      <c r="C34" s="1">
        <v>2017</v>
      </c>
      <c r="D34" s="34">
        <v>0</v>
      </c>
      <c r="E34" s="34"/>
      <c r="F34" s="34">
        <v>10</v>
      </c>
      <c r="G34" s="34"/>
      <c r="H34" s="34">
        <v>6</v>
      </c>
      <c r="I34" s="34"/>
      <c r="J34" s="34"/>
      <c r="K34" s="34">
        <v>14</v>
      </c>
      <c r="L34" s="34"/>
      <c r="M34" s="34">
        <v>13</v>
      </c>
      <c r="N34" s="34"/>
      <c r="O34" s="34"/>
      <c r="P34" s="34">
        <v>11</v>
      </c>
      <c r="Q34" s="34"/>
      <c r="R34" s="34"/>
      <c r="S34" s="34"/>
      <c r="T34" s="43">
        <v>54</v>
      </c>
      <c r="U34" s="43"/>
      <c r="V34" s="43"/>
      <c r="W34" s="5"/>
      <c r="X34" s="34">
        <v>0</v>
      </c>
      <c r="Y34" s="34"/>
      <c r="Z34" s="34">
        <v>8</v>
      </c>
      <c r="AA34" s="34"/>
      <c r="AB34" s="34">
        <v>5</v>
      </c>
      <c r="AC34" s="34"/>
      <c r="AD34" s="34"/>
      <c r="AE34" s="34">
        <v>12</v>
      </c>
      <c r="AF34" s="34"/>
      <c r="AG34" s="34"/>
      <c r="AH34" s="4">
        <v>11</v>
      </c>
      <c r="AI34" s="4">
        <v>7</v>
      </c>
      <c r="AJ34" s="43">
        <v>43</v>
      </c>
      <c r="AK34" s="43"/>
      <c r="AL34" s="44"/>
      <c r="AM34" s="44"/>
    </row>
    <row r="35" spans="3:39" s="6" customFormat="1" ht="19.7" customHeight="1" x14ac:dyDescent="0.2">
      <c r="C35" s="1">
        <v>2018</v>
      </c>
      <c r="D35" s="37">
        <v>0</v>
      </c>
      <c r="E35" s="37"/>
      <c r="F35" s="37">
        <v>9</v>
      </c>
      <c r="G35" s="37"/>
      <c r="H35" s="37">
        <v>12</v>
      </c>
      <c r="I35" s="37"/>
      <c r="J35" s="37"/>
      <c r="K35" s="37">
        <v>15</v>
      </c>
      <c r="L35" s="37"/>
      <c r="M35" s="37">
        <v>14</v>
      </c>
      <c r="N35" s="37"/>
      <c r="O35" s="37"/>
      <c r="P35" s="37">
        <v>10</v>
      </c>
      <c r="Q35" s="37"/>
      <c r="R35" s="37"/>
      <c r="S35" s="37"/>
      <c r="T35" s="43">
        <v>60</v>
      </c>
      <c r="U35" s="43"/>
      <c r="V35" s="43"/>
      <c r="W35" s="5"/>
      <c r="X35" s="37">
        <v>0</v>
      </c>
      <c r="Y35" s="37"/>
      <c r="Z35" s="37">
        <v>9</v>
      </c>
      <c r="AA35" s="37"/>
      <c r="AB35" s="37">
        <v>6</v>
      </c>
      <c r="AC35" s="37"/>
      <c r="AD35" s="37"/>
      <c r="AE35" s="37">
        <v>11</v>
      </c>
      <c r="AF35" s="37"/>
      <c r="AG35" s="37"/>
      <c r="AH35" s="3">
        <v>9</v>
      </c>
      <c r="AI35" s="3">
        <v>5</v>
      </c>
      <c r="AJ35" s="43">
        <v>40</v>
      </c>
      <c r="AK35" s="43"/>
      <c r="AL35" s="44"/>
      <c r="AM35" s="44"/>
    </row>
    <row r="36" spans="3:39" s="6" customFormat="1" ht="19.7" customHeight="1" x14ac:dyDescent="0.2">
      <c r="C36" s="1">
        <v>2019</v>
      </c>
      <c r="D36" s="34">
        <v>0</v>
      </c>
      <c r="E36" s="34"/>
      <c r="F36" s="34">
        <v>10</v>
      </c>
      <c r="G36" s="34"/>
      <c r="H36" s="34">
        <v>8</v>
      </c>
      <c r="I36" s="34"/>
      <c r="J36" s="34"/>
      <c r="K36" s="34">
        <v>15</v>
      </c>
      <c r="L36" s="34"/>
      <c r="M36" s="34">
        <v>15</v>
      </c>
      <c r="N36" s="34"/>
      <c r="O36" s="34"/>
      <c r="P36" s="34">
        <v>9</v>
      </c>
      <c r="Q36" s="34"/>
      <c r="R36" s="34"/>
      <c r="S36" s="34"/>
      <c r="T36" s="43">
        <v>57</v>
      </c>
      <c r="U36" s="43"/>
      <c r="V36" s="43"/>
      <c r="W36" s="5"/>
      <c r="X36" s="34">
        <v>0</v>
      </c>
      <c r="Y36" s="34"/>
      <c r="Z36" s="34">
        <v>15</v>
      </c>
      <c r="AA36" s="34"/>
      <c r="AB36" s="34">
        <v>7</v>
      </c>
      <c r="AC36" s="34"/>
      <c r="AD36" s="34"/>
      <c r="AE36" s="34">
        <v>11</v>
      </c>
      <c r="AF36" s="34"/>
      <c r="AG36" s="34"/>
      <c r="AH36" s="4">
        <v>9</v>
      </c>
      <c r="AI36" s="4">
        <v>4</v>
      </c>
      <c r="AJ36" s="43">
        <v>46</v>
      </c>
      <c r="AK36" s="43"/>
      <c r="AL36" s="44"/>
      <c r="AM36" s="44"/>
    </row>
    <row r="37" spans="3:39" s="6" customFormat="1" ht="14.45" customHeight="1" x14ac:dyDescent="0.2"/>
    <row r="38" spans="3:39" s="6" customFormat="1" ht="26.1" customHeight="1" x14ac:dyDescent="0.2">
      <c r="C38" s="36" t="s">
        <v>71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3:39" s="6" customFormat="1" ht="40.5" customHeight="1" x14ac:dyDescent="0.2">
      <c r="C39" s="36" t="s">
        <v>72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3:39" s="6" customFormat="1" ht="57" customHeight="1" x14ac:dyDescent="0.2"/>
    <row r="41" spans="3:39" s="6" customFormat="1" ht="20.85" customHeight="1" x14ac:dyDescent="0.2">
      <c r="C41" s="39" t="s">
        <v>73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3:39" s="6" customFormat="1" ht="14.45" customHeight="1" x14ac:dyDescent="0.2"/>
    <row r="43" spans="3:39" s="6" customFormat="1" ht="24" customHeight="1" x14ac:dyDescent="0.2">
      <c r="D43" s="41" t="s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5" t="s">
        <v>1</v>
      </c>
      <c r="U43" s="45"/>
      <c r="V43" s="45"/>
      <c r="W43" s="5"/>
      <c r="X43" s="41" t="s">
        <v>2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 t="s">
        <v>3</v>
      </c>
      <c r="AK43" s="45"/>
      <c r="AL43" s="44"/>
      <c r="AM43" s="44"/>
    </row>
    <row r="44" spans="3:39" s="6" customFormat="1" ht="34.700000000000003" customHeight="1" x14ac:dyDescent="0.2">
      <c r="D44" s="42" t="s">
        <v>4</v>
      </c>
      <c r="E44" s="42"/>
      <c r="F44" s="42" t="s">
        <v>5</v>
      </c>
      <c r="G44" s="42"/>
      <c r="H44" s="42" t="s">
        <v>6</v>
      </c>
      <c r="I44" s="42"/>
      <c r="J44" s="42"/>
      <c r="K44" s="42" t="s">
        <v>7</v>
      </c>
      <c r="L44" s="42"/>
      <c r="M44" s="42" t="s">
        <v>8</v>
      </c>
      <c r="N44" s="42"/>
      <c r="O44" s="42"/>
      <c r="P44" s="42" t="s">
        <v>9</v>
      </c>
      <c r="Q44" s="42"/>
      <c r="R44" s="42"/>
      <c r="S44" s="42"/>
      <c r="T44" s="45"/>
      <c r="U44" s="45"/>
      <c r="V44" s="45"/>
      <c r="W44" s="5"/>
      <c r="X44" s="42" t="s">
        <v>4</v>
      </c>
      <c r="Y44" s="42"/>
      <c r="Z44" s="42" t="s">
        <v>5</v>
      </c>
      <c r="AA44" s="42"/>
      <c r="AB44" s="42" t="s">
        <v>6</v>
      </c>
      <c r="AC44" s="42"/>
      <c r="AD44" s="42"/>
      <c r="AE44" s="42" t="s">
        <v>7</v>
      </c>
      <c r="AF44" s="42"/>
      <c r="AG44" s="42"/>
      <c r="AH44" s="2" t="s">
        <v>8</v>
      </c>
      <c r="AI44" s="2" t="s">
        <v>9</v>
      </c>
      <c r="AJ44" s="45"/>
      <c r="AK44" s="45"/>
      <c r="AL44" s="44"/>
      <c r="AM44" s="44"/>
    </row>
    <row r="45" spans="3:39" s="6" customFormat="1" ht="19.7" customHeight="1" x14ac:dyDescent="0.2">
      <c r="C45" s="1">
        <v>1990</v>
      </c>
      <c r="D45" s="37">
        <v>0</v>
      </c>
      <c r="E45" s="37"/>
      <c r="F45" s="37">
        <v>0</v>
      </c>
      <c r="G45" s="37"/>
      <c r="H45" s="37">
        <v>1</v>
      </c>
      <c r="I45" s="37"/>
      <c r="J45" s="37"/>
      <c r="K45" s="37">
        <v>1</v>
      </c>
      <c r="L45" s="37"/>
      <c r="M45" s="37">
        <v>4</v>
      </c>
      <c r="N45" s="37"/>
      <c r="O45" s="37"/>
      <c r="P45" s="37">
        <v>1</v>
      </c>
      <c r="Q45" s="37"/>
      <c r="R45" s="37"/>
      <c r="S45" s="37"/>
      <c r="T45" s="43">
        <v>7</v>
      </c>
      <c r="U45" s="43"/>
      <c r="V45" s="43"/>
      <c r="W45" s="5"/>
      <c r="X45" s="37">
        <v>0</v>
      </c>
      <c r="Y45" s="37"/>
      <c r="Z45" s="37">
        <v>0</v>
      </c>
      <c r="AA45" s="37"/>
      <c r="AB45" s="37">
        <v>0</v>
      </c>
      <c r="AC45" s="37"/>
      <c r="AD45" s="37"/>
      <c r="AE45" s="37">
        <v>1</v>
      </c>
      <c r="AF45" s="37"/>
      <c r="AG45" s="37"/>
      <c r="AH45" s="3">
        <v>0</v>
      </c>
      <c r="AI45" s="3">
        <v>0</v>
      </c>
      <c r="AJ45" s="43">
        <v>1</v>
      </c>
      <c r="AK45" s="43"/>
      <c r="AL45" s="44"/>
      <c r="AM45" s="44"/>
    </row>
    <row r="46" spans="3:39" s="6" customFormat="1" ht="19.7" customHeight="1" x14ac:dyDescent="0.2">
      <c r="C46" s="1">
        <v>1991</v>
      </c>
      <c r="D46" s="34">
        <v>0</v>
      </c>
      <c r="E46" s="34"/>
      <c r="F46" s="34">
        <v>1</v>
      </c>
      <c r="G46" s="34"/>
      <c r="H46" s="34">
        <v>1</v>
      </c>
      <c r="I46" s="34"/>
      <c r="J46" s="34"/>
      <c r="K46" s="34">
        <v>4</v>
      </c>
      <c r="L46" s="34"/>
      <c r="M46" s="34">
        <v>0</v>
      </c>
      <c r="N46" s="34"/>
      <c r="O46" s="34"/>
      <c r="P46" s="34">
        <v>1</v>
      </c>
      <c r="Q46" s="34"/>
      <c r="R46" s="34"/>
      <c r="S46" s="34"/>
      <c r="T46" s="43">
        <v>7</v>
      </c>
      <c r="U46" s="43"/>
      <c r="V46" s="43"/>
      <c r="W46" s="5"/>
      <c r="X46" s="34">
        <v>0</v>
      </c>
      <c r="Y46" s="34"/>
      <c r="Z46" s="34">
        <v>1</v>
      </c>
      <c r="AA46" s="34"/>
      <c r="AB46" s="34">
        <v>0</v>
      </c>
      <c r="AC46" s="34"/>
      <c r="AD46" s="34"/>
      <c r="AE46" s="34">
        <v>1</v>
      </c>
      <c r="AF46" s="34"/>
      <c r="AG46" s="34"/>
      <c r="AH46" s="4">
        <v>0</v>
      </c>
      <c r="AI46" s="4">
        <v>0</v>
      </c>
      <c r="AJ46" s="43">
        <v>2</v>
      </c>
      <c r="AK46" s="43"/>
      <c r="AL46" s="44"/>
      <c r="AM46" s="44"/>
    </row>
    <row r="47" spans="3:39" s="6" customFormat="1" ht="19.7" customHeight="1" x14ac:dyDescent="0.2">
      <c r="C47" s="1">
        <v>1992</v>
      </c>
      <c r="D47" s="37">
        <v>0</v>
      </c>
      <c r="E47" s="37"/>
      <c r="F47" s="37">
        <v>2</v>
      </c>
      <c r="G47" s="37"/>
      <c r="H47" s="37">
        <v>0</v>
      </c>
      <c r="I47" s="37"/>
      <c r="J47" s="37"/>
      <c r="K47" s="37">
        <v>0</v>
      </c>
      <c r="L47" s="37"/>
      <c r="M47" s="37">
        <v>0</v>
      </c>
      <c r="N47" s="37"/>
      <c r="O47" s="37"/>
      <c r="P47" s="37">
        <v>0</v>
      </c>
      <c r="Q47" s="37"/>
      <c r="R47" s="37"/>
      <c r="S47" s="37"/>
      <c r="T47" s="43">
        <v>2</v>
      </c>
      <c r="U47" s="43"/>
      <c r="V47" s="43"/>
      <c r="W47" s="5"/>
      <c r="X47" s="37">
        <v>0</v>
      </c>
      <c r="Y47" s="37"/>
      <c r="Z47" s="37">
        <v>0</v>
      </c>
      <c r="AA47" s="37"/>
      <c r="AB47" s="37">
        <v>2</v>
      </c>
      <c r="AC47" s="37"/>
      <c r="AD47" s="37"/>
      <c r="AE47" s="37">
        <v>0</v>
      </c>
      <c r="AF47" s="37"/>
      <c r="AG47" s="37"/>
      <c r="AH47" s="3">
        <v>0</v>
      </c>
      <c r="AI47" s="3">
        <v>3</v>
      </c>
      <c r="AJ47" s="43">
        <v>5</v>
      </c>
      <c r="AK47" s="43"/>
      <c r="AL47" s="44"/>
      <c r="AM47" s="44"/>
    </row>
    <row r="48" spans="3:39" s="6" customFormat="1" ht="19.7" customHeight="1" x14ac:dyDescent="0.2">
      <c r="C48" s="1">
        <v>1993</v>
      </c>
      <c r="D48" s="34">
        <v>0</v>
      </c>
      <c r="E48" s="34"/>
      <c r="F48" s="34">
        <v>0</v>
      </c>
      <c r="G48" s="34"/>
      <c r="H48" s="34">
        <v>0</v>
      </c>
      <c r="I48" s="34"/>
      <c r="J48" s="34"/>
      <c r="K48" s="34">
        <v>0</v>
      </c>
      <c r="L48" s="34"/>
      <c r="M48" s="34">
        <v>3</v>
      </c>
      <c r="N48" s="34"/>
      <c r="O48" s="34"/>
      <c r="P48" s="34">
        <v>0</v>
      </c>
      <c r="Q48" s="34"/>
      <c r="R48" s="34"/>
      <c r="S48" s="34"/>
      <c r="T48" s="43">
        <v>3</v>
      </c>
      <c r="U48" s="43"/>
      <c r="V48" s="43"/>
      <c r="W48" s="5"/>
      <c r="X48" s="34">
        <v>0</v>
      </c>
      <c r="Y48" s="34"/>
      <c r="Z48" s="34">
        <v>1</v>
      </c>
      <c r="AA48" s="34"/>
      <c r="AB48" s="34">
        <v>0</v>
      </c>
      <c r="AC48" s="34"/>
      <c r="AD48" s="34"/>
      <c r="AE48" s="34">
        <v>0</v>
      </c>
      <c r="AF48" s="34"/>
      <c r="AG48" s="34"/>
      <c r="AH48" s="4">
        <v>1</v>
      </c>
      <c r="AI48" s="4">
        <v>0</v>
      </c>
      <c r="AJ48" s="43">
        <v>2</v>
      </c>
      <c r="AK48" s="43"/>
      <c r="AL48" s="44"/>
      <c r="AM48" s="44"/>
    </row>
    <row r="49" spans="3:39" s="6" customFormat="1" ht="19.7" customHeight="1" x14ac:dyDescent="0.2">
      <c r="C49" s="1">
        <v>1994</v>
      </c>
      <c r="D49" s="37">
        <v>0</v>
      </c>
      <c r="E49" s="37"/>
      <c r="F49" s="37">
        <v>0</v>
      </c>
      <c r="G49" s="37"/>
      <c r="H49" s="37">
        <v>0</v>
      </c>
      <c r="I49" s="37"/>
      <c r="J49" s="37"/>
      <c r="K49" s="37">
        <v>0</v>
      </c>
      <c r="L49" s="37"/>
      <c r="M49" s="37">
        <v>2</v>
      </c>
      <c r="N49" s="37"/>
      <c r="O49" s="37"/>
      <c r="P49" s="37">
        <v>0</v>
      </c>
      <c r="Q49" s="37"/>
      <c r="R49" s="37"/>
      <c r="S49" s="37"/>
      <c r="T49" s="43">
        <v>2</v>
      </c>
      <c r="U49" s="43"/>
      <c r="V49" s="43"/>
      <c r="W49" s="5"/>
      <c r="X49" s="37">
        <v>0</v>
      </c>
      <c r="Y49" s="37"/>
      <c r="Z49" s="37">
        <v>1</v>
      </c>
      <c r="AA49" s="37"/>
      <c r="AB49" s="37">
        <v>0</v>
      </c>
      <c r="AC49" s="37"/>
      <c r="AD49" s="37"/>
      <c r="AE49" s="37">
        <v>1</v>
      </c>
      <c r="AF49" s="37"/>
      <c r="AG49" s="37"/>
      <c r="AH49" s="3">
        <v>0</v>
      </c>
      <c r="AI49" s="3">
        <v>1</v>
      </c>
      <c r="AJ49" s="43">
        <v>3</v>
      </c>
      <c r="AK49" s="43"/>
      <c r="AL49" s="44"/>
      <c r="AM49" s="44"/>
    </row>
    <row r="50" spans="3:39" s="6" customFormat="1" ht="19.7" customHeight="1" x14ac:dyDescent="0.2">
      <c r="C50" s="1">
        <v>1995</v>
      </c>
      <c r="D50" s="34">
        <v>0</v>
      </c>
      <c r="E50" s="34"/>
      <c r="F50" s="34">
        <v>2</v>
      </c>
      <c r="G50" s="34"/>
      <c r="H50" s="34">
        <v>3</v>
      </c>
      <c r="I50" s="34"/>
      <c r="J50" s="34"/>
      <c r="K50" s="34">
        <v>0</v>
      </c>
      <c r="L50" s="34"/>
      <c r="M50" s="34">
        <v>0</v>
      </c>
      <c r="N50" s="34"/>
      <c r="O50" s="34"/>
      <c r="P50" s="34">
        <v>1</v>
      </c>
      <c r="Q50" s="34"/>
      <c r="R50" s="34"/>
      <c r="S50" s="34"/>
      <c r="T50" s="43">
        <v>6</v>
      </c>
      <c r="U50" s="43"/>
      <c r="V50" s="43"/>
      <c r="W50" s="5"/>
      <c r="X50" s="34">
        <v>0</v>
      </c>
      <c r="Y50" s="34"/>
      <c r="Z50" s="34">
        <v>0</v>
      </c>
      <c r="AA50" s="34"/>
      <c r="AB50" s="34">
        <v>2</v>
      </c>
      <c r="AC50" s="34"/>
      <c r="AD50" s="34"/>
      <c r="AE50" s="34">
        <v>0</v>
      </c>
      <c r="AF50" s="34"/>
      <c r="AG50" s="34"/>
      <c r="AH50" s="4">
        <v>1</v>
      </c>
      <c r="AI50" s="4">
        <v>0</v>
      </c>
      <c r="AJ50" s="43">
        <v>3</v>
      </c>
      <c r="AK50" s="43"/>
      <c r="AL50" s="44"/>
      <c r="AM50" s="44"/>
    </row>
    <row r="51" spans="3:39" s="6" customFormat="1" ht="19.7" customHeight="1" x14ac:dyDescent="0.2">
      <c r="C51" s="1">
        <v>1996</v>
      </c>
      <c r="D51" s="37">
        <v>0</v>
      </c>
      <c r="E51" s="37"/>
      <c r="F51" s="37">
        <v>0</v>
      </c>
      <c r="G51" s="37"/>
      <c r="H51" s="37">
        <v>0</v>
      </c>
      <c r="I51" s="37"/>
      <c r="J51" s="37"/>
      <c r="K51" s="37">
        <v>1</v>
      </c>
      <c r="L51" s="37"/>
      <c r="M51" s="37">
        <v>4</v>
      </c>
      <c r="N51" s="37"/>
      <c r="O51" s="37"/>
      <c r="P51" s="37">
        <v>0</v>
      </c>
      <c r="Q51" s="37"/>
      <c r="R51" s="37"/>
      <c r="S51" s="37"/>
      <c r="T51" s="43">
        <v>5</v>
      </c>
      <c r="U51" s="43"/>
      <c r="V51" s="43"/>
      <c r="W51" s="5"/>
      <c r="X51" s="37">
        <v>0</v>
      </c>
      <c r="Y51" s="37"/>
      <c r="Z51" s="37">
        <v>0</v>
      </c>
      <c r="AA51" s="37"/>
      <c r="AB51" s="37">
        <v>0</v>
      </c>
      <c r="AC51" s="37"/>
      <c r="AD51" s="37"/>
      <c r="AE51" s="37">
        <v>0</v>
      </c>
      <c r="AF51" s="37"/>
      <c r="AG51" s="37"/>
      <c r="AH51" s="3">
        <v>1</v>
      </c>
      <c r="AI51" s="3">
        <v>2</v>
      </c>
      <c r="AJ51" s="43">
        <v>3</v>
      </c>
      <c r="AK51" s="43"/>
      <c r="AL51" s="44"/>
      <c r="AM51" s="44"/>
    </row>
    <row r="52" spans="3:39" s="6" customFormat="1" ht="19.7" customHeight="1" x14ac:dyDescent="0.2">
      <c r="C52" s="1">
        <v>1997</v>
      </c>
      <c r="D52" s="34">
        <v>0</v>
      </c>
      <c r="E52" s="34"/>
      <c r="F52" s="34">
        <v>0</v>
      </c>
      <c r="G52" s="34"/>
      <c r="H52" s="34">
        <v>3</v>
      </c>
      <c r="I52" s="34"/>
      <c r="J52" s="34"/>
      <c r="K52" s="34">
        <v>2</v>
      </c>
      <c r="L52" s="34"/>
      <c r="M52" s="34">
        <v>0</v>
      </c>
      <c r="N52" s="34"/>
      <c r="O52" s="34"/>
      <c r="P52" s="34">
        <v>0</v>
      </c>
      <c r="Q52" s="34"/>
      <c r="R52" s="34"/>
      <c r="S52" s="34"/>
      <c r="T52" s="43">
        <v>5</v>
      </c>
      <c r="U52" s="43"/>
      <c r="V52" s="43"/>
      <c r="W52" s="5"/>
      <c r="X52" s="34">
        <v>0</v>
      </c>
      <c r="Y52" s="34"/>
      <c r="Z52" s="34">
        <v>0</v>
      </c>
      <c r="AA52" s="34"/>
      <c r="AB52" s="34">
        <v>3</v>
      </c>
      <c r="AC52" s="34"/>
      <c r="AD52" s="34"/>
      <c r="AE52" s="34">
        <v>2</v>
      </c>
      <c r="AF52" s="34"/>
      <c r="AG52" s="34"/>
      <c r="AH52" s="4">
        <v>2</v>
      </c>
      <c r="AI52" s="4">
        <v>0</v>
      </c>
      <c r="AJ52" s="43">
        <v>7</v>
      </c>
      <c r="AK52" s="43"/>
      <c r="AL52" s="44"/>
      <c r="AM52" s="44"/>
    </row>
    <row r="53" spans="3:39" s="6" customFormat="1" ht="19.7" customHeight="1" x14ac:dyDescent="0.2">
      <c r="C53" s="1">
        <v>1998</v>
      </c>
      <c r="D53" s="37">
        <v>0</v>
      </c>
      <c r="E53" s="37"/>
      <c r="F53" s="37">
        <v>2</v>
      </c>
      <c r="G53" s="37"/>
      <c r="H53" s="37">
        <v>1</v>
      </c>
      <c r="I53" s="37"/>
      <c r="J53" s="37"/>
      <c r="K53" s="37">
        <v>1</v>
      </c>
      <c r="L53" s="37"/>
      <c r="M53" s="37">
        <v>1</v>
      </c>
      <c r="N53" s="37"/>
      <c r="O53" s="37"/>
      <c r="P53" s="37">
        <v>0</v>
      </c>
      <c r="Q53" s="37"/>
      <c r="R53" s="37"/>
      <c r="S53" s="37"/>
      <c r="T53" s="43">
        <v>5</v>
      </c>
      <c r="U53" s="43"/>
      <c r="V53" s="43"/>
      <c r="W53" s="5"/>
      <c r="X53" s="37">
        <v>0</v>
      </c>
      <c r="Y53" s="37"/>
      <c r="Z53" s="37">
        <v>0</v>
      </c>
      <c r="AA53" s="37"/>
      <c r="AB53" s="37">
        <v>1</v>
      </c>
      <c r="AC53" s="37"/>
      <c r="AD53" s="37"/>
      <c r="AE53" s="37">
        <v>1</v>
      </c>
      <c r="AF53" s="37"/>
      <c r="AG53" s="37"/>
      <c r="AH53" s="3">
        <v>0</v>
      </c>
      <c r="AI53" s="3">
        <v>2</v>
      </c>
      <c r="AJ53" s="43">
        <v>4</v>
      </c>
      <c r="AK53" s="43"/>
      <c r="AL53" s="44"/>
      <c r="AM53" s="44"/>
    </row>
    <row r="54" spans="3:39" s="6" customFormat="1" ht="19.7" customHeight="1" x14ac:dyDescent="0.2">
      <c r="C54" s="1">
        <v>1999</v>
      </c>
      <c r="D54" s="34">
        <v>0</v>
      </c>
      <c r="E54" s="34"/>
      <c r="F54" s="34">
        <v>0</v>
      </c>
      <c r="G54" s="34"/>
      <c r="H54" s="34">
        <v>0</v>
      </c>
      <c r="I54" s="34"/>
      <c r="J54" s="34"/>
      <c r="K54" s="34">
        <v>0</v>
      </c>
      <c r="L54" s="34"/>
      <c r="M54" s="34">
        <v>0</v>
      </c>
      <c r="N54" s="34"/>
      <c r="O54" s="34"/>
      <c r="P54" s="34">
        <v>0</v>
      </c>
      <c r="Q54" s="34"/>
      <c r="R54" s="34"/>
      <c r="S54" s="34"/>
      <c r="T54" s="43">
        <v>0</v>
      </c>
      <c r="U54" s="43"/>
      <c r="V54" s="43"/>
      <c r="W54" s="5"/>
      <c r="X54" s="34">
        <v>0</v>
      </c>
      <c r="Y54" s="34"/>
      <c r="Z54" s="34">
        <v>0</v>
      </c>
      <c r="AA54" s="34"/>
      <c r="AB54" s="34">
        <v>2</v>
      </c>
      <c r="AC54" s="34"/>
      <c r="AD54" s="34"/>
      <c r="AE54" s="34">
        <v>0</v>
      </c>
      <c r="AF54" s="34"/>
      <c r="AG54" s="34"/>
      <c r="AH54" s="4">
        <v>1</v>
      </c>
      <c r="AI54" s="4">
        <v>1</v>
      </c>
      <c r="AJ54" s="43">
        <v>4</v>
      </c>
      <c r="AK54" s="43"/>
      <c r="AL54" s="44"/>
      <c r="AM54" s="44"/>
    </row>
    <row r="55" spans="3:39" s="6" customFormat="1" ht="19.7" customHeight="1" x14ac:dyDescent="0.2">
      <c r="C55" s="1">
        <v>2000</v>
      </c>
      <c r="D55" s="37">
        <v>0</v>
      </c>
      <c r="E55" s="37"/>
      <c r="F55" s="37">
        <v>0</v>
      </c>
      <c r="G55" s="37"/>
      <c r="H55" s="37">
        <v>0</v>
      </c>
      <c r="I55" s="37"/>
      <c r="J55" s="37"/>
      <c r="K55" s="37">
        <v>0</v>
      </c>
      <c r="L55" s="37"/>
      <c r="M55" s="37">
        <v>0</v>
      </c>
      <c r="N55" s="37"/>
      <c r="O55" s="37"/>
      <c r="P55" s="37">
        <v>1</v>
      </c>
      <c r="Q55" s="37"/>
      <c r="R55" s="37"/>
      <c r="S55" s="37"/>
      <c r="T55" s="43">
        <v>1</v>
      </c>
      <c r="U55" s="43"/>
      <c r="V55" s="43"/>
      <c r="W55" s="5"/>
      <c r="X55" s="37">
        <v>0</v>
      </c>
      <c r="Y55" s="37"/>
      <c r="Z55" s="37">
        <v>1</v>
      </c>
      <c r="AA55" s="37"/>
      <c r="AB55" s="37">
        <v>1</v>
      </c>
      <c r="AC55" s="37"/>
      <c r="AD55" s="37"/>
      <c r="AE55" s="37">
        <v>1</v>
      </c>
      <c r="AF55" s="37"/>
      <c r="AG55" s="37"/>
      <c r="AH55" s="3">
        <v>2</v>
      </c>
      <c r="AI55" s="3">
        <v>1</v>
      </c>
      <c r="AJ55" s="43">
        <v>6</v>
      </c>
      <c r="AK55" s="43"/>
      <c r="AL55" s="44"/>
      <c r="AM55" s="44"/>
    </row>
    <row r="56" spans="3:39" s="6" customFormat="1" ht="19.7" customHeight="1" x14ac:dyDescent="0.2">
      <c r="C56" s="1">
        <v>2001</v>
      </c>
      <c r="D56" s="34">
        <v>0</v>
      </c>
      <c r="E56" s="34"/>
      <c r="F56" s="34">
        <v>1</v>
      </c>
      <c r="G56" s="34"/>
      <c r="H56" s="34">
        <v>1</v>
      </c>
      <c r="I56" s="34"/>
      <c r="J56" s="34"/>
      <c r="K56" s="34">
        <v>2</v>
      </c>
      <c r="L56" s="34"/>
      <c r="M56" s="34">
        <v>0</v>
      </c>
      <c r="N56" s="34"/>
      <c r="O56" s="34"/>
      <c r="P56" s="34">
        <v>2</v>
      </c>
      <c r="Q56" s="34"/>
      <c r="R56" s="34"/>
      <c r="S56" s="34"/>
      <c r="T56" s="43">
        <v>6</v>
      </c>
      <c r="U56" s="43"/>
      <c r="V56" s="43"/>
      <c r="W56" s="5"/>
      <c r="X56" s="34">
        <v>0</v>
      </c>
      <c r="Y56" s="34"/>
      <c r="Z56" s="34">
        <v>1</v>
      </c>
      <c r="AA56" s="34"/>
      <c r="AB56" s="34">
        <v>1</v>
      </c>
      <c r="AC56" s="34"/>
      <c r="AD56" s="34"/>
      <c r="AE56" s="34">
        <v>0</v>
      </c>
      <c r="AF56" s="34"/>
      <c r="AG56" s="34"/>
      <c r="AH56" s="4">
        <v>2</v>
      </c>
      <c r="AI56" s="4">
        <v>0</v>
      </c>
      <c r="AJ56" s="43">
        <v>4</v>
      </c>
      <c r="AK56" s="43"/>
      <c r="AL56" s="44"/>
      <c r="AM56" s="44"/>
    </row>
    <row r="57" spans="3:39" s="6" customFormat="1" ht="19.7" customHeight="1" x14ac:dyDescent="0.2">
      <c r="C57" s="1">
        <v>2002</v>
      </c>
      <c r="D57" s="37">
        <v>0</v>
      </c>
      <c r="E57" s="37"/>
      <c r="F57" s="37">
        <v>0</v>
      </c>
      <c r="G57" s="37"/>
      <c r="H57" s="37">
        <v>0</v>
      </c>
      <c r="I57" s="37"/>
      <c r="J57" s="37"/>
      <c r="K57" s="37">
        <v>2</v>
      </c>
      <c r="L57" s="37"/>
      <c r="M57" s="37">
        <v>0</v>
      </c>
      <c r="N57" s="37"/>
      <c r="O57" s="37"/>
      <c r="P57" s="37">
        <v>0</v>
      </c>
      <c r="Q57" s="37"/>
      <c r="R57" s="37"/>
      <c r="S57" s="37"/>
      <c r="T57" s="43">
        <v>2</v>
      </c>
      <c r="U57" s="43"/>
      <c r="V57" s="43"/>
      <c r="W57" s="5"/>
      <c r="X57" s="37">
        <v>0</v>
      </c>
      <c r="Y57" s="37"/>
      <c r="Z57" s="37">
        <v>1</v>
      </c>
      <c r="AA57" s="37"/>
      <c r="AB57" s="37">
        <v>2</v>
      </c>
      <c r="AC57" s="37"/>
      <c r="AD57" s="37"/>
      <c r="AE57" s="37">
        <v>0</v>
      </c>
      <c r="AF57" s="37"/>
      <c r="AG57" s="37"/>
      <c r="AH57" s="3">
        <v>0</v>
      </c>
      <c r="AI57" s="3">
        <v>1</v>
      </c>
      <c r="AJ57" s="43">
        <v>4</v>
      </c>
      <c r="AK57" s="43"/>
      <c r="AL57" s="44"/>
      <c r="AM57" s="44"/>
    </row>
    <row r="58" spans="3:39" s="6" customFormat="1" ht="19.7" customHeight="1" x14ac:dyDescent="0.2">
      <c r="C58" s="1">
        <v>2003</v>
      </c>
      <c r="D58" s="34">
        <v>0</v>
      </c>
      <c r="E58" s="34"/>
      <c r="F58" s="34">
        <v>1</v>
      </c>
      <c r="G58" s="34"/>
      <c r="H58" s="34">
        <v>0</v>
      </c>
      <c r="I58" s="34"/>
      <c r="J58" s="34"/>
      <c r="K58" s="34">
        <v>0</v>
      </c>
      <c r="L58" s="34"/>
      <c r="M58" s="34">
        <v>0</v>
      </c>
      <c r="N58" s="34"/>
      <c r="O58" s="34"/>
      <c r="P58" s="34">
        <v>2</v>
      </c>
      <c r="Q58" s="34"/>
      <c r="R58" s="34"/>
      <c r="S58" s="34"/>
      <c r="T58" s="43">
        <v>3</v>
      </c>
      <c r="U58" s="43"/>
      <c r="V58" s="43"/>
      <c r="W58" s="5"/>
      <c r="X58" s="34">
        <v>0</v>
      </c>
      <c r="Y58" s="34"/>
      <c r="Z58" s="34">
        <v>0</v>
      </c>
      <c r="AA58" s="34"/>
      <c r="AB58" s="34">
        <v>1</v>
      </c>
      <c r="AC58" s="34"/>
      <c r="AD58" s="34"/>
      <c r="AE58" s="34">
        <v>1</v>
      </c>
      <c r="AF58" s="34"/>
      <c r="AG58" s="34"/>
      <c r="AH58" s="4">
        <v>1</v>
      </c>
      <c r="AI58" s="4">
        <v>0</v>
      </c>
      <c r="AJ58" s="43">
        <v>3</v>
      </c>
      <c r="AK58" s="43"/>
      <c r="AL58" s="44"/>
      <c r="AM58" s="44"/>
    </row>
    <row r="59" spans="3:39" s="6" customFormat="1" ht="19.7" customHeight="1" x14ac:dyDescent="0.2">
      <c r="C59" s="1">
        <v>2004</v>
      </c>
      <c r="D59" s="37">
        <v>0</v>
      </c>
      <c r="E59" s="37"/>
      <c r="F59" s="37">
        <v>2</v>
      </c>
      <c r="G59" s="37"/>
      <c r="H59" s="37">
        <v>0</v>
      </c>
      <c r="I59" s="37"/>
      <c r="J59" s="37"/>
      <c r="K59" s="37">
        <v>2</v>
      </c>
      <c r="L59" s="37"/>
      <c r="M59" s="37">
        <v>1</v>
      </c>
      <c r="N59" s="37"/>
      <c r="O59" s="37"/>
      <c r="P59" s="37">
        <v>1</v>
      </c>
      <c r="Q59" s="37"/>
      <c r="R59" s="37"/>
      <c r="S59" s="37"/>
      <c r="T59" s="43">
        <v>6</v>
      </c>
      <c r="U59" s="43"/>
      <c r="V59" s="43"/>
      <c r="W59" s="5"/>
      <c r="X59" s="37">
        <v>0</v>
      </c>
      <c r="Y59" s="37"/>
      <c r="Z59" s="37">
        <v>0</v>
      </c>
      <c r="AA59" s="37"/>
      <c r="AB59" s="37">
        <v>0</v>
      </c>
      <c r="AC59" s="37"/>
      <c r="AD59" s="37"/>
      <c r="AE59" s="37">
        <v>1</v>
      </c>
      <c r="AF59" s="37"/>
      <c r="AG59" s="37"/>
      <c r="AH59" s="3">
        <v>3</v>
      </c>
      <c r="AI59" s="3">
        <v>1</v>
      </c>
      <c r="AJ59" s="43">
        <v>5</v>
      </c>
      <c r="AK59" s="43"/>
      <c r="AL59" s="44"/>
      <c r="AM59" s="44"/>
    </row>
    <row r="60" spans="3:39" s="6" customFormat="1" ht="19.7" customHeight="1" x14ac:dyDescent="0.2">
      <c r="C60" s="1">
        <v>2005</v>
      </c>
      <c r="D60" s="34">
        <v>0</v>
      </c>
      <c r="E60" s="34"/>
      <c r="F60" s="34">
        <v>4</v>
      </c>
      <c r="G60" s="34"/>
      <c r="H60" s="34">
        <v>1</v>
      </c>
      <c r="I60" s="34"/>
      <c r="J60" s="34"/>
      <c r="K60" s="34">
        <v>1</v>
      </c>
      <c r="L60" s="34"/>
      <c r="M60" s="34">
        <v>1</v>
      </c>
      <c r="N60" s="34"/>
      <c r="O60" s="34"/>
      <c r="P60" s="34">
        <v>0</v>
      </c>
      <c r="Q60" s="34"/>
      <c r="R60" s="34"/>
      <c r="S60" s="34"/>
      <c r="T60" s="43">
        <v>7</v>
      </c>
      <c r="U60" s="43"/>
      <c r="V60" s="43"/>
      <c r="W60" s="5"/>
      <c r="X60" s="34">
        <v>0</v>
      </c>
      <c r="Y60" s="34"/>
      <c r="Z60" s="34">
        <v>1</v>
      </c>
      <c r="AA60" s="34"/>
      <c r="AB60" s="34">
        <v>1</v>
      </c>
      <c r="AC60" s="34"/>
      <c r="AD60" s="34"/>
      <c r="AE60" s="34">
        <v>2</v>
      </c>
      <c r="AF60" s="34"/>
      <c r="AG60" s="34"/>
      <c r="AH60" s="4">
        <v>1</v>
      </c>
      <c r="AI60" s="4">
        <v>2</v>
      </c>
      <c r="AJ60" s="43">
        <v>7</v>
      </c>
      <c r="AK60" s="43"/>
      <c r="AL60" s="44"/>
      <c r="AM60" s="44"/>
    </row>
    <row r="61" spans="3:39" s="6" customFormat="1" ht="19.7" customHeight="1" x14ac:dyDescent="0.2">
      <c r="C61" s="1">
        <v>2006</v>
      </c>
      <c r="D61" s="37">
        <v>0</v>
      </c>
      <c r="E61" s="37"/>
      <c r="F61" s="37">
        <v>0</v>
      </c>
      <c r="G61" s="37"/>
      <c r="H61" s="37">
        <v>0</v>
      </c>
      <c r="I61" s="37"/>
      <c r="J61" s="37"/>
      <c r="K61" s="37">
        <v>3</v>
      </c>
      <c r="L61" s="37"/>
      <c r="M61" s="37">
        <v>3</v>
      </c>
      <c r="N61" s="37"/>
      <c r="O61" s="37"/>
      <c r="P61" s="37">
        <v>0</v>
      </c>
      <c r="Q61" s="37"/>
      <c r="R61" s="37"/>
      <c r="S61" s="37"/>
      <c r="T61" s="43">
        <v>6</v>
      </c>
      <c r="U61" s="43"/>
      <c r="V61" s="43"/>
      <c r="W61" s="5"/>
      <c r="X61" s="37">
        <v>0</v>
      </c>
      <c r="Y61" s="37"/>
      <c r="Z61" s="37">
        <v>0</v>
      </c>
      <c r="AA61" s="37"/>
      <c r="AB61" s="37">
        <v>0</v>
      </c>
      <c r="AC61" s="37"/>
      <c r="AD61" s="37"/>
      <c r="AE61" s="37">
        <v>1</v>
      </c>
      <c r="AF61" s="37"/>
      <c r="AG61" s="37"/>
      <c r="AH61" s="3">
        <v>1</v>
      </c>
      <c r="AI61" s="3">
        <v>1</v>
      </c>
      <c r="AJ61" s="43">
        <v>3</v>
      </c>
      <c r="AK61" s="43"/>
      <c r="AL61" s="44"/>
      <c r="AM61" s="44"/>
    </row>
    <row r="62" spans="3:39" s="6" customFormat="1" ht="19.7" customHeight="1" x14ac:dyDescent="0.2">
      <c r="C62" s="1">
        <v>2007</v>
      </c>
      <c r="D62" s="34">
        <v>0</v>
      </c>
      <c r="E62" s="34"/>
      <c r="F62" s="34">
        <v>0</v>
      </c>
      <c r="G62" s="34"/>
      <c r="H62" s="34">
        <v>1</v>
      </c>
      <c r="I62" s="34"/>
      <c r="J62" s="34"/>
      <c r="K62" s="34">
        <v>1</v>
      </c>
      <c r="L62" s="34"/>
      <c r="M62" s="34">
        <v>4</v>
      </c>
      <c r="N62" s="34"/>
      <c r="O62" s="34"/>
      <c r="P62" s="34">
        <v>0</v>
      </c>
      <c r="Q62" s="34"/>
      <c r="R62" s="34"/>
      <c r="S62" s="34"/>
      <c r="T62" s="43">
        <v>6</v>
      </c>
      <c r="U62" s="43"/>
      <c r="V62" s="43"/>
      <c r="W62" s="5"/>
      <c r="X62" s="34">
        <v>0</v>
      </c>
      <c r="Y62" s="34"/>
      <c r="Z62" s="34">
        <v>0</v>
      </c>
      <c r="AA62" s="34"/>
      <c r="AB62" s="34">
        <v>1</v>
      </c>
      <c r="AC62" s="34"/>
      <c r="AD62" s="34"/>
      <c r="AE62" s="34">
        <v>1</v>
      </c>
      <c r="AF62" s="34"/>
      <c r="AG62" s="34"/>
      <c r="AH62" s="4">
        <v>0</v>
      </c>
      <c r="AI62" s="4">
        <v>1</v>
      </c>
      <c r="AJ62" s="43">
        <v>3</v>
      </c>
      <c r="AK62" s="43"/>
      <c r="AL62" s="44"/>
      <c r="AM62" s="44"/>
    </row>
    <row r="63" spans="3:39" s="6" customFormat="1" ht="19.7" customHeight="1" x14ac:dyDescent="0.2">
      <c r="C63" s="1">
        <v>2008</v>
      </c>
      <c r="D63" s="37">
        <v>0</v>
      </c>
      <c r="E63" s="37"/>
      <c r="F63" s="37">
        <v>0</v>
      </c>
      <c r="G63" s="37"/>
      <c r="H63" s="37">
        <v>0</v>
      </c>
      <c r="I63" s="37"/>
      <c r="J63" s="37"/>
      <c r="K63" s="37">
        <v>3</v>
      </c>
      <c r="L63" s="37"/>
      <c r="M63" s="37">
        <v>2</v>
      </c>
      <c r="N63" s="37"/>
      <c r="O63" s="37"/>
      <c r="P63" s="37">
        <v>2</v>
      </c>
      <c r="Q63" s="37"/>
      <c r="R63" s="37"/>
      <c r="S63" s="37"/>
      <c r="T63" s="43">
        <v>7</v>
      </c>
      <c r="U63" s="43"/>
      <c r="V63" s="43"/>
      <c r="W63" s="5"/>
      <c r="X63" s="37">
        <v>0</v>
      </c>
      <c r="Y63" s="37"/>
      <c r="Z63" s="37">
        <v>0</v>
      </c>
      <c r="AA63" s="37"/>
      <c r="AB63" s="37">
        <v>1</v>
      </c>
      <c r="AC63" s="37"/>
      <c r="AD63" s="37"/>
      <c r="AE63" s="37">
        <v>1</v>
      </c>
      <c r="AF63" s="37"/>
      <c r="AG63" s="37"/>
      <c r="AH63" s="3">
        <v>2</v>
      </c>
      <c r="AI63" s="3">
        <v>2</v>
      </c>
      <c r="AJ63" s="43">
        <v>6</v>
      </c>
      <c r="AK63" s="43"/>
      <c r="AL63" s="44"/>
      <c r="AM63" s="44"/>
    </row>
    <row r="64" spans="3:39" s="6" customFormat="1" ht="19.7" customHeight="1" x14ac:dyDescent="0.2">
      <c r="C64" s="1">
        <v>2009</v>
      </c>
      <c r="D64" s="34">
        <v>0</v>
      </c>
      <c r="E64" s="34"/>
      <c r="F64" s="34">
        <v>2</v>
      </c>
      <c r="G64" s="34"/>
      <c r="H64" s="34">
        <v>2</v>
      </c>
      <c r="I64" s="34"/>
      <c r="J64" s="34"/>
      <c r="K64" s="34">
        <v>0</v>
      </c>
      <c r="L64" s="34"/>
      <c r="M64" s="34">
        <v>3</v>
      </c>
      <c r="N64" s="34"/>
      <c r="O64" s="34"/>
      <c r="P64" s="34">
        <v>3</v>
      </c>
      <c r="Q64" s="34"/>
      <c r="R64" s="34"/>
      <c r="S64" s="34"/>
      <c r="T64" s="43">
        <v>10</v>
      </c>
      <c r="U64" s="43"/>
      <c r="V64" s="43"/>
      <c r="W64" s="5"/>
      <c r="X64" s="34">
        <v>0</v>
      </c>
      <c r="Y64" s="34"/>
      <c r="Z64" s="34">
        <v>0</v>
      </c>
      <c r="AA64" s="34"/>
      <c r="AB64" s="34">
        <v>0</v>
      </c>
      <c r="AC64" s="34"/>
      <c r="AD64" s="34"/>
      <c r="AE64" s="34">
        <v>0</v>
      </c>
      <c r="AF64" s="34"/>
      <c r="AG64" s="34"/>
      <c r="AH64" s="4">
        <v>1</v>
      </c>
      <c r="AI64" s="4">
        <v>2</v>
      </c>
      <c r="AJ64" s="43">
        <v>3</v>
      </c>
      <c r="AK64" s="43"/>
      <c r="AL64" s="44"/>
      <c r="AM64" s="44"/>
    </row>
    <row r="65" spans="3:39" s="6" customFormat="1" ht="19.7" customHeight="1" x14ac:dyDescent="0.2">
      <c r="C65" s="1">
        <v>2010</v>
      </c>
      <c r="D65" s="37">
        <v>0</v>
      </c>
      <c r="E65" s="37"/>
      <c r="F65" s="37">
        <v>1</v>
      </c>
      <c r="G65" s="37"/>
      <c r="H65" s="37">
        <v>1</v>
      </c>
      <c r="I65" s="37"/>
      <c r="J65" s="37"/>
      <c r="K65" s="37">
        <v>0</v>
      </c>
      <c r="L65" s="37"/>
      <c r="M65" s="37">
        <v>2</v>
      </c>
      <c r="N65" s="37"/>
      <c r="O65" s="37"/>
      <c r="P65" s="37">
        <v>1</v>
      </c>
      <c r="Q65" s="37"/>
      <c r="R65" s="37"/>
      <c r="S65" s="37"/>
      <c r="T65" s="43">
        <v>5</v>
      </c>
      <c r="U65" s="43"/>
      <c r="V65" s="43"/>
      <c r="W65" s="5"/>
      <c r="X65" s="37">
        <v>0</v>
      </c>
      <c r="Y65" s="37"/>
      <c r="Z65" s="37">
        <v>1</v>
      </c>
      <c r="AA65" s="37"/>
      <c r="AB65" s="37">
        <v>1</v>
      </c>
      <c r="AC65" s="37"/>
      <c r="AD65" s="37"/>
      <c r="AE65" s="37">
        <v>0</v>
      </c>
      <c r="AF65" s="37"/>
      <c r="AG65" s="37"/>
      <c r="AH65" s="3">
        <v>2</v>
      </c>
      <c r="AI65" s="3">
        <v>3</v>
      </c>
      <c r="AJ65" s="43">
        <v>7</v>
      </c>
      <c r="AK65" s="43"/>
      <c r="AL65" s="44"/>
      <c r="AM65" s="44"/>
    </row>
    <row r="66" spans="3:39" s="6" customFormat="1" ht="19.7" customHeight="1" x14ac:dyDescent="0.2">
      <c r="C66" s="1">
        <v>2011</v>
      </c>
      <c r="D66" s="34">
        <v>0</v>
      </c>
      <c r="E66" s="34"/>
      <c r="F66" s="34">
        <v>1</v>
      </c>
      <c r="G66" s="34"/>
      <c r="H66" s="34">
        <v>1</v>
      </c>
      <c r="I66" s="34"/>
      <c r="J66" s="34"/>
      <c r="K66" s="34">
        <v>1</v>
      </c>
      <c r="L66" s="34"/>
      <c r="M66" s="34">
        <v>4</v>
      </c>
      <c r="N66" s="34"/>
      <c r="O66" s="34"/>
      <c r="P66" s="34">
        <v>3</v>
      </c>
      <c r="Q66" s="34"/>
      <c r="R66" s="34"/>
      <c r="S66" s="34"/>
      <c r="T66" s="43">
        <v>10</v>
      </c>
      <c r="U66" s="43"/>
      <c r="V66" s="43"/>
      <c r="W66" s="5"/>
      <c r="X66" s="34">
        <v>0</v>
      </c>
      <c r="Y66" s="34"/>
      <c r="Z66" s="34">
        <v>0</v>
      </c>
      <c r="AA66" s="34"/>
      <c r="AB66" s="34">
        <v>0</v>
      </c>
      <c r="AC66" s="34"/>
      <c r="AD66" s="34"/>
      <c r="AE66" s="34">
        <v>0</v>
      </c>
      <c r="AF66" s="34"/>
      <c r="AG66" s="34"/>
      <c r="AH66" s="4">
        <v>0</v>
      </c>
      <c r="AI66" s="4">
        <v>2</v>
      </c>
      <c r="AJ66" s="43">
        <v>2</v>
      </c>
      <c r="AK66" s="43"/>
      <c r="AL66" s="44"/>
      <c r="AM66" s="44"/>
    </row>
    <row r="67" spans="3:39" s="6" customFormat="1" ht="19.7" customHeight="1" x14ac:dyDescent="0.2">
      <c r="C67" s="1">
        <v>2012</v>
      </c>
      <c r="D67" s="37">
        <v>0</v>
      </c>
      <c r="E67" s="37"/>
      <c r="F67" s="37">
        <v>1</v>
      </c>
      <c r="G67" s="37"/>
      <c r="H67" s="37">
        <v>1</v>
      </c>
      <c r="I67" s="37"/>
      <c r="J67" s="37"/>
      <c r="K67" s="37">
        <v>0</v>
      </c>
      <c r="L67" s="37"/>
      <c r="M67" s="37">
        <v>0</v>
      </c>
      <c r="N67" s="37"/>
      <c r="O67" s="37"/>
      <c r="P67" s="37">
        <v>1</v>
      </c>
      <c r="Q67" s="37"/>
      <c r="R67" s="37"/>
      <c r="S67" s="37"/>
      <c r="T67" s="43">
        <v>3</v>
      </c>
      <c r="U67" s="43"/>
      <c r="V67" s="43"/>
      <c r="W67" s="5"/>
      <c r="X67" s="37">
        <v>0</v>
      </c>
      <c r="Y67" s="37"/>
      <c r="Z67" s="37">
        <v>0</v>
      </c>
      <c r="AA67" s="37"/>
      <c r="AB67" s="37">
        <v>0</v>
      </c>
      <c r="AC67" s="37"/>
      <c r="AD67" s="37"/>
      <c r="AE67" s="37">
        <v>0</v>
      </c>
      <c r="AF67" s="37"/>
      <c r="AG67" s="37"/>
      <c r="AH67" s="3">
        <v>2</v>
      </c>
      <c r="AI67" s="3">
        <v>2</v>
      </c>
      <c r="AJ67" s="43">
        <v>4</v>
      </c>
      <c r="AK67" s="43"/>
      <c r="AL67" s="44"/>
      <c r="AM67" s="44"/>
    </row>
    <row r="68" spans="3:39" s="6" customFormat="1" ht="19.7" customHeight="1" x14ac:dyDescent="0.2">
      <c r="C68" s="1">
        <v>2013</v>
      </c>
      <c r="D68" s="34">
        <v>0</v>
      </c>
      <c r="E68" s="34"/>
      <c r="F68" s="34">
        <v>1</v>
      </c>
      <c r="G68" s="34"/>
      <c r="H68" s="34">
        <v>0</v>
      </c>
      <c r="I68" s="34"/>
      <c r="J68" s="34"/>
      <c r="K68" s="34">
        <v>2</v>
      </c>
      <c r="L68" s="34"/>
      <c r="M68" s="34">
        <v>2</v>
      </c>
      <c r="N68" s="34"/>
      <c r="O68" s="34"/>
      <c r="P68" s="34">
        <v>2</v>
      </c>
      <c r="Q68" s="34"/>
      <c r="R68" s="34"/>
      <c r="S68" s="34"/>
      <c r="T68" s="43">
        <v>7</v>
      </c>
      <c r="U68" s="43"/>
      <c r="V68" s="43"/>
      <c r="W68" s="5"/>
      <c r="X68" s="34">
        <v>0</v>
      </c>
      <c r="Y68" s="34"/>
      <c r="Z68" s="34">
        <v>0</v>
      </c>
      <c r="AA68" s="34"/>
      <c r="AB68" s="34">
        <v>1</v>
      </c>
      <c r="AC68" s="34"/>
      <c r="AD68" s="34"/>
      <c r="AE68" s="34">
        <v>0</v>
      </c>
      <c r="AF68" s="34"/>
      <c r="AG68" s="34"/>
      <c r="AH68" s="4">
        <v>0</v>
      </c>
      <c r="AI68" s="4">
        <v>4</v>
      </c>
      <c r="AJ68" s="43">
        <v>5</v>
      </c>
      <c r="AK68" s="43"/>
      <c r="AL68" s="44"/>
      <c r="AM68" s="44"/>
    </row>
    <row r="69" spans="3:39" s="6" customFormat="1" ht="19.7" customHeight="1" x14ac:dyDescent="0.2">
      <c r="C69" s="1">
        <v>2014</v>
      </c>
      <c r="D69" s="37">
        <v>0</v>
      </c>
      <c r="E69" s="37"/>
      <c r="F69" s="37">
        <v>1</v>
      </c>
      <c r="G69" s="37"/>
      <c r="H69" s="37">
        <v>1</v>
      </c>
      <c r="I69" s="37"/>
      <c r="J69" s="37"/>
      <c r="K69" s="37">
        <v>0</v>
      </c>
      <c r="L69" s="37"/>
      <c r="M69" s="37">
        <v>2</v>
      </c>
      <c r="N69" s="37"/>
      <c r="O69" s="37"/>
      <c r="P69" s="37">
        <v>1</v>
      </c>
      <c r="Q69" s="37"/>
      <c r="R69" s="37"/>
      <c r="S69" s="37"/>
      <c r="T69" s="43">
        <v>5</v>
      </c>
      <c r="U69" s="43"/>
      <c r="V69" s="43"/>
      <c r="W69" s="5"/>
      <c r="X69" s="37">
        <v>0</v>
      </c>
      <c r="Y69" s="37"/>
      <c r="Z69" s="37">
        <v>2</v>
      </c>
      <c r="AA69" s="37"/>
      <c r="AB69" s="37">
        <v>2</v>
      </c>
      <c r="AC69" s="37"/>
      <c r="AD69" s="37"/>
      <c r="AE69" s="37">
        <v>0</v>
      </c>
      <c r="AF69" s="37"/>
      <c r="AG69" s="37"/>
      <c r="AH69" s="3">
        <v>2</v>
      </c>
      <c r="AI69" s="3">
        <v>1</v>
      </c>
      <c r="AJ69" s="43">
        <v>7</v>
      </c>
      <c r="AK69" s="43"/>
      <c r="AL69" s="44"/>
      <c r="AM69" s="44"/>
    </row>
    <row r="70" spans="3:39" s="6" customFormat="1" ht="19.7" customHeight="1" x14ac:dyDescent="0.2">
      <c r="C70" s="1">
        <v>2015</v>
      </c>
      <c r="D70" s="34">
        <v>0</v>
      </c>
      <c r="E70" s="34"/>
      <c r="F70" s="34">
        <v>0</v>
      </c>
      <c r="G70" s="34"/>
      <c r="H70" s="34">
        <v>1</v>
      </c>
      <c r="I70" s="34"/>
      <c r="J70" s="34"/>
      <c r="K70" s="34">
        <v>2</v>
      </c>
      <c r="L70" s="34"/>
      <c r="M70" s="34">
        <v>2</v>
      </c>
      <c r="N70" s="34"/>
      <c r="O70" s="34"/>
      <c r="P70" s="34">
        <v>2</v>
      </c>
      <c r="Q70" s="34"/>
      <c r="R70" s="34"/>
      <c r="S70" s="34"/>
      <c r="T70" s="43">
        <v>7</v>
      </c>
      <c r="U70" s="43"/>
      <c r="V70" s="43"/>
      <c r="W70" s="5"/>
      <c r="X70" s="34">
        <v>0</v>
      </c>
      <c r="Y70" s="34"/>
      <c r="Z70" s="34">
        <v>1</v>
      </c>
      <c r="AA70" s="34"/>
      <c r="AB70" s="34">
        <v>0</v>
      </c>
      <c r="AC70" s="34"/>
      <c r="AD70" s="34"/>
      <c r="AE70" s="34">
        <v>5</v>
      </c>
      <c r="AF70" s="34"/>
      <c r="AG70" s="34"/>
      <c r="AH70" s="4">
        <v>1</v>
      </c>
      <c r="AI70" s="4">
        <v>2</v>
      </c>
      <c r="AJ70" s="43">
        <v>9</v>
      </c>
      <c r="AK70" s="43"/>
      <c r="AL70" s="44"/>
      <c r="AM70" s="44"/>
    </row>
    <row r="71" spans="3:39" s="6" customFormat="1" ht="19.7" customHeight="1" x14ac:dyDescent="0.2">
      <c r="C71" s="1">
        <v>2016</v>
      </c>
      <c r="D71" s="37">
        <v>0</v>
      </c>
      <c r="E71" s="37"/>
      <c r="F71" s="37">
        <v>0</v>
      </c>
      <c r="G71" s="37"/>
      <c r="H71" s="37">
        <v>2</v>
      </c>
      <c r="I71" s="37"/>
      <c r="J71" s="37"/>
      <c r="K71" s="37">
        <v>1</v>
      </c>
      <c r="L71" s="37"/>
      <c r="M71" s="37">
        <v>4</v>
      </c>
      <c r="N71" s="37"/>
      <c r="O71" s="37"/>
      <c r="P71" s="37">
        <v>2</v>
      </c>
      <c r="Q71" s="37"/>
      <c r="R71" s="37"/>
      <c r="S71" s="37"/>
      <c r="T71" s="43">
        <v>9</v>
      </c>
      <c r="U71" s="43"/>
      <c r="V71" s="43"/>
      <c r="W71" s="5"/>
      <c r="X71" s="37">
        <v>0</v>
      </c>
      <c r="Y71" s="37"/>
      <c r="Z71" s="37">
        <v>0</v>
      </c>
      <c r="AA71" s="37"/>
      <c r="AB71" s="37">
        <v>1</v>
      </c>
      <c r="AC71" s="37"/>
      <c r="AD71" s="37"/>
      <c r="AE71" s="37">
        <v>0</v>
      </c>
      <c r="AF71" s="37"/>
      <c r="AG71" s="37"/>
      <c r="AH71" s="3">
        <v>0</v>
      </c>
      <c r="AI71" s="3">
        <v>2</v>
      </c>
      <c r="AJ71" s="43">
        <v>3</v>
      </c>
      <c r="AK71" s="43"/>
      <c r="AL71" s="44"/>
      <c r="AM71" s="44"/>
    </row>
    <row r="72" spans="3:39" s="6" customFormat="1" ht="19.7" customHeight="1" x14ac:dyDescent="0.2">
      <c r="C72" s="1">
        <v>2017</v>
      </c>
      <c r="D72" s="34">
        <v>0</v>
      </c>
      <c r="E72" s="34"/>
      <c r="F72" s="34">
        <v>0</v>
      </c>
      <c r="G72" s="34"/>
      <c r="H72" s="34">
        <v>2</v>
      </c>
      <c r="I72" s="34"/>
      <c r="J72" s="34"/>
      <c r="K72" s="34">
        <v>3</v>
      </c>
      <c r="L72" s="34"/>
      <c r="M72" s="34">
        <v>1</v>
      </c>
      <c r="N72" s="34"/>
      <c r="O72" s="34"/>
      <c r="P72" s="34">
        <v>2</v>
      </c>
      <c r="Q72" s="34"/>
      <c r="R72" s="34"/>
      <c r="S72" s="34"/>
      <c r="T72" s="43">
        <v>8</v>
      </c>
      <c r="U72" s="43"/>
      <c r="V72" s="43"/>
      <c r="W72" s="5"/>
      <c r="X72" s="34">
        <v>0</v>
      </c>
      <c r="Y72" s="34"/>
      <c r="Z72" s="34">
        <v>2</v>
      </c>
      <c r="AA72" s="34"/>
      <c r="AB72" s="34">
        <v>1</v>
      </c>
      <c r="AC72" s="34"/>
      <c r="AD72" s="34"/>
      <c r="AE72" s="34">
        <v>0</v>
      </c>
      <c r="AF72" s="34"/>
      <c r="AG72" s="34"/>
      <c r="AH72" s="4">
        <v>1</v>
      </c>
      <c r="AI72" s="4">
        <v>2</v>
      </c>
      <c r="AJ72" s="43">
        <v>6</v>
      </c>
      <c r="AK72" s="43"/>
      <c r="AL72" s="44"/>
      <c r="AM72" s="44"/>
    </row>
    <row r="73" spans="3:39" s="6" customFormat="1" ht="19.7" customHeight="1" x14ac:dyDescent="0.2">
      <c r="C73" s="1">
        <v>2018</v>
      </c>
      <c r="D73" s="37">
        <v>0</v>
      </c>
      <c r="E73" s="37"/>
      <c r="F73" s="37">
        <v>1</v>
      </c>
      <c r="G73" s="37"/>
      <c r="H73" s="37">
        <v>0</v>
      </c>
      <c r="I73" s="37"/>
      <c r="J73" s="37"/>
      <c r="K73" s="37">
        <v>0</v>
      </c>
      <c r="L73" s="37"/>
      <c r="M73" s="37">
        <v>4</v>
      </c>
      <c r="N73" s="37"/>
      <c r="O73" s="37"/>
      <c r="P73" s="37">
        <v>0</v>
      </c>
      <c r="Q73" s="37"/>
      <c r="R73" s="37"/>
      <c r="S73" s="37"/>
      <c r="T73" s="43">
        <v>5</v>
      </c>
      <c r="U73" s="43"/>
      <c r="V73" s="43"/>
      <c r="W73" s="5"/>
      <c r="X73" s="37">
        <v>0</v>
      </c>
      <c r="Y73" s="37"/>
      <c r="Z73" s="37">
        <v>0</v>
      </c>
      <c r="AA73" s="37"/>
      <c r="AB73" s="37">
        <v>1</v>
      </c>
      <c r="AC73" s="37"/>
      <c r="AD73" s="37"/>
      <c r="AE73" s="37">
        <v>0</v>
      </c>
      <c r="AF73" s="37"/>
      <c r="AG73" s="37"/>
      <c r="AH73" s="3">
        <v>0</v>
      </c>
      <c r="AI73" s="3">
        <v>1</v>
      </c>
      <c r="AJ73" s="43">
        <v>2</v>
      </c>
      <c r="AK73" s="43"/>
      <c r="AL73" s="44"/>
      <c r="AM73" s="44"/>
    </row>
    <row r="74" spans="3:39" s="6" customFormat="1" ht="19.7" customHeight="1" x14ac:dyDescent="0.2">
      <c r="C74" s="1">
        <v>2019</v>
      </c>
      <c r="D74" s="34">
        <v>0</v>
      </c>
      <c r="E74" s="34"/>
      <c r="F74" s="34">
        <v>0</v>
      </c>
      <c r="G74" s="34"/>
      <c r="H74" s="34">
        <v>0</v>
      </c>
      <c r="I74" s="34"/>
      <c r="J74" s="34"/>
      <c r="K74" s="34">
        <v>0</v>
      </c>
      <c r="L74" s="34"/>
      <c r="M74" s="34">
        <v>5</v>
      </c>
      <c r="N74" s="34"/>
      <c r="O74" s="34"/>
      <c r="P74" s="34">
        <v>3</v>
      </c>
      <c r="Q74" s="34"/>
      <c r="R74" s="34"/>
      <c r="S74" s="34"/>
      <c r="T74" s="43">
        <v>8</v>
      </c>
      <c r="U74" s="43"/>
      <c r="V74" s="43"/>
      <c r="W74" s="5"/>
      <c r="X74" s="34">
        <v>0</v>
      </c>
      <c r="Y74" s="34"/>
      <c r="Z74" s="34">
        <v>0</v>
      </c>
      <c r="AA74" s="34"/>
      <c r="AB74" s="34">
        <v>0</v>
      </c>
      <c r="AC74" s="34"/>
      <c r="AD74" s="34"/>
      <c r="AE74" s="34">
        <v>0</v>
      </c>
      <c r="AF74" s="34"/>
      <c r="AG74" s="34"/>
      <c r="AH74" s="4">
        <v>0</v>
      </c>
      <c r="AI74" s="4">
        <v>0</v>
      </c>
      <c r="AJ74" s="43">
        <v>0</v>
      </c>
      <c r="AK74" s="43"/>
      <c r="AL74" s="44"/>
      <c r="AM74" s="44"/>
    </row>
    <row r="75" spans="3:39" s="6" customFormat="1" ht="14.45" customHeight="1" x14ac:dyDescent="0.2"/>
    <row r="76" spans="3:39" s="6" customFormat="1" ht="26.1" customHeight="1" x14ac:dyDescent="0.2">
      <c r="C76" s="36" t="s">
        <v>71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3:39" s="6" customFormat="1" ht="36.200000000000003" customHeight="1" x14ac:dyDescent="0.2">
      <c r="C77" s="36" t="s">
        <v>72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3:39" s="6" customFormat="1" ht="57" customHeight="1" x14ac:dyDescent="0.2"/>
    <row r="79" spans="3:39" s="6" customFormat="1" ht="20.85" customHeight="1" x14ac:dyDescent="0.2">
      <c r="C79" s="39" t="s">
        <v>74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3:39" s="6" customFormat="1" ht="14.45" customHeight="1" x14ac:dyDescent="0.2"/>
    <row r="81" spans="3:28" s="6" customFormat="1" ht="24" customHeight="1" x14ac:dyDescent="0.2">
      <c r="C81" s="40"/>
      <c r="D81" s="40"/>
      <c r="E81" s="40"/>
      <c r="F81" s="40"/>
      <c r="G81" s="42" t="s">
        <v>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 t="s">
        <v>13</v>
      </c>
      <c r="T81" s="42"/>
      <c r="U81" s="42"/>
      <c r="V81" s="42"/>
      <c r="W81" s="42"/>
      <c r="X81" s="42"/>
      <c r="Y81" s="42"/>
      <c r="Z81" s="42"/>
      <c r="AA81" s="42"/>
      <c r="AB81" s="42"/>
    </row>
    <row r="82" spans="3:28" s="6" customFormat="1" ht="34.700000000000003" customHeight="1" x14ac:dyDescent="0.2">
      <c r="C82" s="40"/>
      <c r="D82" s="40"/>
      <c r="E82" s="40"/>
      <c r="F82" s="40"/>
      <c r="G82" s="42" t="s">
        <v>4</v>
      </c>
      <c r="H82" s="42"/>
      <c r="I82" s="42" t="s">
        <v>5</v>
      </c>
      <c r="J82" s="42"/>
      <c r="K82" s="42"/>
      <c r="L82" s="42" t="s">
        <v>11</v>
      </c>
      <c r="M82" s="42"/>
      <c r="N82" s="42"/>
      <c r="O82" s="42" t="s">
        <v>12</v>
      </c>
      <c r="P82" s="42"/>
      <c r="Q82" s="42"/>
      <c r="R82" s="42"/>
      <c r="S82" s="42" t="s">
        <v>4</v>
      </c>
      <c r="T82" s="42"/>
      <c r="U82" s="42"/>
      <c r="V82" s="42" t="s">
        <v>5</v>
      </c>
      <c r="W82" s="42"/>
      <c r="X82" s="42"/>
      <c r="Y82" s="42" t="s">
        <v>11</v>
      </c>
      <c r="Z82" s="42"/>
      <c r="AA82" s="42" t="s">
        <v>12</v>
      </c>
      <c r="AB82" s="42"/>
    </row>
    <row r="83" spans="3:28" s="6" customFormat="1" ht="19.7" customHeight="1" x14ac:dyDescent="0.2">
      <c r="C83" s="38" t="s">
        <v>0</v>
      </c>
      <c r="D83" s="38"/>
      <c r="E83" s="33" t="s">
        <v>75</v>
      </c>
      <c r="F83" s="33"/>
      <c r="G83" s="37">
        <v>0</v>
      </c>
      <c r="H83" s="37"/>
      <c r="I83" s="37">
        <v>4.9114144546201697</v>
      </c>
      <c r="J83" s="37"/>
      <c r="K83" s="37"/>
      <c r="L83" s="37">
        <v>27.2507408795177</v>
      </c>
      <c r="M83" s="37"/>
      <c r="N83" s="37"/>
      <c r="O83" s="37">
        <v>40.820954756775102</v>
      </c>
      <c r="P83" s="37"/>
      <c r="Q83" s="37"/>
      <c r="R83" s="37"/>
      <c r="S83" s="37">
        <v>0</v>
      </c>
      <c r="T83" s="37"/>
      <c r="U83" s="37"/>
      <c r="V83" s="37">
        <v>0.98228289092403298</v>
      </c>
      <c r="W83" s="37"/>
      <c r="X83" s="37"/>
      <c r="Y83" s="37">
        <v>5.9610995673944904</v>
      </c>
      <c r="Z83" s="37"/>
      <c r="AA83" s="37">
        <v>24.946139018029299</v>
      </c>
      <c r="AB83" s="37"/>
    </row>
    <row r="84" spans="3:28" s="6" customFormat="1" ht="19.7" customHeight="1" x14ac:dyDescent="0.2">
      <c r="C84" s="38"/>
      <c r="D84" s="38"/>
      <c r="E84" s="33" t="s">
        <v>76</v>
      </c>
      <c r="F84" s="33"/>
      <c r="G84" s="34">
        <v>1.1455869128151099</v>
      </c>
      <c r="H84" s="34"/>
      <c r="I84" s="34">
        <v>10.832579300852601</v>
      </c>
      <c r="J84" s="34"/>
      <c r="K84" s="34"/>
      <c r="L84" s="34">
        <v>19.668658748770699</v>
      </c>
      <c r="M84" s="34"/>
      <c r="N84" s="34"/>
      <c r="O84" s="34">
        <v>37.577627467267902</v>
      </c>
      <c r="P84" s="34"/>
      <c r="Q84" s="34"/>
      <c r="R84" s="34"/>
      <c r="S84" s="34">
        <v>0</v>
      </c>
      <c r="T84" s="34"/>
      <c r="U84" s="34"/>
      <c r="V84" s="34">
        <v>1.2744210942179499</v>
      </c>
      <c r="W84" s="34"/>
      <c r="X84" s="34"/>
      <c r="Y84" s="34">
        <v>8.3213556244799207</v>
      </c>
      <c r="Z84" s="34"/>
      <c r="AA84" s="34">
        <v>11.8666192001899</v>
      </c>
      <c r="AB84" s="34"/>
    </row>
    <row r="85" spans="3:28" s="6" customFormat="1" ht="19.7" customHeight="1" x14ac:dyDescent="0.2">
      <c r="C85" s="38"/>
      <c r="D85" s="38"/>
      <c r="E85" s="33" t="s">
        <v>77</v>
      </c>
      <c r="F85" s="33"/>
      <c r="G85" s="37">
        <v>1.18971845312807</v>
      </c>
      <c r="H85" s="37"/>
      <c r="I85" s="37">
        <v>13.2250385461489</v>
      </c>
      <c r="J85" s="37"/>
      <c r="K85" s="37"/>
      <c r="L85" s="37">
        <v>29.0503826067437</v>
      </c>
      <c r="M85" s="37"/>
      <c r="N85" s="37"/>
      <c r="O85" s="37">
        <v>50.450692856181902</v>
      </c>
      <c r="P85" s="37"/>
      <c r="Q85" s="37"/>
      <c r="R85" s="37"/>
      <c r="S85" s="37">
        <v>0</v>
      </c>
      <c r="T85" s="37"/>
      <c r="U85" s="37"/>
      <c r="V85" s="37">
        <v>1.2902476630389199</v>
      </c>
      <c r="W85" s="37"/>
      <c r="X85" s="37"/>
      <c r="Y85" s="37">
        <v>4.6216517783455799</v>
      </c>
      <c r="Z85" s="37"/>
      <c r="AA85" s="37">
        <v>11.7718283331091</v>
      </c>
      <c r="AB85" s="37"/>
    </row>
    <row r="86" spans="3:28" s="6" customFormat="1" ht="19.7" customHeight="1" x14ac:dyDescent="0.2">
      <c r="C86" s="38"/>
      <c r="D86" s="38"/>
      <c r="E86" s="33" t="s">
        <v>78</v>
      </c>
      <c r="F86" s="33"/>
      <c r="G86" s="34">
        <v>0</v>
      </c>
      <c r="H86" s="34"/>
      <c r="I86" s="34">
        <v>17.045753902702799</v>
      </c>
      <c r="J86" s="34"/>
      <c r="K86" s="34"/>
      <c r="L86" s="34">
        <v>45.812239406644501</v>
      </c>
      <c r="M86" s="34"/>
      <c r="N86" s="34"/>
      <c r="O86" s="34">
        <v>82.892668286408494</v>
      </c>
      <c r="P86" s="34"/>
      <c r="Q86" s="34"/>
      <c r="R86" s="34"/>
      <c r="S86" s="34">
        <v>0</v>
      </c>
      <c r="T86" s="34"/>
      <c r="U86" s="34"/>
      <c r="V86" s="34">
        <v>1.8595367893857599</v>
      </c>
      <c r="W86" s="34"/>
      <c r="X86" s="34"/>
      <c r="Y86" s="34">
        <v>6.9588211756928402</v>
      </c>
      <c r="Z86" s="34"/>
      <c r="AA86" s="34">
        <v>25.725310847506101</v>
      </c>
      <c r="AB86" s="34"/>
    </row>
    <row r="87" spans="3:28" s="6" customFormat="1" ht="19.7" customHeight="1" x14ac:dyDescent="0.2">
      <c r="C87" s="38"/>
      <c r="D87" s="38"/>
      <c r="E87" s="33" t="s">
        <v>79</v>
      </c>
      <c r="F87" s="33"/>
      <c r="G87" s="37">
        <v>1.1783906718594399</v>
      </c>
      <c r="H87" s="37"/>
      <c r="I87" s="37">
        <v>15.1147386483867</v>
      </c>
      <c r="J87" s="37"/>
      <c r="K87" s="37"/>
      <c r="L87" s="37">
        <v>54.178854837948101</v>
      </c>
      <c r="M87" s="37"/>
      <c r="N87" s="37"/>
      <c r="O87" s="37">
        <v>80.379978078187804</v>
      </c>
      <c r="P87" s="37"/>
      <c r="Q87" s="37"/>
      <c r="R87" s="37"/>
      <c r="S87" s="37">
        <v>0</v>
      </c>
      <c r="T87" s="37"/>
      <c r="U87" s="37"/>
      <c r="V87" s="37">
        <v>1.48183712239086</v>
      </c>
      <c r="W87" s="37"/>
      <c r="X87" s="37"/>
      <c r="Y87" s="37">
        <v>3.4793759987673099</v>
      </c>
      <c r="Z87" s="37"/>
      <c r="AA87" s="37">
        <v>21.9218122031421</v>
      </c>
      <c r="AB87" s="37"/>
    </row>
    <row r="88" spans="3:28" s="6" customFormat="1" ht="19.7" customHeight="1" x14ac:dyDescent="0.2">
      <c r="C88" s="38"/>
      <c r="D88" s="38"/>
      <c r="E88" s="33" t="s">
        <v>80</v>
      </c>
      <c r="F88" s="33"/>
      <c r="G88" s="34">
        <v>0</v>
      </c>
      <c r="H88" s="34"/>
      <c r="I88" s="34">
        <v>15.7399756030378</v>
      </c>
      <c r="J88" s="34"/>
      <c r="K88" s="34"/>
      <c r="L88" s="34">
        <v>46.2968115296867</v>
      </c>
      <c r="M88" s="34"/>
      <c r="N88" s="34"/>
      <c r="O88" s="34">
        <v>137.93035013470501</v>
      </c>
      <c r="P88" s="34"/>
      <c r="Q88" s="34"/>
      <c r="R88" s="34"/>
      <c r="S88" s="34">
        <v>0</v>
      </c>
      <c r="T88" s="34"/>
      <c r="U88" s="34"/>
      <c r="V88" s="34">
        <v>0.29148102968588502</v>
      </c>
      <c r="W88" s="34"/>
      <c r="X88" s="34"/>
      <c r="Y88" s="34">
        <v>4.8967781425630204</v>
      </c>
      <c r="Z88" s="34"/>
      <c r="AA88" s="34">
        <v>24.807616930702402</v>
      </c>
      <c r="AB88" s="34"/>
    </row>
    <row r="89" spans="3:28" s="6" customFormat="1" ht="19.7" customHeight="1" x14ac:dyDescent="0.2">
      <c r="C89" s="38" t="s">
        <v>2</v>
      </c>
      <c r="D89" s="38"/>
      <c r="E89" s="33" t="s">
        <v>75</v>
      </c>
      <c r="F89" s="33"/>
      <c r="G89" s="37">
        <v>1.21550990640574</v>
      </c>
      <c r="H89" s="37"/>
      <c r="I89" s="37">
        <v>9.0257233114376003</v>
      </c>
      <c r="J89" s="37"/>
      <c r="K89" s="37"/>
      <c r="L89" s="37">
        <v>16.697809406432601</v>
      </c>
      <c r="M89" s="37"/>
      <c r="N89" s="37"/>
      <c r="O89" s="37">
        <v>37.837510594503001</v>
      </c>
      <c r="P89" s="37"/>
      <c r="Q89" s="37"/>
      <c r="R89" s="37"/>
      <c r="S89" s="37">
        <v>0</v>
      </c>
      <c r="T89" s="37"/>
      <c r="U89" s="37"/>
      <c r="V89" s="37">
        <v>1.0028581457152901</v>
      </c>
      <c r="W89" s="37"/>
      <c r="X89" s="37"/>
      <c r="Y89" s="37">
        <v>3.97566890629348</v>
      </c>
      <c r="Z89" s="37"/>
      <c r="AA89" s="37">
        <v>7.56750211890059</v>
      </c>
      <c r="AB89" s="37"/>
    </row>
    <row r="90" spans="3:28" s="6" customFormat="1" ht="19.7" customHeight="1" x14ac:dyDescent="0.2">
      <c r="C90" s="38"/>
      <c r="D90" s="38"/>
      <c r="E90" s="33" t="s">
        <v>76</v>
      </c>
      <c r="F90" s="33"/>
      <c r="G90" s="34">
        <v>0</v>
      </c>
      <c r="H90" s="34"/>
      <c r="I90" s="34">
        <v>14.192632733371999</v>
      </c>
      <c r="J90" s="34"/>
      <c r="K90" s="34"/>
      <c r="L90" s="34">
        <v>35.945621463849498</v>
      </c>
      <c r="M90" s="34"/>
      <c r="N90" s="34"/>
      <c r="O90" s="34">
        <v>40.423534320884599</v>
      </c>
      <c r="P90" s="34"/>
      <c r="Q90" s="34"/>
      <c r="R90" s="34"/>
      <c r="S90" s="34">
        <v>0</v>
      </c>
      <c r="T90" s="34"/>
      <c r="U90" s="34"/>
      <c r="V90" s="34">
        <v>0</v>
      </c>
      <c r="W90" s="34"/>
      <c r="X90" s="34"/>
      <c r="Y90" s="34">
        <v>7.9080367220468899</v>
      </c>
      <c r="Z90" s="34"/>
      <c r="AA90" s="34">
        <v>13.039849780930499</v>
      </c>
      <c r="AB90" s="34"/>
    </row>
    <row r="91" spans="3:28" s="6" customFormat="1" ht="19.7" customHeight="1" x14ac:dyDescent="0.2">
      <c r="C91" s="38"/>
      <c r="D91" s="38"/>
      <c r="E91" s="33" t="s">
        <v>77</v>
      </c>
      <c r="F91" s="33"/>
      <c r="G91" s="37">
        <v>2.4810509731922399</v>
      </c>
      <c r="H91" s="37"/>
      <c r="I91" s="37">
        <v>24.799240360111099</v>
      </c>
      <c r="J91" s="37"/>
      <c r="K91" s="37"/>
      <c r="L91" s="37">
        <v>31.109728456513</v>
      </c>
      <c r="M91" s="37"/>
      <c r="N91" s="37"/>
      <c r="O91" s="37">
        <v>47.254193809700602</v>
      </c>
      <c r="P91" s="37"/>
      <c r="Q91" s="37"/>
      <c r="R91" s="37"/>
      <c r="S91" s="37">
        <v>0</v>
      </c>
      <c r="T91" s="37"/>
      <c r="U91" s="37"/>
      <c r="V91" s="37">
        <v>0.97891738263596395</v>
      </c>
      <c r="W91" s="37"/>
      <c r="X91" s="37"/>
      <c r="Y91" s="37">
        <v>5.0791393398388598</v>
      </c>
      <c r="Z91" s="37"/>
      <c r="AA91" s="37">
        <v>12.376098378731101</v>
      </c>
      <c r="AB91" s="37"/>
    </row>
    <row r="92" spans="3:28" s="6" customFormat="1" ht="19.7" customHeight="1" x14ac:dyDescent="0.2">
      <c r="C92" s="38"/>
      <c r="D92" s="38"/>
      <c r="E92" s="33" t="s">
        <v>78</v>
      </c>
      <c r="F92" s="33"/>
      <c r="G92" s="34">
        <v>0.63151247237132901</v>
      </c>
      <c r="H92" s="34"/>
      <c r="I92" s="34">
        <v>23.2820812922184</v>
      </c>
      <c r="J92" s="34"/>
      <c r="K92" s="34"/>
      <c r="L92" s="34">
        <v>43.312933129331299</v>
      </c>
      <c r="M92" s="34"/>
      <c r="N92" s="34"/>
      <c r="O92" s="34">
        <v>64.184852374839494</v>
      </c>
      <c r="P92" s="34"/>
      <c r="Q92" s="34"/>
      <c r="R92" s="34"/>
      <c r="S92" s="34">
        <v>0</v>
      </c>
      <c r="T92" s="34"/>
      <c r="U92" s="34"/>
      <c r="V92" s="34">
        <v>0.314622720165114</v>
      </c>
      <c r="W92" s="34"/>
      <c r="X92" s="34"/>
      <c r="Y92" s="34">
        <v>4.5000450004500001</v>
      </c>
      <c r="Z92" s="34"/>
      <c r="AA92" s="34">
        <v>13.0375481386393</v>
      </c>
      <c r="AB92" s="34"/>
    </row>
    <row r="93" spans="3:28" s="6" customFormat="1" ht="19.7" customHeight="1" x14ac:dyDescent="0.2">
      <c r="C93" s="38"/>
      <c r="D93" s="38"/>
      <c r="E93" s="33" t="s">
        <v>79</v>
      </c>
      <c r="F93" s="33"/>
      <c r="G93" s="37">
        <v>1.2433906018321399</v>
      </c>
      <c r="H93" s="37"/>
      <c r="I93" s="37">
        <v>23.8763747805036</v>
      </c>
      <c r="J93" s="37"/>
      <c r="K93" s="37"/>
      <c r="L93" s="37">
        <v>36.63191518979</v>
      </c>
      <c r="M93" s="37"/>
      <c r="N93" s="37"/>
      <c r="O93" s="37">
        <v>64.063233117984595</v>
      </c>
      <c r="P93" s="37"/>
      <c r="Q93" s="37"/>
      <c r="R93" s="37"/>
      <c r="S93" s="37">
        <v>0</v>
      </c>
      <c r="T93" s="37"/>
      <c r="U93" s="37"/>
      <c r="V93" s="37">
        <v>0.90669777647481897</v>
      </c>
      <c r="W93" s="37"/>
      <c r="X93" s="37"/>
      <c r="Y93" s="37">
        <v>1.95370214345546</v>
      </c>
      <c r="Z93" s="37"/>
      <c r="AA93" s="37">
        <v>16.241383043996102</v>
      </c>
      <c r="AB93" s="37"/>
    </row>
    <row r="94" spans="3:28" s="6" customFormat="1" ht="19.7" customHeight="1" x14ac:dyDescent="0.2">
      <c r="C94" s="38"/>
      <c r="D94" s="38"/>
      <c r="E94" s="33" t="s">
        <v>80</v>
      </c>
      <c r="F94" s="33"/>
      <c r="G94" s="34">
        <v>1.2127606677460201</v>
      </c>
      <c r="H94" s="34"/>
      <c r="I94" s="34">
        <v>17.647050026395799</v>
      </c>
      <c r="J94" s="34"/>
      <c r="K94" s="34"/>
      <c r="L94" s="34">
        <v>43.7674112232773</v>
      </c>
      <c r="M94" s="34"/>
      <c r="N94" s="34"/>
      <c r="O94" s="34">
        <v>64.197015225521</v>
      </c>
      <c r="P94" s="34"/>
      <c r="Q94" s="34"/>
      <c r="R94" s="34"/>
      <c r="S94" s="34">
        <v>0</v>
      </c>
      <c r="T94" s="34"/>
      <c r="U94" s="34"/>
      <c r="V94" s="34">
        <v>0.89730762846080303</v>
      </c>
      <c r="W94" s="34"/>
      <c r="X94" s="34"/>
      <c r="Y94" s="34">
        <v>3.5013928978621802</v>
      </c>
      <c r="Z94" s="34"/>
      <c r="AA94" s="34">
        <v>6.9611221328878203</v>
      </c>
      <c r="AB94" s="34"/>
    </row>
    <row r="95" spans="3:28" s="6" customFormat="1" ht="14.45" customHeight="1" x14ac:dyDescent="0.2"/>
    <row r="96" spans="3:28" s="6" customFormat="1" ht="36.200000000000003" customHeight="1" x14ac:dyDescent="0.2">
      <c r="C96" s="36" t="s">
        <v>72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3:29" s="6" customFormat="1" ht="71.45" customHeight="1" x14ac:dyDescent="0.2"/>
    <row r="98" spans="3:29" s="6" customFormat="1" ht="20.85" customHeight="1" x14ac:dyDescent="0.2">
      <c r="C98" s="39" t="s">
        <v>81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3:29" s="6" customFormat="1" ht="14.45" customHeight="1" x14ac:dyDescent="0.2"/>
    <row r="100" spans="3:29" s="6" customFormat="1" ht="24" customHeight="1" x14ac:dyDescent="0.2">
      <c r="C100" s="85"/>
      <c r="D100" s="85"/>
      <c r="E100" s="85"/>
      <c r="F100" s="85"/>
      <c r="G100" s="86" t="s">
        <v>10</v>
      </c>
      <c r="H100" s="86"/>
      <c r="I100" s="86"/>
      <c r="J100" s="86"/>
      <c r="K100" s="86"/>
      <c r="L100" s="86"/>
      <c r="M100" s="86" t="s">
        <v>13</v>
      </c>
      <c r="N100" s="86"/>
      <c r="O100" s="86"/>
      <c r="P100" s="86"/>
      <c r="Q100" s="86"/>
      <c r="R100" s="86"/>
      <c r="S100" s="86"/>
      <c r="T100" s="86"/>
    </row>
    <row r="101" spans="3:29" s="6" customFormat="1" ht="19.7" customHeight="1" x14ac:dyDescent="0.2">
      <c r="C101" s="85"/>
      <c r="D101" s="85"/>
      <c r="E101" s="85"/>
      <c r="F101" s="85"/>
      <c r="G101" s="86" t="s">
        <v>86</v>
      </c>
      <c r="H101" s="86"/>
      <c r="I101" s="86"/>
      <c r="J101" s="86" t="s">
        <v>85</v>
      </c>
      <c r="K101" s="86"/>
      <c r="L101" s="86"/>
      <c r="M101" s="86" t="s">
        <v>86</v>
      </c>
      <c r="N101" s="86"/>
      <c r="O101" s="86"/>
      <c r="P101" s="86"/>
      <c r="Q101" s="86" t="s">
        <v>85</v>
      </c>
      <c r="R101" s="86"/>
      <c r="S101" s="86"/>
      <c r="T101" s="86"/>
    </row>
    <row r="102" spans="3:29" s="6" customFormat="1" ht="19.7" customHeight="1" x14ac:dyDescent="0.2">
      <c r="C102" s="87" t="s">
        <v>0</v>
      </c>
      <c r="D102" s="87"/>
      <c r="E102" s="88" t="s">
        <v>75</v>
      </c>
      <c r="F102" s="88"/>
      <c r="G102" s="89">
        <v>11.043649200000001</v>
      </c>
      <c r="H102" s="89"/>
      <c r="I102" s="89"/>
      <c r="J102" s="89">
        <v>16.496695599999999</v>
      </c>
      <c r="K102" s="89"/>
      <c r="L102" s="89"/>
      <c r="M102" s="89">
        <v>3.6174626000000001</v>
      </c>
      <c r="N102" s="89"/>
      <c r="O102" s="89"/>
      <c r="P102" s="89"/>
      <c r="Q102" s="89">
        <v>3.7223017999999999</v>
      </c>
      <c r="R102" s="89"/>
      <c r="S102" s="89"/>
      <c r="T102" s="89"/>
    </row>
    <row r="103" spans="3:29" s="6" customFormat="1" ht="19.7" customHeight="1" x14ac:dyDescent="0.2">
      <c r="C103" s="87"/>
      <c r="D103" s="87"/>
      <c r="E103" s="88" t="s">
        <v>76</v>
      </c>
      <c r="F103" s="88"/>
      <c r="G103" s="90">
        <v>11.9460696</v>
      </c>
      <c r="H103" s="90"/>
      <c r="I103" s="90"/>
      <c r="J103" s="90">
        <v>19.045407399999998</v>
      </c>
      <c r="K103" s="90"/>
      <c r="L103" s="90"/>
      <c r="M103" s="90">
        <v>3.2692787999999999</v>
      </c>
      <c r="N103" s="90"/>
      <c r="O103" s="90"/>
      <c r="P103" s="90"/>
      <c r="Q103" s="90">
        <v>3.7909242000000001</v>
      </c>
      <c r="R103" s="90"/>
      <c r="S103" s="90"/>
      <c r="T103" s="90"/>
    </row>
    <row r="104" spans="3:29" s="6" customFormat="1" ht="19.7" customHeight="1" x14ac:dyDescent="0.2">
      <c r="C104" s="87"/>
      <c r="D104" s="87"/>
      <c r="E104" s="88" t="s">
        <v>77</v>
      </c>
      <c r="F104" s="88"/>
      <c r="G104" s="89">
        <v>15.549081599999999</v>
      </c>
      <c r="H104" s="89"/>
      <c r="I104" s="89"/>
      <c r="J104" s="89">
        <v>21.8798888</v>
      </c>
      <c r="K104" s="89"/>
      <c r="L104" s="89"/>
      <c r="M104" s="89">
        <v>2.298502</v>
      </c>
      <c r="N104" s="89"/>
      <c r="O104" s="89"/>
      <c r="P104" s="89"/>
      <c r="Q104" s="89">
        <v>3.3622405999999998</v>
      </c>
      <c r="R104" s="89"/>
      <c r="S104" s="89"/>
      <c r="T104" s="89"/>
    </row>
    <row r="105" spans="3:29" s="6" customFormat="1" ht="19.7" customHeight="1" x14ac:dyDescent="0.2">
      <c r="C105" s="87"/>
      <c r="D105" s="87"/>
      <c r="E105" s="88" t="s">
        <v>78</v>
      </c>
      <c r="F105" s="88"/>
      <c r="G105" s="90">
        <v>22.894061600000001</v>
      </c>
      <c r="H105" s="90"/>
      <c r="I105" s="90"/>
      <c r="J105" s="90">
        <v>24.993724199999999</v>
      </c>
      <c r="K105" s="90"/>
      <c r="L105" s="90"/>
      <c r="M105" s="90">
        <v>4.0243310000000001</v>
      </c>
      <c r="N105" s="90"/>
      <c r="O105" s="90"/>
      <c r="P105" s="90"/>
      <c r="Q105" s="90">
        <v>3.6824216000000001</v>
      </c>
      <c r="R105" s="90"/>
      <c r="S105" s="90"/>
      <c r="T105" s="90"/>
    </row>
    <row r="106" spans="3:29" s="6" customFormat="1" ht="19.7" customHeight="1" x14ac:dyDescent="0.2">
      <c r="C106" s="87"/>
      <c r="D106" s="87"/>
      <c r="E106" s="88" t="s">
        <v>79</v>
      </c>
      <c r="F106" s="88"/>
      <c r="G106" s="89">
        <v>23.455985600000002</v>
      </c>
      <c r="H106" s="89"/>
      <c r="I106" s="89"/>
      <c r="J106" s="89">
        <v>27.583138999999999</v>
      </c>
      <c r="K106" s="89"/>
      <c r="L106" s="89"/>
      <c r="M106" s="89">
        <v>2.8592930000000001</v>
      </c>
      <c r="N106" s="89"/>
      <c r="O106" s="89"/>
      <c r="P106" s="89"/>
      <c r="Q106" s="89">
        <v>3.6522192000000002</v>
      </c>
      <c r="R106" s="89"/>
      <c r="S106" s="89"/>
      <c r="T106" s="89"/>
    </row>
    <row r="107" spans="3:29" s="6" customFormat="1" ht="19.7" customHeight="1" x14ac:dyDescent="0.2">
      <c r="C107" s="87"/>
      <c r="D107" s="87"/>
      <c r="E107" s="88" t="s">
        <v>80</v>
      </c>
      <c r="F107" s="88"/>
      <c r="G107" s="90">
        <v>25.764518200000001</v>
      </c>
      <c r="H107" s="90"/>
      <c r="I107" s="90"/>
      <c r="J107" s="90">
        <v>30.0348322</v>
      </c>
      <c r="K107" s="90"/>
      <c r="L107" s="90"/>
      <c r="M107" s="90">
        <v>2.8689512000000001</v>
      </c>
      <c r="N107" s="90"/>
      <c r="O107" s="90"/>
      <c r="P107" s="90"/>
      <c r="Q107" s="90">
        <v>2.8951568000000001</v>
      </c>
      <c r="R107" s="90"/>
      <c r="S107" s="90"/>
      <c r="T107" s="90"/>
    </row>
    <row r="108" spans="3:29" s="6" customFormat="1" ht="19.7" customHeight="1" x14ac:dyDescent="0.2">
      <c r="C108" s="87" t="s">
        <v>2</v>
      </c>
      <c r="D108" s="87"/>
      <c r="E108" s="88" t="s">
        <v>75</v>
      </c>
      <c r="F108" s="88"/>
      <c r="G108" s="89">
        <v>10.2743164</v>
      </c>
      <c r="H108" s="89"/>
      <c r="I108" s="89"/>
      <c r="J108" s="89">
        <v>14.7711212</v>
      </c>
      <c r="K108" s="89"/>
      <c r="L108" s="89"/>
      <c r="M108" s="89">
        <v>1.6661566000000001</v>
      </c>
      <c r="N108" s="89"/>
      <c r="O108" s="89"/>
      <c r="P108" s="89"/>
      <c r="Q108" s="89">
        <v>2.3504084000000001</v>
      </c>
      <c r="R108" s="89"/>
      <c r="S108" s="89"/>
      <c r="T108" s="89"/>
    </row>
    <row r="109" spans="3:29" s="6" customFormat="1" ht="19.7" customHeight="1" x14ac:dyDescent="0.2">
      <c r="C109" s="87"/>
      <c r="D109" s="87"/>
      <c r="E109" s="88" t="s">
        <v>76</v>
      </c>
      <c r="F109" s="88"/>
      <c r="G109" s="90">
        <v>16.846929599999999</v>
      </c>
      <c r="H109" s="90"/>
      <c r="I109" s="90"/>
      <c r="J109" s="90">
        <v>17.474212000000001</v>
      </c>
      <c r="K109" s="90"/>
      <c r="L109" s="90"/>
      <c r="M109" s="90">
        <v>2.6916403999999998</v>
      </c>
      <c r="N109" s="90"/>
      <c r="O109" s="90"/>
      <c r="P109" s="90"/>
      <c r="Q109" s="90">
        <v>2.0619038000000001</v>
      </c>
      <c r="R109" s="90"/>
      <c r="S109" s="90"/>
      <c r="T109" s="90"/>
    </row>
    <row r="110" spans="3:29" s="6" customFormat="1" ht="19.7" customHeight="1" x14ac:dyDescent="0.2">
      <c r="C110" s="87"/>
      <c r="D110" s="87"/>
      <c r="E110" s="88" t="s">
        <v>77</v>
      </c>
      <c r="F110" s="88"/>
      <c r="G110" s="89">
        <v>21.288696399999999</v>
      </c>
      <c r="H110" s="89"/>
      <c r="I110" s="89"/>
      <c r="J110" s="89">
        <v>20.9617912</v>
      </c>
      <c r="K110" s="89"/>
      <c r="L110" s="89"/>
      <c r="M110" s="89">
        <v>2.4840474000000001</v>
      </c>
      <c r="N110" s="89"/>
      <c r="O110" s="89"/>
      <c r="P110" s="89"/>
      <c r="Q110" s="89">
        <v>2.0222867999999998</v>
      </c>
      <c r="R110" s="89"/>
      <c r="S110" s="89"/>
      <c r="T110" s="89"/>
    </row>
    <row r="111" spans="3:29" s="6" customFormat="1" ht="19.7" customHeight="1" x14ac:dyDescent="0.2">
      <c r="C111" s="87"/>
      <c r="D111" s="87"/>
      <c r="E111" s="88" t="s">
        <v>78</v>
      </c>
      <c r="F111" s="88"/>
      <c r="G111" s="90">
        <v>23.425253000000001</v>
      </c>
      <c r="H111" s="90"/>
      <c r="I111" s="90"/>
      <c r="J111" s="90">
        <v>22.061025399999998</v>
      </c>
      <c r="K111" s="90"/>
      <c r="L111" s="90"/>
      <c r="M111" s="90">
        <v>1.9242535999999999</v>
      </c>
      <c r="N111" s="90"/>
      <c r="O111" s="90"/>
      <c r="P111" s="90"/>
      <c r="Q111" s="90">
        <v>2.0612032</v>
      </c>
      <c r="R111" s="90"/>
      <c r="S111" s="90"/>
      <c r="T111" s="90"/>
    </row>
    <row r="112" spans="3:29" s="6" customFormat="1" ht="19.7" customHeight="1" x14ac:dyDescent="0.2">
      <c r="C112" s="87"/>
      <c r="D112" s="87"/>
      <c r="E112" s="88" t="s">
        <v>79</v>
      </c>
      <c r="F112" s="88"/>
      <c r="G112" s="89">
        <v>22.112409</v>
      </c>
      <c r="H112" s="89"/>
      <c r="I112" s="89"/>
      <c r="J112" s="89">
        <v>23.7143044</v>
      </c>
      <c r="K112" s="89"/>
      <c r="L112" s="89"/>
      <c r="M112" s="89">
        <v>1.8016018</v>
      </c>
      <c r="N112" s="89"/>
      <c r="O112" s="89"/>
      <c r="P112" s="89"/>
      <c r="Q112" s="89">
        <v>1.9544562000000001</v>
      </c>
      <c r="R112" s="89"/>
      <c r="S112" s="89"/>
      <c r="T112" s="89"/>
    </row>
    <row r="113" spans="3:29" s="6" customFormat="1" ht="14.45" customHeight="1" x14ac:dyDescent="0.2">
      <c r="C113" s="87"/>
      <c r="D113" s="87"/>
      <c r="E113" s="88" t="s">
        <v>80</v>
      </c>
      <c r="F113" s="88"/>
      <c r="G113" s="90">
        <v>21.609519200000001</v>
      </c>
      <c r="H113" s="90"/>
      <c r="I113" s="90"/>
      <c r="J113" s="90">
        <v>25.218208600000001</v>
      </c>
      <c r="K113" s="90"/>
      <c r="L113" s="90"/>
      <c r="M113" s="90">
        <v>1.5343704</v>
      </c>
      <c r="N113" s="90"/>
      <c r="O113" s="90"/>
      <c r="P113" s="90"/>
      <c r="Q113" s="90">
        <v>1.6521475999999999</v>
      </c>
      <c r="R113" s="90"/>
      <c r="S113" s="90"/>
      <c r="T113" s="90"/>
    </row>
    <row r="114" spans="3:29" s="26" customFormat="1" ht="14.45" customHeight="1" x14ac:dyDescent="0.2"/>
    <row r="115" spans="3:29" s="6" customFormat="1" ht="15.95" customHeight="1" x14ac:dyDescent="0.2">
      <c r="C115" s="35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3:29" s="6" customFormat="1" ht="36.200000000000003" customHeight="1" x14ac:dyDescent="0.2">
      <c r="C116" s="36" t="s">
        <v>72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</sheetData>
  <mergeCells count="1020">
    <mergeCell ref="M113:P113"/>
    <mergeCell ref="M105:P105"/>
    <mergeCell ref="G106:I106"/>
    <mergeCell ref="Q106:T106"/>
    <mergeCell ref="M106:P106"/>
    <mergeCell ref="G107:I107"/>
    <mergeCell ref="Q107:T107"/>
    <mergeCell ref="M107:P107"/>
    <mergeCell ref="C108:D113"/>
    <mergeCell ref="G108:I108"/>
    <mergeCell ref="Q108:T108"/>
    <mergeCell ref="M108:P108"/>
    <mergeCell ref="G109:I109"/>
    <mergeCell ref="Q109:T109"/>
    <mergeCell ref="M109:P109"/>
    <mergeCell ref="G110:I110"/>
    <mergeCell ref="Q110:T110"/>
    <mergeCell ref="M110:P110"/>
    <mergeCell ref="G111:I111"/>
    <mergeCell ref="Q111:T111"/>
    <mergeCell ref="M111:P111"/>
    <mergeCell ref="G112:I112"/>
    <mergeCell ref="Q112:T112"/>
    <mergeCell ref="M112:P112"/>
    <mergeCell ref="E113:F113"/>
    <mergeCell ref="B1:AK1"/>
    <mergeCell ref="C3:AK3"/>
    <mergeCell ref="D5:S5"/>
    <mergeCell ref="T5:V6"/>
    <mergeCell ref="X5:AI5"/>
    <mergeCell ref="AJ5:AK6"/>
    <mergeCell ref="AE6:AG6"/>
    <mergeCell ref="G100:L100"/>
    <mergeCell ref="M100:T100"/>
    <mergeCell ref="AL5:AM5"/>
    <mergeCell ref="D6:E6"/>
    <mergeCell ref="F6:G6"/>
    <mergeCell ref="H6:J6"/>
    <mergeCell ref="K6:L6"/>
    <mergeCell ref="M6:O6"/>
    <mergeCell ref="P6:S6"/>
    <mergeCell ref="X6:Y6"/>
    <mergeCell ref="Z6:AA6"/>
    <mergeCell ref="AB6:AD6"/>
    <mergeCell ref="AL6:AM6"/>
    <mergeCell ref="D7:E7"/>
    <mergeCell ref="F7:G7"/>
    <mergeCell ref="H7:J7"/>
    <mergeCell ref="K7:L7"/>
    <mergeCell ref="M7:O7"/>
    <mergeCell ref="P7:S7"/>
    <mergeCell ref="T7:V7"/>
    <mergeCell ref="X7:Y7"/>
    <mergeCell ref="Z7:AA7"/>
    <mergeCell ref="AB7:AD7"/>
    <mergeCell ref="AE7:AG7"/>
    <mergeCell ref="AJ7:AK7"/>
    <mergeCell ref="AL7:AM7"/>
    <mergeCell ref="D8:E8"/>
    <mergeCell ref="F8:G8"/>
    <mergeCell ref="H8:J8"/>
    <mergeCell ref="K8:L8"/>
    <mergeCell ref="M8:O8"/>
    <mergeCell ref="P8:S8"/>
    <mergeCell ref="AL8:AM8"/>
    <mergeCell ref="D9:E9"/>
    <mergeCell ref="F9:G9"/>
    <mergeCell ref="H9:J9"/>
    <mergeCell ref="K9:L9"/>
    <mergeCell ref="M9:O9"/>
    <mergeCell ref="P9:S9"/>
    <mergeCell ref="T9:V9"/>
    <mergeCell ref="X9:Y9"/>
    <mergeCell ref="Z9:AA9"/>
    <mergeCell ref="T8:V8"/>
    <mergeCell ref="X8:Y8"/>
    <mergeCell ref="Z8:AA8"/>
    <mergeCell ref="AB8:AD8"/>
    <mergeCell ref="AE8:AG8"/>
    <mergeCell ref="AJ8:AK8"/>
    <mergeCell ref="AB9:AD9"/>
    <mergeCell ref="AE9:AG9"/>
    <mergeCell ref="AJ9:AK9"/>
    <mergeCell ref="AL9:AM9"/>
    <mergeCell ref="D10:E10"/>
    <mergeCell ref="F10:G10"/>
    <mergeCell ref="H10:J10"/>
    <mergeCell ref="K10:L10"/>
    <mergeCell ref="M10:O10"/>
    <mergeCell ref="P10:S10"/>
    <mergeCell ref="AL10:AM10"/>
    <mergeCell ref="D11:E11"/>
    <mergeCell ref="F11:G11"/>
    <mergeCell ref="H11:J11"/>
    <mergeCell ref="K11:L11"/>
    <mergeCell ref="M11:O11"/>
    <mergeCell ref="P11:S11"/>
    <mergeCell ref="T11:V11"/>
    <mergeCell ref="X11:Y11"/>
    <mergeCell ref="Z11:AA11"/>
    <mergeCell ref="T10:V10"/>
    <mergeCell ref="X10:Y10"/>
    <mergeCell ref="Z10:AA10"/>
    <mergeCell ref="AB10:AD10"/>
    <mergeCell ref="AE10:AG10"/>
    <mergeCell ref="AJ10:AK10"/>
    <mergeCell ref="AB11:AD11"/>
    <mergeCell ref="AE11:AG11"/>
    <mergeCell ref="AJ11:AK11"/>
    <mergeCell ref="AL11:AM11"/>
    <mergeCell ref="D12:E12"/>
    <mergeCell ref="F12:G12"/>
    <mergeCell ref="H12:J12"/>
    <mergeCell ref="K12:L12"/>
    <mergeCell ref="M12:O12"/>
    <mergeCell ref="P12:S12"/>
    <mergeCell ref="AL12:AM12"/>
    <mergeCell ref="D13:E13"/>
    <mergeCell ref="F13:G13"/>
    <mergeCell ref="H13:J13"/>
    <mergeCell ref="K13:L13"/>
    <mergeCell ref="M13:O13"/>
    <mergeCell ref="P13:S13"/>
    <mergeCell ref="T13:V13"/>
    <mergeCell ref="X13:Y13"/>
    <mergeCell ref="Z13:AA13"/>
    <mergeCell ref="T12:V12"/>
    <mergeCell ref="X12:Y12"/>
    <mergeCell ref="Z12:AA12"/>
    <mergeCell ref="AB12:AD12"/>
    <mergeCell ref="AE12:AG12"/>
    <mergeCell ref="AJ12:AK12"/>
    <mergeCell ref="AB13:AD13"/>
    <mergeCell ref="AE13:AG13"/>
    <mergeCell ref="AJ13:AK13"/>
    <mergeCell ref="AL13:AM13"/>
    <mergeCell ref="D14:E14"/>
    <mergeCell ref="F14:G14"/>
    <mergeCell ref="H14:J14"/>
    <mergeCell ref="K14:L14"/>
    <mergeCell ref="M14:O14"/>
    <mergeCell ref="P14:S14"/>
    <mergeCell ref="AL14:AM14"/>
    <mergeCell ref="D15:E15"/>
    <mergeCell ref="F15:G15"/>
    <mergeCell ref="H15:J15"/>
    <mergeCell ref="K15:L15"/>
    <mergeCell ref="M15:O15"/>
    <mergeCell ref="P15:S15"/>
    <mergeCell ref="T15:V15"/>
    <mergeCell ref="X15:Y15"/>
    <mergeCell ref="Z15:AA15"/>
    <mergeCell ref="T14:V14"/>
    <mergeCell ref="X14:Y14"/>
    <mergeCell ref="Z14:AA14"/>
    <mergeCell ref="AB14:AD14"/>
    <mergeCell ref="AE14:AG14"/>
    <mergeCell ref="AJ14:AK14"/>
    <mergeCell ref="AB15:AD15"/>
    <mergeCell ref="AE15:AG15"/>
    <mergeCell ref="AJ15:AK15"/>
    <mergeCell ref="AL15:AM15"/>
    <mergeCell ref="D16:E16"/>
    <mergeCell ref="F16:G16"/>
    <mergeCell ref="H16:J16"/>
    <mergeCell ref="K16:L16"/>
    <mergeCell ref="M16:O16"/>
    <mergeCell ref="P16:S16"/>
    <mergeCell ref="AL16:AM16"/>
    <mergeCell ref="D17:E17"/>
    <mergeCell ref="F17:G17"/>
    <mergeCell ref="H17:J17"/>
    <mergeCell ref="K17:L17"/>
    <mergeCell ref="M17:O17"/>
    <mergeCell ref="P17:S17"/>
    <mergeCell ref="T17:V17"/>
    <mergeCell ref="X17:Y17"/>
    <mergeCell ref="Z17:AA17"/>
    <mergeCell ref="T16:V16"/>
    <mergeCell ref="X16:Y16"/>
    <mergeCell ref="Z16:AA16"/>
    <mergeCell ref="AB16:AD16"/>
    <mergeCell ref="AE16:AG16"/>
    <mergeCell ref="AJ16:AK16"/>
    <mergeCell ref="AB17:AD17"/>
    <mergeCell ref="AE17:AG17"/>
    <mergeCell ref="AJ17:AK17"/>
    <mergeCell ref="AL17:AM17"/>
    <mergeCell ref="D18:E18"/>
    <mergeCell ref="F18:G18"/>
    <mergeCell ref="H18:J18"/>
    <mergeCell ref="K18:L18"/>
    <mergeCell ref="M18:O18"/>
    <mergeCell ref="P18:S18"/>
    <mergeCell ref="AL18:AM18"/>
    <mergeCell ref="D19:E19"/>
    <mergeCell ref="F19:G19"/>
    <mergeCell ref="H19:J19"/>
    <mergeCell ref="K19:L19"/>
    <mergeCell ref="M19:O19"/>
    <mergeCell ref="P19:S19"/>
    <mergeCell ref="T19:V19"/>
    <mergeCell ref="X19:Y19"/>
    <mergeCell ref="Z19:AA19"/>
    <mergeCell ref="T18:V18"/>
    <mergeCell ref="X18:Y18"/>
    <mergeCell ref="Z18:AA18"/>
    <mergeCell ref="AB18:AD18"/>
    <mergeCell ref="AE18:AG18"/>
    <mergeCell ref="AJ18:AK18"/>
    <mergeCell ref="AB19:AD19"/>
    <mergeCell ref="AE19:AG19"/>
    <mergeCell ref="AJ19:AK19"/>
    <mergeCell ref="AL19:AM19"/>
    <mergeCell ref="D20:E20"/>
    <mergeCell ref="F20:G20"/>
    <mergeCell ref="H20:J20"/>
    <mergeCell ref="K20:L20"/>
    <mergeCell ref="M20:O20"/>
    <mergeCell ref="P20:S20"/>
    <mergeCell ref="AL20:AM20"/>
    <mergeCell ref="D21:E21"/>
    <mergeCell ref="F21:G21"/>
    <mergeCell ref="H21:J21"/>
    <mergeCell ref="K21:L21"/>
    <mergeCell ref="M21:O21"/>
    <mergeCell ref="P21:S21"/>
    <mergeCell ref="T21:V21"/>
    <mergeCell ref="X21:Y21"/>
    <mergeCell ref="Z21:AA21"/>
    <mergeCell ref="T20:V20"/>
    <mergeCell ref="X20:Y20"/>
    <mergeCell ref="Z20:AA20"/>
    <mergeCell ref="AB20:AD20"/>
    <mergeCell ref="AE20:AG20"/>
    <mergeCell ref="AJ20:AK20"/>
    <mergeCell ref="AB21:AD21"/>
    <mergeCell ref="AE21:AG21"/>
    <mergeCell ref="AJ21:AK21"/>
    <mergeCell ref="AL21:AM21"/>
    <mergeCell ref="D22:E22"/>
    <mergeCell ref="F22:G22"/>
    <mergeCell ref="H22:J22"/>
    <mergeCell ref="K22:L22"/>
    <mergeCell ref="M22:O22"/>
    <mergeCell ref="P22:S22"/>
    <mergeCell ref="AL22:AM22"/>
    <mergeCell ref="D23:E23"/>
    <mergeCell ref="F23:G23"/>
    <mergeCell ref="H23:J23"/>
    <mergeCell ref="K23:L23"/>
    <mergeCell ref="M23:O23"/>
    <mergeCell ref="P23:S23"/>
    <mergeCell ref="T23:V23"/>
    <mergeCell ref="X23:Y23"/>
    <mergeCell ref="Z23:AA23"/>
    <mergeCell ref="T22:V22"/>
    <mergeCell ref="X22:Y22"/>
    <mergeCell ref="Z22:AA22"/>
    <mergeCell ref="AB22:AD22"/>
    <mergeCell ref="AE22:AG22"/>
    <mergeCell ref="AJ22:AK22"/>
    <mergeCell ref="AB23:AD23"/>
    <mergeCell ref="AE23:AG23"/>
    <mergeCell ref="AJ23:AK23"/>
    <mergeCell ref="AL23:AM23"/>
    <mergeCell ref="D24:E24"/>
    <mergeCell ref="F24:G24"/>
    <mergeCell ref="H24:J24"/>
    <mergeCell ref="K24:L24"/>
    <mergeCell ref="M24:O24"/>
    <mergeCell ref="P24:S24"/>
    <mergeCell ref="AL24:AM24"/>
    <mergeCell ref="D25:E25"/>
    <mergeCell ref="F25:G25"/>
    <mergeCell ref="H25:J25"/>
    <mergeCell ref="K25:L25"/>
    <mergeCell ref="M25:O25"/>
    <mergeCell ref="P25:S25"/>
    <mergeCell ref="T25:V25"/>
    <mergeCell ref="X25:Y25"/>
    <mergeCell ref="Z25:AA25"/>
    <mergeCell ref="T24:V24"/>
    <mergeCell ref="X24:Y24"/>
    <mergeCell ref="Z24:AA24"/>
    <mergeCell ref="AB24:AD24"/>
    <mergeCell ref="AE24:AG24"/>
    <mergeCell ref="AJ24:AK24"/>
    <mergeCell ref="AB25:AD25"/>
    <mergeCell ref="AE25:AG25"/>
    <mergeCell ref="AJ25:AK25"/>
    <mergeCell ref="AL25:AM25"/>
    <mergeCell ref="D26:E26"/>
    <mergeCell ref="F26:G26"/>
    <mergeCell ref="H26:J26"/>
    <mergeCell ref="K26:L26"/>
    <mergeCell ref="M26:O26"/>
    <mergeCell ref="P26:S26"/>
    <mergeCell ref="AL26:AM26"/>
    <mergeCell ref="D27:E27"/>
    <mergeCell ref="F27:G27"/>
    <mergeCell ref="H27:J27"/>
    <mergeCell ref="K27:L27"/>
    <mergeCell ref="M27:O27"/>
    <mergeCell ref="P27:S27"/>
    <mergeCell ref="T27:V27"/>
    <mergeCell ref="X27:Y27"/>
    <mergeCell ref="Z27:AA27"/>
    <mergeCell ref="T26:V26"/>
    <mergeCell ref="X26:Y26"/>
    <mergeCell ref="Z26:AA26"/>
    <mergeCell ref="AB26:AD26"/>
    <mergeCell ref="AE26:AG26"/>
    <mergeCell ref="AJ26:AK26"/>
    <mergeCell ref="AB27:AD27"/>
    <mergeCell ref="AE27:AG27"/>
    <mergeCell ref="AJ27:AK27"/>
    <mergeCell ref="AL27:AM27"/>
    <mergeCell ref="D28:E28"/>
    <mergeCell ref="F28:G28"/>
    <mergeCell ref="H28:J28"/>
    <mergeCell ref="K28:L28"/>
    <mergeCell ref="M28:O28"/>
    <mergeCell ref="P28:S28"/>
    <mergeCell ref="AL28:AM28"/>
    <mergeCell ref="D29:E29"/>
    <mergeCell ref="F29:G29"/>
    <mergeCell ref="H29:J29"/>
    <mergeCell ref="K29:L29"/>
    <mergeCell ref="M29:O29"/>
    <mergeCell ref="P29:S29"/>
    <mergeCell ref="T29:V29"/>
    <mergeCell ref="X29:Y29"/>
    <mergeCell ref="Z29:AA29"/>
    <mergeCell ref="T28:V28"/>
    <mergeCell ref="X28:Y28"/>
    <mergeCell ref="Z28:AA28"/>
    <mergeCell ref="AB28:AD28"/>
    <mergeCell ref="AE28:AG28"/>
    <mergeCell ref="AJ28:AK28"/>
    <mergeCell ref="AB29:AD29"/>
    <mergeCell ref="AE29:AG29"/>
    <mergeCell ref="AJ29:AK29"/>
    <mergeCell ref="AL29:AM29"/>
    <mergeCell ref="D30:E30"/>
    <mergeCell ref="F30:G30"/>
    <mergeCell ref="H30:J30"/>
    <mergeCell ref="K30:L30"/>
    <mergeCell ref="M30:O30"/>
    <mergeCell ref="P30:S30"/>
    <mergeCell ref="AL30:AM30"/>
    <mergeCell ref="D31:E31"/>
    <mergeCell ref="F31:G31"/>
    <mergeCell ref="H31:J31"/>
    <mergeCell ref="K31:L31"/>
    <mergeCell ref="M31:O31"/>
    <mergeCell ref="P31:S31"/>
    <mergeCell ref="T31:V31"/>
    <mergeCell ref="X31:Y31"/>
    <mergeCell ref="Z31:AA31"/>
    <mergeCell ref="T30:V30"/>
    <mergeCell ref="X30:Y30"/>
    <mergeCell ref="Z30:AA30"/>
    <mergeCell ref="AB30:AD30"/>
    <mergeCell ref="AE30:AG30"/>
    <mergeCell ref="AJ30:AK30"/>
    <mergeCell ref="AB31:AD31"/>
    <mergeCell ref="AE31:AG31"/>
    <mergeCell ref="AJ31:AK31"/>
    <mergeCell ref="AL31:AM31"/>
    <mergeCell ref="D32:E32"/>
    <mergeCell ref="F32:G32"/>
    <mergeCell ref="H32:J32"/>
    <mergeCell ref="K32:L32"/>
    <mergeCell ref="M32:O32"/>
    <mergeCell ref="P32:S32"/>
    <mergeCell ref="AL32:AM32"/>
    <mergeCell ref="D33:E33"/>
    <mergeCell ref="F33:G33"/>
    <mergeCell ref="H33:J33"/>
    <mergeCell ref="K33:L33"/>
    <mergeCell ref="M33:O33"/>
    <mergeCell ref="P33:S33"/>
    <mergeCell ref="T33:V33"/>
    <mergeCell ref="X33:Y33"/>
    <mergeCell ref="Z33:AA33"/>
    <mergeCell ref="T32:V32"/>
    <mergeCell ref="X32:Y32"/>
    <mergeCell ref="Z32:AA32"/>
    <mergeCell ref="AB32:AD32"/>
    <mergeCell ref="AE32:AG32"/>
    <mergeCell ref="AJ32:AK32"/>
    <mergeCell ref="AB33:AD33"/>
    <mergeCell ref="AE33:AG33"/>
    <mergeCell ref="AJ33:AK33"/>
    <mergeCell ref="AL33:AM33"/>
    <mergeCell ref="D34:E34"/>
    <mergeCell ref="F34:G34"/>
    <mergeCell ref="H34:J34"/>
    <mergeCell ref="K34:L34"/>
    <mergeCell ref="M34:O34"/>
    <mergeCell ref="P34:S34"/>
    <mergeCell ref="AL34:AM34"/>
    <mergeCell ref="D35:E35"/>
    <mergeCell ref="F35:G35"/>
    <mergeCell ref="H35:J35"/>
    <mergeCell ref="K35:L35"/>
    <mergeCell ref="M35:O35"/>
    <mergeCell ref="P35:S35"/>
    <mergeCell ref="T35:V35"/>
    <mergeCell ref="X35:Y35"/>
    <mergeCell ref="Z35:AA35"/>
    <mergeCell ref="T34:V34"/>
    <mergeCell ref="X34:Y34"/>
    <mergeCell ref="Z34:AA34"/>
    <mergeCell ref="AB34:AD34"/>
    <mergeCell ref="AE34:AG34"/>
    <mergeCell ref="AJ34:AK34"/>
    <mergeCell ref="AB35:AD35"/>
    <mergeCell ref="AE35:AG35"/>
    <mergeCell ref="AJ35:AK35"/>
    <mergeCell ref="AL35:AM35"/>
    <mergeCell ref="D36:E36"/>
    <mergeCell ref="F36:G36"/>
    <mergeCell ref="H36:J36"/>
    <mergeCell ref="K36:L36"/>
    <mergeCell ref="M36:O36"/>
    <mergeCell ref="P36:S36"/>
    <mergeCell ref="AL36:AM36"/>
    <mergeCell ref="C38:AI38"/>
    <mergeCell ref="C39:AI39"/>
    <mergeCell ref="C41:AK41"/>
    <mergeCell ref="D43:S43"/>
    <mergeCell ref="T43:V44"/>
    <mergeCell ref="X43:AI43"/>
    <mergeCell ref="AJ43:AK44"/>
    <mergeCell ref="AL43:AM43"/>
    <mergeCell ref="D44:E44"/>
    <mergeCell ref="T36:V36"/>
    <mergeCell ref="X36:Y36"/>
    <mergeCell ref="Z36:AA36"/>
    <mergeCell ref="AB36:AD36"/>
    <mergeCell ref="AE36:AG36"/>
    <mergeCell ref="AJ36:AK36"/>
    <mergeCell ref="Z44:AA44"/>
    <mergeCell ref="AB44:AD44"/>
    <mergeCell ref="AE44:AG44"/>
    <mergeCell ref="AL44:AM44"/>
    <mergeCell ref="D45:E45"/>
    <mergeCell ref="F45:G45"/>
    <mergeCell ref="H45:J45"/>
    <mergeCell ref="K45:L45"/>
    <mergeCell ref="M45:O45"/>
    <mergeCell ref="P45:S45"/>
    <mergeCell ref="F44:G44"/>
    <mergeCell ref="H44:J44"/>
    <mergeCell ref="K44:L44"/>
    <mergeCell ref="M44:O44"/>
    <mergeCell ref="P44:S44"/>
    <mergeCell ref="X44:Y44"/>
    <mergeCell ref="AL45:AM45"/>
    <mergeCell ref="D46:E46"/>
    <mergeCell ref="F46:G46"/>
    <mergeCell ref="H46:J46"/>
    <mergeCell ref="K46:L46"/>
    <mergeCell ref="M46:O46"/>
    <mergeCell ref="P46:S46"/>
    <mergeCell ref="T46:V46"/>
    <mergeCell ref="X46:Y46"/>
    <mergeCell ref="Z46:AA46"/>
    <mergeCell ref="T45:V45"/>
    <mergeCell ref="X45:Y45"/>
    <mergeCell ref="Z45:AA45"/>
    <mergeCell ref="AB45:AD45"/>
    <mergeCell ref="AE45:AG45"/>
    <mergeCell ref="AJ45:AK45"/>
    <mergeCell ref="AB46:AD46"/>
    <mergeCell ref="AE46:AG46"/>
    <mergeCell ref="AJ46:AK46"/>
    <mergeCell ref="AL46:AM46"/>
    <mergeCell ref="D47:E47"/>
    <mergeCell ref="F47:G47"/>
    <mergeCell ref="H47:J47"/>
    <mergeCell ref="K47:L47"/>
    <mergeCell ref="M47:O47"/>
    <mergeCell ref="P47:S47"/>
    <mergeCell ref="AL47:AM47"/>
    <mergeCell ref="D48:E48"/>
    <mergeCell ref="F48:G48"/>
    <mergeCell ref="H48:J48"/>
    <mergeCell ref="K48:L48"/>
    <mergeCell ref="M48:O48"/>
    <mergeCell ref="P48:S48"/>
    <mergeCell ref="T48:V48"/>
    <mergeCell ref="X48:Y48"/>
    <mergeCell ref="Z48:AA48"/>
    <mergeCell ref="T47:V47"/>
    <mergeCell ref="X47:Y47"/>
    <mergeCell ref="Z47:AA47"/>
    <mergeCell ref="AB47:AD47"/>
    <mergeCell ref="AE47:AG47"/>
    <mergeCell ref="AJ47:AK47"/>
    <mergeCell ref="AB48:AD48"/>
    <mergeCell ref="AE48:AG48"/>
    <mergeCell ref="AJ48:AK48"/>
    <mergeCell ref="AL48:AM48"/>
    <mergeCell ref="D49:E49"/>
    <mergeCell ref="F49:G49"/>
    <mergeCell ref="H49:J49"/>
    <mergeCell ref="K49:L49"/>
    <mergeCell ref="M49:O49"/>
    <mergeCell ref="P49:S49"/>
    <mergeCell ref="AL49:AM49"/>
    <mergeCell ref="D50:E50"/>
    <mergeCell ref="F50:G50"/>
    <mergeCell ref="H50:J50"/>
    <mergeCell ref="K50:L50"/>
    <mergeCell ref="M50:O50"/>
    <mergeCell ref="P50:S50"/>
    <mergeCell ref="T50:V50"/>
    <mergeCell ref="X50:Y50"/>
    <mergeCell ref="Z50:AA50"/>
    <mergeCell ref="T49:V49"/>
    <mergeCell ref="X49:Y49"/>
    <mergeCell ref="Z49:AA49"/>
    <mergeCell ref="AB49:AD49"/>
    <mergeCell ref="AE49:AG49"/>
    <mergeCell ref="AJ49:AK49"/>
    <mergeCell ref="AB50:AD50"/>
    <mergeCell ref="AE50:AG50"/>
    <mergeCell ref="AJ50:AK50"/>
    <mergeCell ref="AL50:AM50"/>
    <mergeCell ref="D51:E51"/>
    <mergeCell ref="F51:G51"/>
    <mergeCell ref="H51:J51"/>
    <mergeCell ref="K51:L51"/>
    <mergeCell ref="M51:O51"/>
    <mergeCell ref="P51:S51"/>
    <mergeCell ref="AL51:AM51"/>
    <mergeCell ref="D52:E52"/>
    <mergeCell ref="F52:G52"/>
    <mergeCell ref="H52:J52"/>
    <mergeCell ref="K52:L52"/>
    <mergeCell ref="M52:O52"/>
    <mergeCell ref="P52:S52"/>
    <mergeCell ref="T52:V52"/>
    <mergeCell ref="X52:Y52"/>
    <mergeCell ref="Z52:AA52"/>
    <mergeCell ref="T51:V51"/>
    <mergeCell ref="X51:Y51"/>
    <mergeCell ref="Z51:AA51"/>
    <mergeCell ref="AB51:AD51"/>
    <mergeCell ref="AE51:AG51"/>
    <mergeCell ref="AJ51:AK51"/>
    <mergeCell ref="AB52:AD52"/>
    <mergeCell ref="AE52:AG52"/>
    <mergeCell ref="AJ52:AK52"/>
    <mergeCell ref="AL52:AM52"/>
    <mergeCell ref="D53:E53"/>
    <mergeCell ref="F53:G53"/>
    <mergeCell ref="H53:J53"/>
    <mergeCell ref="K53:L53"/>
    <mergeCell ref="M53:O53"/>
    <mergeCell ref="P53:S53"/>
    <mergeCell ref="AL53:AM53"/>
    <mergeCell ref="D54:E54"/>
    <mergeCell ref="F54:G54"/>
    <mergeCell ref="H54:J54"/>
    <mergeCell ref="K54:L54"/>
    <mergeCell ref="M54:O54"/>
    <mergeCell ref="P54:S54"/>
    <mergeCell ref="T54:V54"/>
    <mergeCell ref="X54:Y54"/>
    <mergeCell ref="Z54:AA54"/>
    <mergeCell ref="T53:V53"/>
    <mergeCell ref="X53:Y53"/>
    <mergeCell ref="Z53:AA53"/>
    <mergeCell ref="AB53:AD53"/>
    <mergeCell ref="AE53:AG53"/>
    <mergeCell ref="AJ53:AK53"/>
    <mergeCell ref="AB54:AD54"/>
    <mergeCell ref="AE54:AG54"/>
    <mergeCell ref="AJ54:AK54"/>
    <mergeCell ref="AL54:AM54"/>
    <mergeCell ref="D55:E55"/>
    <mergeCell ref="F55:G55"/>
    <mergeCell ref="H55:J55"/>
    <mergeCell ref="K55:L55"/>
    <mergeCell ref="M55:O55"/>
    <mergeCell ref="P55:S55"/>
    <mergeCell ref="AL55:AM55"/>
    <mergeCell ref="D56:E56"/>
    <mergeCell ref="F56:G56"/>
    <mergeCell ref="H56:J56"/>
    <mergeCell ref="K56:L56"/>
    <mergeCell ref="M56:O56"/>
    <mergeCell ref="P56:S56"/>
    <mergeCell ref="T56:V56"/>
    <mergeCell ref="X56:Y56"/>
    <mergeCell ref="Z56:AA56"/>
    <mergeCell ref="T55:V55"/>
    <mergeCell ref="X55:Y55"/>
    <mergeCell ref="Z55:AA55"/>
    <mergeCell ref="AB55:AD55"/>
    <mergeCell ref="AE55:AG55"/>
    <mergeCell ref="AJ55:AK55"/>
    <mergeCell ref="AB56:AD56"/>
    <mergeCell ref="AE56:AG56"/>
    <mergeCell ref="AJ56:AK56"/>
    <mergeCell ref="AL56:AM56"/>
    <mergeCell ref="D57:E57"/>
    <mergeCell ref="F57:G57"/>
    <mergeCell ref="H57:J57"/>
    <mergeCell ref="K57:L57"/>
    <mergeCell ref="M57:O57"/>
    <mergeCell ref="P57:S57"/>
    <mergeCell ref="AL57:AM57"/>
    <mergeCell ref="D58:E58"/>
    <mergeCell ref="F58:G58"/>
    <mergeCell ref="H58:J58"/>
    <mergeCell ref="K58:L58"/>
    <mergeCell ref="M58:O58"/>
    <mergeCell ref="P58:S58"/>
    <mergeCell ref="T58:V58"/>
    <mergeCell ref="X58:Y58"/>
    <mergeCell ref="Z58:AA58"/>
    <mergeCell ref="T57:V57"/>
    <mergeCell ref="X57:Y57"/>
    <mergeCell ref="Z57:AA57"/>
    <mergeCell ref="AB57:AD57"/>
    <mergeCell ref="AE57:AG57"/>
    <mergeCell ref="AJ57:AK57"/>
    <mergeCell ref="AB58:AD58"/>
    <mergeCell ref="AE58:AG58"/>
    <mergeCell ref="AJ58:AK58"/>
    <mergeCell ref="AL58:AM58"/>
    <mergeCell ref="D59:E59"/>
    <mergeCell ref="F59:G59"/>
    <mergeCell ref="H59:J59"/>
    <mergeCell ref="K59:L59"/>
    <mergeCell ref="M59:O59"/>
    <mergeCell ref="P59:S59"/>
    <mergeCell ref="AL59:AM59"/>
    <mergeCell ref="D60:E60"/>
    <mergeCell ref="F60:G60"/>
    <mergeCell ref="H60:J60"/>
    <mergeCell ref="K60:L60"/>
    <mergeCell ref="M60:O60"/>
    <mergeCell ref="P60:S60"/>
    <mergeCell ref="T60:V60"/>
    <mergeCell ref="X60:Y60"/>
    <mergeCell ref="Z60:AA60"/>
    <mergeCell ref="T59:V59"/>
    <mergeCell ref="X59:Y59"/>
    <mergeCell ref="Z59:AA59"/>
    <mergeCell ref="AB59:AD59"/>
    <mergeCell ref="AE59:AG59"/>
    <mergeCell ref="AJ59:AK59"/>
    <mergeCell ref="AB60:AD60"/>
    <mergeCell ref="AE60:AG60"/>
    <mergeCell ref="AJ60:AK60"/>
    <mergeCell ref="AL60:AM60"/>
    <mergeCell ref="D61:E61"/>
    <mergeCell ref="F61:G61"/>
    <mergeCell ref="H61:J61"/>
    <mergeCell ref="K61:L61"/>
    <mergeCell ref="M61:O61"/>
    <mergeCell ref="P61:S61"/>
    <mergeCell ref="AL61:AM61"/>
    <mergeCell ref="D62:E62"/>
    <mergeCell ref="F62:G62"/>
    <mergeCell ref="H62:J62"/>
    <mergeCell ref="K62:L62"/>
    <mergeCell ref="M62:O62"/>
    <mergeCell ref="P62:S62"/>
    <mergeCell ref="T62:V62"/>
    <mergeCell ref="X62:Y62"/>
    <mergeCell ref="Z62:AA62"/>
    <mergeCell ref="T61:V61"/>
    <mergeCell ref="X61:Y61"/>
    <mergeCell ref="Z61:AA61"/>
    <mergeCell ref="AB61:AD61"/>
    <mergeCell ref="AE61:AG61"/>
    <mergeCell ref="AJ61:AK61"/>
    <mergeCell ref="AB62:AD62"/>
    <mergeCell ref="AE62:AG62"/>
    <mergeCell ref="AJ62:AK62"/>
    <mergeCell ref="AL62:AM62"/>
    <mergeCell ref="D63:E63"/>
    <mergeCell ref="F63:G63"/>
    <mergeCell ref="H63:J63"/>
    <mergeCell ref="K63:L63"/>
    <mergeCell ref="M63:O63"/>
    <mergeCell ref="P63:S63"/>
    <mergeCell ref="AL63:AM63"/>
    <mergeCell ref="D64:E64"/>
    <mergeCell ref="F64:G64"/>
    <mergeCell ref="H64:J64"/>
    <mergeCell ref="K64:L64"/>
    <mergeCell ref="M64:O64"/>
    <mergeCell ref="P64:S64"/>
    <mergeCell ref="T64:V64"/>
    <mergeCell ref="X64:Y64"/>
    <mergeCell ref="Z64:AA64"/>
    <mergeCell ref="T63:V63"/>
    <mergeCell ref="X63:Y63"/>
    <mergeCell ref="Z63:AA63"/>
    <mergeCell ref="AB63:AD63"/>
    <mergeCell ref="AE63:AG63"/>
    <mergeCell ref="AJ63:AK63"/>
    <mergeCell ref="AB64:AD64"/>
    <mergeCell ref="AE64:AG64"/>
    <mergeCell ref="AJ64:AK64"/>
    <mergeCell ref="AL64:AM64"/>
    <mergeCell ref="D65:E65"/>
    <mergeCell ref="F65:G65"/>
    <mergeCell ref="H65:J65"/>
    <mergeCell ref="K65:L65"/>
    <mergeCell ref="M65:O65"/>
    <mergeCell ref="P65:S65"/>
    <mergeCell ref="AL65:AM65"/>
    <mergeCell ref="D66:E66"/>
    <mergeCell ref="F66:G66"/>
    <mergeCell ref="H66:J66"/>
    <mergeCell ref="K66:L66"/>
    <mergeCell ref="M66:O66"/>
    <mergeCell ref="P66:S66"/>
    <mergeCell ref="T66:V66"/>
    <mergeCell ref="X66:Y66"/>
    <mergeCell ref="Z66:AA66"/>
    <mergeCell ref="T65:V65"/>
    <mergeCell ref="X65:Y65"/>
    <mergeCell ref="Z65:AA65"/>
    <mergeCell ref="AB65:AD65"/>
    <mergeCell ref="AE65:AG65"/>
    <mergeCell ref="AJ65:AK65"/>
    <mergeCell ref="AB66:AD66"/>
    <mergeCell ref="AE66:AG66"/>
    <mergeCell ref="AJ66:AK66"/>
    <mergeCell ref="AL66:AM66"/>
    <mergeCell ref="D67:E67"/>
    <mergeCell ref="F67:G67"/>
    <mergeCell ref="H67:J67"/>
    <mergeCell ref="K67:L67"/>
    <mergeCell ref="M67:O67"/>
    <mergeCell ref="P67:S67"/>
    <mergeCell ref="AL67:AM67"/>
    <mergeCell ref="D68:E68"/>
    <mergeCell ref="F68:G68"/>
    <mergeCell ref="H68:J68"/>
    <mergeCell ref="K68:L68"/>
    <mergeCell ref="M68:O68"/>
    <mergeCell ref="P68:S68"/>
    <mergeCell ref="T68:V68"/>
    <mergeCell ref="X68:Y68"/>
    <mergeCell ref="Z68:AA68"/>
    <mergeCell ref="T67:V67"/>
    <mergeCell ref="X67:Y67"/>
    <mergeCell ref="Z67:AA67"/>
    <mergeCell ref="AB67:AD67"/>
    <mergeCell ref="AE67:AG67"/>
    <mergeCell ref="AJ67:AK67"/>
    <mergeCell ref="AB68:AD68"/>
    <mergeCell ref="AE68:AG68"/>
    <mergeCell ref="AJ68:AK68"/>
    <mergeCell ref="AL68:AM68"/>
    <mergeCell ref="D69:E69"/>
    <mergeCell ref="F69:G69"/>
    <mergeCell ref="H69:J69"/>
    <mergeCell ref="K69:L69"/>
    <mergeCell ref="M69:O69"/>
    <mergeCell ref="P69:S69"/>
    <mergeCell ref="AL69:AM69"/>
    <mergeCell ref="D70:E70"/>
    <mergeCell ref="F70:G70"/>
    <mergeCell ref="H70:J70"/>
    <mergeCell ref="K70:L70"/>
    <mergeCell ref="M70:O70"/>
    <mergeCell ref="P70:S70"/>
    <mergeCell ref="T70:V70"/>
    <mergeCell ref="X70:Y70"/>
    <mergeCell ref="Z70:AA70"/>
    <mergeCell ref="T69:V69"/>
    <mergeCell ref="X69:Y69"/>
    <mergeCell ref="Z69:AA69"/>
    <mergeCell ref="AB69:AD69"/>
    <mergeCell ref="AE69:AG69"/>
    <mergeCell ref="AJ69:AK69"/>
    <mergeCell ref="AB70:AD70"/>
    <mergeCell ref="AE70:AG70"/>
    <mergeCell ref="AJ70:AK70"/>
    <mergeCell ref="AL70:AM70"/>
    <mergeCell ref="D71:E71"/>
    <mergeCell ref="F71:G71"/>
    <mergeCell ref="H71:J71"/>
    <mergeCell ref="K71:L71"/>
    <mergeCell ref="M71:O71"/>
    <mergeCell ref="P71:S71"/>
    <mergeCell ref="AL71:AM71"/>
    <mergeCell ref="D72:E72"/>
    <mergeCell ref="F72:G72"/>
    <mergeCell ref="H72:J72"/>
    <mergeCell ref="K72:L72"/>
    <mergeCell ref="M72:O72"/>
    <mergeCell ref="P72:S72"/>
    <mergeCell ref="T72:V72"/>
    <mergeCell ref="X72:Y72"/>
    <mergeCell ref="Z72:AA72"/>
    <mergeCell ref="T71:V71"/>
    <mergeCell ref="X71:Y71"/>
    <mergeCell ref="Z71:AA71"/>
    <mergeCell ref="AB71:AD71"/>
    <mergeCell ref="AE71:AG71"/>
    <mergeCell ref="AJ71:AK71"/>
    <mergeCell ref="AB72:AD72"/>
    <mergeCell ref="AE72:AG72"/>
    <mergeCell ref="AJ72:AK72"/>
    <mergeCell ref="AL72:AM72"/>
    <mergeCell ref="D73:E73"/>
    <mergeCell ref="F73:G73"/>
    <mergeCell ref="H73:J73"/>
    <mergeCell ref="K73:L73"/>
    <mergeCell ref="M73:O73"/>
    <mergeCell ref="P73:S73"/>
    <mergeCell ref="AB74:AD74"/>
    <mergeCell ref="AE74:AG74"/>
    <mergeCell ref="AJ74:AK74"/>
    <mergeCell ref="AL74:AM74"/>
    <mergeCell ref="C76:AJ76"/>
    <mergeCell ref="C77:AI77"/>
    <mergeCell ref="AL73:AM73"/>
    <mergeCell ref="D74:E74"/>
    <mergeCell ref="F74:G74"/>
    <mergeCell ref="H74:J74"/>
    <mergeCell ref="K74:L74"/>
    <mergeCell ref="M74:O74"/>
    <mergeCell ref="P74:S74"/>
    <mergeCell ref="T74:V74"/>
    <mergeCell ref="X74:Y74"/>
    <mergeCell ref="Z74:AA74"/>
    <mergeCell ref="T73:V73"/>
    <mergeCell ref="X73:Y73"/>
    <mergeCell ref="Z73:AA73"/>
    <mergeCell ref="AB73:AD73"/>
    <mergeCell ref="AE73:AG73"/>
    <mergeCell ref="AJ73:AK73"/>
    <mergeCell ref="C79:AC79"/>
    <mergeCell ref="C81:D81"/>
    <mergeCell ref="E81:F81"/>
    <mergeCell ref="G81:R81"/>
    <mergeCell ref="S81:AB81"/>
    <mergeCell ref="C82:D82"/>
    <mergeCell ref="E82:F82"/>
    <mergeCell ref="G82:H82"/>
    <mergeCell ref="I82:K82"/>
    <mergeCell ref="L82:N82"/>
    <mergeCell ref="O82:R82"/>
    <mergeCell ref="S82:U82"/>
    <mergeCell ref="V82:X82"/>
    <mergeCell ref="Y82:Z82"/>
    <mergeCell ref="AA82:AB82"/>
    <mergeCell ref="C83:D88"/>
    <mergeCell ref="E83:F83"/>
    <mergeCell ref="G83:H83"/>
    <mergeCell ref="I83:K83"/>
    <mergeCell ref="L83:N83"/>
    <mergeCell ref="O83:R83"/>
    <mergeCell ref="S83:U83"/>
    <mergeCell ref="V83:X83"/>
    <mergeCell ref="Y83:Z83"/>
    <mergeCell ref="AA83:AB83"/>
    <mergeCell ref="E84:F84"/>
    <mergeCell ref="G84:H84"/>
    <mergeCell ref="I84:K84"/>
    <mergeCell ref="L84:N84"/>
    <mergeCell ref="O84:R84"/>
    <mergeCell ref="S84:U84"/>
    <mergeCell ref="V84:X84"/>
    <mergeCell ref="Y84:Z84"/>
    <mergeCell ref="AA84:AB84"/>
    <mergeCell ref="E85:F85"/>
    <mergeCell ref="G85:H85"/>
    <mergeCell ref="I85:K85"/>
    <mergeCell ref="L85:N85"/>
    <mergeCell ref="O85:R85"/>
    <mergeCell ref="S85:U85"/>
    <mergeCell ref="V85:X85"/>
    <mergeCell ref="Y85:Z85"/>
    <mergeCell ref="AA85:AB85"/>
    <mergeCell ref="E86:F86"/>
    <mergeCell ref="G86:H86"/>
    <mergeCell ref="I86:K86"/>
    <mergeCell ref="L86:N86"/>
    <mergeCell ref="O86:R86"/>
    <mergeCell ref="S86:U86"/>
    <mergeCell ref="V86:X86"/>
    <mergeCell ref="Y86:Z86"/>
    <mergeCell ref="AA86:AB86"/>
    <mergeCell ref="E87:F87"/>
    <mergeCell ref="G87:H87"/>
    <mergeCell ref="I87:K87"/>
    <mergeCell ref="L87:N87"/>
    <mergeCell ref="O87:R87"/>
    <mergeCell ref="S87:U87"/>
    <mergeCell ref="V87:X87"/>
    <mergeCell ref="Y87:Z87"/>
    <mergeCell ref="AA87:AB87"/>
    <mergeCell ref="E88:F88"/>
    <mergeCell ref="G88:H88"/>
    <mergeCell ref="I88:K88"/>
    <mergeCell ref="L88:N88"/>
    <mergeCell ref="O88:R88"/>
    <mergeCell ref="S88:U88"/>
    <mergeCell ref="V88:X88"/>
    <mergeCell ref="Y88:Z88"/>
    <mergeCell ref="AA88:AB88"/>
    <mergeCell ref="S89:U89"/>
    <mergeCell ref="V89:X89"/>
    <mergeCell ref="Y89:Z89"/>
    <mergeCell ref="AA89:AB89"/>
    <mergeCell ref="E90:F90"/>
    <mergeCell ref="G90:H90"/>
    <mergeCell ref="I90:K90"/>
    <mergeCell ref="L90:N90"/>
    <mergeCell ref="O90:R90"/>
    <mergeCell ref="S90:U90"/>
    <mergeCell ref="E89:F89"/>
    <mergeCell ref="G89:H89"/>
    <mergeCell ref="I89:K89"/>
    <mergeCell ref="L89:N89"/>
    <mergeCell ref="O89:R89"/>
    <mergeCell ref="V90:X90"/>
    <mergeCell ref="Y90:Z90"/>
    <mergeCell ref="AA90:AB90"/>
    <mergeCell ref="E91:F91"/>
    <mergeCell ref="G91:H91"/>
    <mergeCell ref="I91:K91"/>
    <mergeCell ref="L91:N91"/>
    <mergeCell ref="O91:R91"/>
    <mergeCell ref="S91:U91"/>
    <mergeCell ref="V91:X91"/>
    <mergeCell ref="Y91:Z91"/>
    <mergeCell ref="AA91:AB91"/>
    <mergeCell ref="E92:F92"/>
    <mergeCell ref="G92:H92"/>
    <mergeCell ref="I92:K92"/>
    <mergeCell ref="L92:N92"/>
    <mergeCell ref="O92:R92"/>
    <mergeCell ref="S92:U92"/>
    <mergeCell ref="V92:X92"/>
    <mergeCell ref="Y92:Z92"/>
    <mergeCell ref="O94:R94"/>
    <mergeCell ref="S94:U94"/>
    <mergeCell ref="V94:X94"/>
    <mergeCell ref="Y94:Z94"/>
    <mergeCell ref="AA94:AB94"/>
    <mergeCell ref="C96:AB96"/>
    <mergeCell ref="AA92:AB92"/>
    <mergeCell ref="E93:F93"/>
    <mergeCell ref="G93:H93"/>
    <mergeCell ref="I93:K93"/>
    <mergeCell ref="L93:N93"/>
    <mergeCell ref="O93:R93"/>
    <mergeCell ref="S93:U93"/>
    <mergeCell ref="V93:X93"/>
    <mergeCell ref="Y93:Z93"/>
    <mergeCell ref="AA93:AB93"/>
    <mergeCell ref="C89:D94"/>
    <mergeCell ref="E94:F94"/>
    <mergeCell ref="G94:H94"/>
    <mergeCell ref="I94:K94"/>
    <mergeCell ref="L94:N94"/>
    <mergeCell ref="C98:AC98"/>
    <mergeCell ref="C100:D100"/>
    <mergeCell ref="E100:F100"/>
    <mergeCell ref="E101:F101"/>
    <mergeCell ref="J101:L101"/>
    <mergeCell ref="E102:F102"/>
    <mergeCell ref="C101:D101"/>
    <mergeCell ref="G101:I101"/>
    <mergeCell ref="Q101:T101"/>
    <mergeCell ref="M101:P101"/>
    <mergeCell ref="C102:D107"/>
    <mergeCell ref="G102:I102"/>
    <mergeCell ref="Q102:T102"/>
    <mergeCell ref="M102:P102"/>
    <mergeCell ref="G103:I103"/>
    <mergeCell ref="Q103:T103"/>
    <mergeCell ref="M103:P103"/>
    <mergeCell ref="G104:I104"/>
    <mergeCell ref="Q104:T104"/>
    <mergeCell ref="M104:P104"/>
    <mergeCell ref="E105:F105"/>
    <mergeCell ref="J105:L105"/>
    <mergeCell ref="E106:F106"/>
    <mergeCell ref="J106:L106"/>
    <mergeCell ref="J102:L102"/>
    <mergeCell ref="E103:F103"/>
    <mergeCell ref="J103:L103"/>
    <mergeCell ref="E104:F104"/>
    <mergeCell ref="J104:L104"/>
    <mergeCell ref="G105:I105"/>
    <mergeCell ref="Q105:T105"/>
    <mergeCell ref="E112:F112"/>
    <mergeCell ref="J112:L112"/>
    <mergeCell ref="C115:AC115"/>
    <mergeCell ref="C116:AB116"/>
    <mergeCell ref="E110:F110"/>
    <mergeCell ref="J110:L110"/>
    <mergeCell ref="E111:F111"/>
    <mergeCell ref="J111:L111"/>
    <mergeCell ref="E107:F107"/>
    <mergeCell ref="J107:L107"/>
    <mergeCell ref="E108:F108"/>
    <mergeCell ref="J108:L108"/>
    <mergeCell ref="E109:F109"/>
    <mergeCell ref="J109:L109"/>
    <mergeCell ref="J113:L113"/>
    <mergeCell ref="G113:I113"/>
    <mergeCell ref="Q113:T11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Zusammenfassung</vt:lpstr>
      <vt:lpstr>Alle Lokalisationen</vt:lpstr>
      <vt:lpstr>Aufteilung nach Lokalisationen</vt:lpstr>
      <vt:lpstr>Lunge</vt:lpstr>
      <vt:lpstr>Dickdarm</vt:lpstr>
      <vt:lpstr>Brust</vt:lpstr>
      <vt:lpstr>Prostata</vt:lpstr>
      <vt:lpstr>Magen</vt:lpstr>
      <vt:lpstr>Leber</vt:lpstr>
      <vt:lpstr>Bauchspeicheldrüse</vt:lpstr>
      <vt:lpstr>Hautmelanom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Leila Raboud</cp:lastModifiedBy>
  <dcterms:created xsi:type="dcterms:W3CDTF">2022-03-02T16:06:29Z</dcterms:created>
  <dcterms:modified xsi:type="dcterms:W3CDTF">2022-11-18T10:58:28Z</dcterms:modified>
</cp:coreProperties>
</file>