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Démographie\Mise à jour janvier 2023\5-6 Natalité-fécondité\"/>
    </mc:Choice>
  </mc:AlternateContent>
  <bookViews>
    <workbookView xWindow="0" yWindow="0" windowWidth="26085" windowHeight="10020"/>
  </bookViews>
  <sheets>
    <sheet name="Sommaire" sheetId="1" r:id="rId1"/>
    <sheet name="Naissances cantons" sheetId="6" r:id="rId2"/>
    <sheet name="ICF cantons" sheetId="8" r:id="rId3"/>
    <sheet name="Taux fécondité VS" sheetId="4" r:id="rId4"/>
    <sheet name="Taux fécondité CH" sheetId="5" r:id="rId5"/>
  </sheets>
  <definedNames>
    <definedName name="_xlnm.Print_Titles" localSheetId="2">'ICF cantons'!$B:$B</definedName>
    <definedName name="_xlnm.Print_Titles" localSheetId="1">'Naissances cantons'!$B:$B,'Naissances cantons'!$2:$4</definedName>
    <definedName name="_xlnm.Print_Titles" localSheetId="4">'Taux fécondité CH'!$2:$5</definedName>
    <definedName name="_xlnm.Print_Titles" localSheetId="3">'Taux fécondité VS'!$2:$5</definedName>
    <definedName name="Z_CD2D16F5_1679_4F9B_99CD_86A1DF22D3F0_.wvu.PrintArea" localSheetId="2" hidden="1">'ICF cantons'!$B$2:$AC$51</definedName>
    <definedName name="Z_CD2D16F5_1679_4F9B_99CD_86A1DF22D3F0_.wvu.PrintArea" localSheetId="1" hidden="1">'Naissances cantons'!$B$2:$AC$67</definedName>
    <definedName name="Z_CD2D16F5_1679_4F9B_99CD_86A1DF22D3F0_.wvu.PrintArea" localSheetId="0" hidden="1">Sommaire!$B$2:$F$17</definedName>
    <definedName name="Z_CD2D16F5_1679_4F9B_99CD_86A1DF22D3F0_.wvu.PrintArea" localSheetId="4" hidden="1">'Taux fécondité CH'!$B$2:$J$88</definedName>
    <definedName name="Z_CD2D16F5_1679_4F9B_99CD_86A1DF22D3F0_.wvu.PrintArea" localSheetId="3" hidden="1">'Taux fécondité VS'!$B$2:$F$56</definedName>
    <definedName name="Z_CD2D16F5_1679_4F9B_99CD_86A1DF22D3F0_.wvu.PrintTitles" localSheetId="2" hidden="1">'ICF cantons'!$B:$B</definedName>
    <definedName name="Z_CD2D16F5_1679_4F9B_99CD_86A1DF22D3F0_.wvu.PrintTitles" localSheetId="1" hidden="1">'Naissances cantons'!$B:$B,'Naissances cantons'!$2:$4</definedName>
    <definedName name="Z_CD2D16F5_1679_4F9B_99CD_86A1DF22D3F0_.wvu.PrintTitles" localSheetId="4" hidden="1">'Taux fécondité CH'!$2:$5</definedName>
    <definedName name="Z_CD2D16F5_1679_4F9B_99CD_86A1DF22D3F0_.wvu.PrintTitles" localSheetId="3" hidden="1">'Taux fécondité VS'!$2:$5</definedName>
    <definedName name="Z_E004CA90_A0F2_4319_BB24_68F6CE16C2F1_.wvu.PrintArea" localSheetId="2" hidden="1">'ICF cantons'!$B$2:$AC$51</definedName>
    <definedName name="Z_E004CA90_A0F2_4319_BB24_68F6CE16C2F1_.wvu.PrintArea" localSheetId="1" hidden="1">'Naissances cantons'!$B$2:$AC$67</definedName>
    <definedName name="Z_E004CA90_A0F2_4319_BB24_68F6CE16C2F1_.wvu.PrintArea" localSheetId="0" hidden="1">Sommaire!$B$2:$F$17</definedName>
    <definedName name="Z_E004CA90_A0F2_4319_BB24_68F6CE16C2F1_.wvu.PrintArea" localSheetId="4" hidden="1">'Taux fécondité CH'!$B$2:$J$88</definedName>
    <definedName name="Z_E004CA90_A0F2_4319_BB24_68F6CE16C2F1_.wvu.PrintArea" localSheetId="3" hidden="1">'Taux fécondité VS'!$B$2:$F$56</definedName>
    <definedName name="Z_E004CA90_A0F2_4319_BB24_68F6CE16C2F1_.wvu.PrintTitles" localSheetId="2" hidden="1">'ICF cantons'!$B:$B</definedName>
    <definedName name="Z_E004CA90_A0F2_4319_BB24_68F6CE16C2F1_.wvu.PrintTitles" localSheetId="1" hidden="1">'Naissances cantons'!$B:$B,'Naissances cantons'!$2:$4</definedName>
    <definedName name="Z_E004CA90_A0F2_4319_BB24_68F6CE16C2F1_.wvu.PrintTitles" localSheetId="4" hidden="1">'Taux fécondité CH'!$2:$5</definedName>
    <definedName name="Z_E004CA90_A0F2_4319_BB24_68F6CE16C2F1_.wvu.PrintTitles" localSheetId="3" hidden="1">'Taux fécondité VS'!$2:$5</definedName>
    <definedName name="_xlnm.Print_Area" localSheetId="2">'ICF cantons'!$B$1:$AC$51</definedName>
    <definedName name="_xlnm.Print_Area" localSheetId="1">'Naissances cantons'!$B$1:$AC$67</definedName>
    <definedName name="_xlnm.Print_Area" localSheetId="0">Sommaire!$B$2:$F$17</definedName>
    <definedName name="_xlnm.Print_Area" localSheetId="4">'Taux fécondité CH'!$B$1:$J$88</definedName>
    <definedName name="_xlnm.Print_Area" localSheetId="3">'Taux fécondité VS'!$B$1:$F$56</definedName>
  </definedNames>
  <calcPr calcId="162913"/>
  <customWorkbookViews>
    <customWorkbookView name="bertin - Affichage personnalisé" guid="{E004CA90-A0F2-4319-BB24-68F6CE16C2F1}" mergeInterval="0" personalView="1" maximized="1" xWindow="1" yWindow="1" windowWidth="1280" windowHeight="790" activeSheetId="1"/>
    <customWorkbookView name="clausenfr - Affichage personnalisé" guid="{CD2D16F5-1679-4F9B-99CD-86A1DF22D3F0}" mergeInterval="0" personalView="1" maximized="1" xWindow="1" yWindow="1" windowWidth="1916" windowHeight="862" activeSheetId="2" showComments="commIndAndComment"/>
  </customWorkbookViews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<sst xmlns="http://schemas.openxmlformats.org/spreadsheetml/2006/main" count="198" uniqueCount="67">
  <si>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</si>
  <si>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</si>
  <si>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</si>
  <si>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</si>
  <si>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</si>
  <si>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</si>
  <si>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</si>
  <si>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</si>
  <si>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</si>
  <si>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</si>
  <si>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</si>
  <si>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</si>
  <si>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</si>
  <si>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</si>
  <si>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</si>
  <si>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</si>
  <si>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</si>
  <si>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</si>
  <si>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</si>
  <si>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</si>
  <si>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</si>
  <si>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</si>
  <si>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</si>
  <si>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</si>
  <si>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CH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</si>
  <si>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</si>
  <si>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t>AR</t>
  </si>
  <si>
    <t>Année</t>
  </si>
  <si>
    <t>20-24</t>
  </si>
  <si>
    <t>25-29</t>
  </si>
  <si>
    <t>30-34</t>
  </si>
  <si>
    <t>35-39</t>
  </si>
  <si>
    <t>...</t>
  </si>
  <si>
    <t>Indicateur conjoncturel de fécondité</t>
  </si>
  <si>
    <t>Âge moyen de la mère à la naissance de l'enfant</t>
  </si>
  <si>
    <t>Sommaire du classeur</t>
  </si>
  <si>
    <t>Nr</t>
  </si>
  <si>
    <t>NomFeuille</t>
  </si>
  <si>
    <t>Lien</t>
  </si>
  <si>
    <t>Descriptif</t>
  </si>
  <si>
    <t>Naissances cantons</t>
  </si>
  <si>
    <t>ICF cantons</t>
  </si>
  <si>
    <t>Démographie - Natalité et fécondité</t>
  </si>
  <si>
    <t>Taux fécondité CH</t>
  </si>
  <si>
    <t>2010</t>
  </si>
  <si>
    <t>Indicateur conjoncturel de fécondité par canton, depuis 1981</t>
  </si>
  <si>
    <t>Naissances vivantes par canton, depuis 1970</t>
  </si>
  <si>
    <t>Indicateurs de fécondité, Valais, depuis 1981</t>
  </si>
  <si>
    <t>1) Mères mariées.</t>
  </si>
  <si>
    <t>Taux fécondité VS</t>
  </si>
  <si>
    <t>Source(s) : OFS, BEVNAT</t>
  </si>
  <si>
    <t>Source(s) : OFS, BEVNAT, ESPOP, STATPOP</t>
  </si>
  <si>
    <t>Remarque(s) :</t>
  </si>
  <si>
    <t>ZH</t>
  </si>
  <si>
    <t>1) A partir de 2001, on ne compte que les événements des personnes qui ont un domicile permanent en Suisse.</t>
  </si>
  <si>
    <t>2) Dès 2010, changement de définition pour la population résidante permanente: la population résidante permanente comprend désormais les personnes dans le processus d'asile résidant depuis 12 mois ou plus en Suisse.</t>
  </si>
  <si>
    <t>Remarque(s):</t>
  </si>
  <si>
    <t>Âge moyen de la mère à la naissance</t>
  </si>
  <si>
    <r>
      <t>Âge moyen de la mère à la naissance du 1er enfant</t>
    </r>
    <r>
      <rPr>
        <b/>
        <vertAlign val="superscript"/>
        <sz val="10"/>
        <rFont val="Verdana"/>
        <family val="2"/>
      </rPr>
      <t>1)</t>
    </r>
  </si>
  <si>
    <t>Indicateurs de fécondité, Suisse, dès 1950</t>
  </si>
  <si>
    <r>
      <t>Taux de fécondité selon l'âge de la mère</t>
    </r>
    <r>
      <rPr>
        <b/>
        <vertAlign val="superscript"/>
        <sz val="10"/>
        <rFont val="Verdana"/>
        <family val="2"/>
      </rPr>
      <t>1)</t>
    </r>
  </si>
  <si>
    <r>
      <t>Âge moyen de la mère à la naissance du 1er enfant</t>
    </r>
    <r>
      <rPr>
        <b/>
        <vertAlign val="superscript"/>
        <sz val="10"/>
        <rFont val="Verdana"/>
        <family val="2"/>
      </rPr>
      <t>2)</t>
    </r>
  </si>
  <si>
    <t>1) Nombre moyen d'enfants pour 1'000 femmes d'un groupe d'âge donné.</t>
  </si>
  <si>
    <t>2) Mères mariées.</t>
  </si>
  <si>
    <t>- Sources : Office fédéral de la statistique (OFS) : Recensement fédéral de la population (RFP), Statistique de l'état annuel de la population (ESPOP), Statistique de la population et des ménages (STATPOP), Statistique du mouvement naturel de la population (BEVNAT).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</si>
  <si>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OVS 2023</t>
    </r>
  </si>
  <si>
    <t>Dernière mise à jour :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</si>
</sst>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2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sz val="10"/>
      <name val="Helvetica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i/>
      <sz val="9"/>
      <name val="Verdana"/>
      <family val="2"/>
    </font>
    <font>
      <sz val="12"/>
      <name val="Helvetica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Helv"/>
    </font>
    <font>
      <sz val="10"/>
      <name val="Helv"/>
    </font>
    <font>
      <sz val="8"/>
      <name val="Symbol"/>
      <family val="1"/>
      <charset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vertAlign val="superscript"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33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16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1" fillId="0" borderId="0"/>
    <xf numFmtId="0" fontId="1" fillId="0" borderId="0"/>
    <xf numFmtId="0" fontId="15" fillId="0" borderId="0"/>
    <xf numFmtId="0" fontId="1" fillId="0" borderId="0"/>
    <xf numFmtId="0" fontId="6" fillId="0" borderId="0"/>
  </cellStyleXfs>
  <cellXfs count="149">
    <xf numFmtId="0" fontId="0" fillId="0" borderId="0" xfId="0"/>
    <xf numFmtId="0" fontId="20" fillId="3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1" fillId="0" borderId="0" xfId="6" applyFont="1" applyAlignment="1">
      <alignment vertical="center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3" fillId="0" borderId="0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5" fillId="0" borderId="0" xfId="13" applyFont="1" applyFill="1" applyBorder="1" applyAlignment="1">
      <alignment horizontal="left" vertical="center"/>
    </xf>
    <xf numFmtId="0" fontId="4" fillId="0" borderId="0" xfId="12" applyFont="1" applyFill="1" applyAlignment="1">
      <alignment vertical="center"/>
    </xf>
    <xf numFmtId="0" fontId="5" fillId="0" borderId="0" xfId="12" applyFont="1" applyFill="1" applyAlignment="1">
      <alignment horizontal="left" vertical="center"/>
    </xf>
    <xf numFmtId="0" fontId="4" fillId="0" borderId="0" xfId="9" applyFont="1" applyFill="1" applyBorder="1" applyAlignment="1">
      <alignment vertical="center"/>
    </xf>
    <xf numFmtId="0" fontId="4" fillId="0" borderId="0" xfId="12" quotePrefix="1" applyFont="1" applyFill="1" applyBorder="1" applyAlignment="1">
      <alignment vertical="center"/>
    </xf>
    <xf numFmtId="0" fontId="4" fillId="0" borderId="0" xfId="9" applyFont="1" applyFill="1" applyAlignment="1">
      <alignment vertical="center"/>
    </xf>
    <xf numFmtId="0" fontId="3" fillId="0" borderId="0" xfId="12" applyFont="1" applyFill="1" applyAlignment="1">
      <alignment horizontal="center" vertical="center"/>
    </xf>
    <xf numFmtId="0" fontId="4" fillId="0" borderId="0" xfId="12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12" fillId="2" borderId="0" xfId="6" applyFont="1" applyFill="1" applyBorder="1" applyAlignment="1">
      <alignment vertical="center"/>
    </xf>
    <xf numFmtId="0" fontId="9" fillId="0" borderId="0" xfId="10" applyFont="1"/>
    <xf numFmtId="0" fontId="13" fillId="0" borderId="0" xfId="10" applyFont="1"/>
    <xf numFmtId="0" fontId="9" fillId="6" borderId="1" xfId="10" applyFont="1" applyFill="1" applyBorder="1" applyAlignment="1">
      <alignment horizontal="center" vertical="center"/>
    </xf>
    <xf numFmtId="0" fontId="9" fillId="0" borderId="2" xfId="10" applyFont="1" applyBorder="1"/>
    <xf numFmtId="0" fontId="9" fillId="0" borderId="3" xfId="10" applyFont="1" applyBorder="1"/>
    <xf numFmtId="0" fontId="9" fillId="0" borderId="4" xfId="10" applyFont="1" applyBorder="1"/>
    <xf numFmtId="0" fontId="9" fillId="0" borderId="5" xfId="10" quotePrefix="1" applyFont="1" applyBorder="1" applyAlignment="1">
      <alignment horizontal="left" indent="1"/>
    </xf>
    <xf numFmtId="0" fontId="9" fillId="0" borderId="6" xfId="10" applyFont="1" applyBorder="1"/>
    <xf numFmtId="0" fontId="9" fillId="0" borderId="7" xfId="10" applyFont="1" applyBorder="1"/>
    <xf numFmtId="0" fontId="9" fillId="0" borderId="3" xfId="10" quotePrefix="1" applyFont="1" applyBorder="1" applyAlignment="1">
      <alignment horizontal="left" indent="1"/>
    </xf>
    <xf numFmtId="0" fontId="14" fillId="0" borderId="0" xfId="10" applyFont="1" applyAlignment="1">
      <alignment horizontal="right"/>
    </xf>
    <xf numFmtId="0" fontId="9" fillId="0" borderId="3" xfId="1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2" fillId="0" borderId="8" xfId="1" applyBorder="1" applyAlignment="1" applyProtection="1">
      <alignment horizontal="center" vertical="center"/>
    </xf>
    <xf numFmtId="0" fontId="9" fillId="0" borderId="8" xfId="10" applyFont="1" applyBorder="1" applyAlignment="1">
      <alignment horizontal="center" vertical="center" wrapText="1"/>
    </xf>
    <xf numFmtId="0" fontId="9" fillId="0" borderId="8" xfId="10" applyFont="1" applyBorder="1" applyAlignment="1">
      <alignment horizontal="left" vertical="center" wrapText="1" indent="1"/>
    </xf>
    <xf numFmtId="0" fontId="5" fillId="0" borderId="0" xfId="0" applyFont="1" applyFill="1" applyAlignment="1">
      <alignment horizontal="right" vertical="center"/>
    </xf>
    <xf numFmtId="0" fontId="5" fillId="0" borderId="0" xfId="12" applyFont="1" applyFill="1" applyAlignment="1">
      <alignment horizontal="right" vertical="center"/>
    </xf>
    <xf numFmtId="0" fontId="22" fillId="0" borderId="0" xfId="7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0" xfId="7" applyFont="1" applyAlignment="1">
      <alignment horizontal="left" vertical="center"/>
    </xf>
    <xf numFmtId="0" fontId="21" fillId="0" borderId="0" xfId="8" applyFont="1" applyAlignment="1">
      <alignment vertical="center"/>
    </xf>
    <xf numFmtId="0" fontId="4" fillId="0" borderId="0" xfId="7" applyFont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165" fontId="4" fillId="0" borderId="0" xfId="7" applyNumberFormat="1" applyFont="1" applyAlignment="1">
      <alignment vertical="center"/>
    </xf>
    <xf numFmtId="0" fontId="5" fillId="0" borderId="0" xfId="12" applyFont="1" applyFill="1" applyAlignment="1">
      <alignment horizontal="left"/>
    </xf>
    <xf numFmtId="0" fontId="9" fillId="0" borderId="11" xfId="10" applyFont="1" applyBorder="1" applyAlignment="1">
      <alignment horizontal="center" vertical="center" wrapText="1"/>
    </xf>
    <xf numFmtId="0" fontId="9" fillId="0" borderId="11" xfId="10" applyFont="1" applyBorder="1" applyAlignment="1">
      <alignment horizontal="left" vertical="center" wrapText="1" indent="1"/>
    </xf>
    <xf numFmtId="0" fontId="2" fillId="0" borderId="11" xfId="1" applyBorder="1" applyAlignment="1" applyProtection="1">
      <alignment horizontal="center" vertical="center"/>
    </xf>
    <xf numFmtId="0" fontId="4" fillId="0" borderId="0" xfId="7" applyFont="1" applyFill="1" applyAlignment="1">
      <alignment vertical="center"/>
    </xf>
    <xf numFmtId="166" fontId="4" fillId="0" borderId="0" xfId="12" quotePrefix="1" applyNumberFormat="1" applyFont="1" applyFill="1" applyAlignment="1">
      <alignment vertical="center"/>
    </xf>
    <xf numFmtId="166" fontId="4" fillId="0" borderId="0" xfId="12" applyNumberFormat="1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165" fontId="4" fillId="0" borderId="0" xfId="3" applyNumberFormat="1" applyFont="1" applyFill="1" applyBorder="1" applyAlignment="1">
      <alignment horizontal="right" vertical="center"/>
    </xf>
    <xf numFmtId="0" fontId="4" fillId="0" borderId="0" xfId="13" quotePrefix="1" applyNumberFormat="1" applyFont="1" applyFill="1" applyBorder="1" applyAlignment="1">
      <alignment horizontal="center" vertical="center"/>
    </xf>
    <xf numFmtId="2" fontId="4" fillId="0" borderId="0" xfId="13" applyNumberFormat="1" applyFont="1" applyFill="1" applyBorder="1" applyAlignment="1">
      <alignment horizontal="right" vertical="center"/>
    </xf>
    <xf numFmtId="166" fontId="4" fillId="0" borderId="0" xfId="13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14" fillId="0" borderId="0" xfId="10" applyFont="1" applyFill="1" applyAlignment="1">
      <alignment horizontal="right"/>
    </xf>
    <xf numFmtId="0" fontId="9" fillId="0" borderId="9" xfId="10" applyFont="1" applyFill="1" applyBorder="1" applyAlignment="1">
      <alignment horizontal="center" vertical="center" wrapText="1"/>
    </xf>
    <xf numFmtId="0" fontId="9" fillId="0" borderId="9" xfId="10" applyFont="1" applyFill="1" applyBorder="1" applyAlignment="1">
      <alignment horizontal="left" vertical="center" wrapText="1" indent="1"/>
    </xf>
    <xf numFmtId="0" fontId="2" fillId="0" borderId="9" xfId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165" fontId="20" fillId="3" borderId="10" xfId="3" applyNumberFormat="1" applyFont="1" applyFill="1" applyBorder="1" applyAlignment="1">
      <alignment horizontal="right" vertical="center"/>
    </xf>
    <xf numFmtId="165" fontId="9" fillId="0" borderId="10" xfId="3" applyNumberFormat="1" applyFont="1" applyFill="1" applyBorder="1" applyAlignment="1">
      <alignment horizontal="right" vertical="center"/>
    </xf>
    <xf numFmtId="165" fontId="20" fillId="5" borderId="10" xfId="3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165" fontId="20" fillId="3" borderId="8" xfId="3" applyNumberFormat="1" applyFont="1" applyFill="1" applyBorder="1" applyAlignment="1">
      <alignment horizontal="right" vertical="center"/>
    </xf>
    <xf numFmtId="165" fontId="9" fillId="0" borderId="8" xfId="3" applyNumberFormat="1" applyFont="1" applyFill="1" applyBorder="1" applyAlignment="1">
      <alignment horizontal="right" vertical="center"/>
    </xf>
    <xf numFmtId="165" fontId="20" fillId="5" borderId="8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4" fillId="0" borderId="0" xfId="8" applyFont="1" applyAlignment="1">
      <alignment vertical="center"/>
    </xf>
    <xf numFmtId="0" fontId="23" fillId="4" borderId="24" xfId="0" applyFont="1" applyFill="1" applyBorder="1" applyAlignment="1">
      <alignment horizontal="center" vertical="center"/>
    </xf>
    <xf numFmtId="165" fontId="20" fillId="3" borderId="24" xfId="3" applyNumberFormat="1" applyFont="1" applyFill="1" applyBorder="1" applyAlignment="1">
      <alignment horizontal="right" vertical="center"/>
    </xf>
    <xf numFmtId="165" fontId="9" fillId="0" borderId="24" xfId="3" applyNumberFormat="1" applyFont="1" applyFill="1" applyBorder="1" applyAlignment="1">
      <alignment horizontal="right" vertical="center"/>
    </xf>
    <xf numFmtId="165" fontId="20" fillId="5" borderId="24" xfId="3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23" fillId="4" borderId="1" xfId="13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vertical="center"/>
    </xf>
    <xf numFmtId="2" fontId="9" fillId="0" borderId="10" xfId="0" applyNumberFormat="1" applyFont="1" applyFill="1" applyBorder="1" applyAlignment="1">
      <alignment vertical="center"/>
    </xf>
    <xf numFmtId="2" fontId="20" fillId="5" borderId="1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2" fontId="20" fillId="3" borderId="8" xfId="0" applyNumberFormat="1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2" fontId="20" fillId="5" borderId="8" xfId="0" applyNumberFormat="1" applyFont="1" applyFill="1" applyBorder="1" applyAlignment="1">
      <alignment vertical="center"/>
    </xf>
    <xf numFmtId="0" fontId="23" fillId="4" borderId="11" xfId="0" applyFont="1" applyFill="1" applyBorder="1" applyAlignment="1">
      <alignment horizontal="center" vertical="center"/>
    </xf>
    <xf numFmtId="2" fontId="20" fillId="3" borderId="11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20" fillId="5" borderId="11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2" fontId="20" fillId="3" borderId="9" xfId="0" applyNumberFormat="1" applyFont="1" applyFill="1" applyBorder="1" applyAlignment="1">
      <alignment vertical="center"/>
    </xf>
    <xf numFmtId="2" fontId="9" fillId="0" borderId="9" xfId="0" applyNumberFormat="1" applyFont="1" applyFill="1" applyBorder="1" applyAlignment="1">
      <alignment vertical="center"/>
    </xf>
    <xf numFmtId="2" fontId="20" fillId="5" borderId="9" xfId="0" applyNumberFormat="1" applyFont="1" applyFill="1" applyBorder="1" applyAlignment="1">
      <alignment vertical="center"/>
    </xf>
    <xf numFmtId="0" fontId="9" fillId="0" borderId="8" xfId="13" quotePrefix="1" applyNumberFormat="1" applyFont="1" applyFill="1" applyBorder="1" applyAlignment="1">
      <alignment horizontal="center" vertical="center"/>
    </xf>
    <xf numFmtId="2" fontId="9" fillId="0" borderId="10" xfId="13" applyNumberFormat="1" applyFont="1" applyFill="1" applyBorder="1" applyAlignment="1">
      <alignment vertical="center"/>
    </xf>
    <xf numFmtId="166" fontId="9" fillId="0" borderId="10" xfId="9" applyNumberFormat="1" applyFont="1" applyFill="1" applyBorder="1" applyAlignment="1">
      <alignment horizontal="right" vertical="center"/>
    </xf>
    <xf numFmtId="2" fontId="9" fillId="0" borderId="8" xfId="13" applyNumberFormat="1" applyFont="1" applyFill="1" applyBorder="1" applyAlignment="1">
      <alignment vertical="center"/>
    </xf>
    <xf numFmtId="166" fontId="9" fillId="0" borderId="8" xfId="9" applyNumberFormat="1" applyFont="1" applyFill="1" applyBorder="1" applyAlignment="1">
      <alignment horizontal="right" vertical="center"/>
    </xf>
    <xf numFmtId="2" fontId="9" fillId="0" borderId="8" xfId="13" applyNumberFormat="1" applyFont="1" applyFill="1" applyBorder="1" applyAlignment="1">
      <alignment horizontal="right" vertical="center"/>
    </xf>
    <xf numFmtId="166" fontId="9" fillId="0" borderId="8" xfId="13" applyNumberFormat="1" applyFont="1" applyFill="1" applyBorder="1" applyAlignment="1">
      <alignment horizontal="right" vertical="center"/>
    </xf>
    <xf numFmtId="0" fontId="9" fillId="0" borderId="11" xfId="13" quotePrefix="1" applyNumberFormat="1" applyFont="1" applyFill="1" applyBorder="1" applyAlignment="1">
      <alignment horizontal="center" vertical="center"/>
    </xf>
    <xf numFmtId="0" fontId="9" fillId="0" borderId="11" xfId="13" applyNumberFormat="1" applyFont="1" applyFill="1" applyBorder="1" applyAlignment="1">
      <alignment horizontal="center" vertical="center"/>
    </xf>
    <xf numFmtId="2" fontId="9" fillId="0" borderId="11" xfId="13" applyNumberFormat="1" applyFont="1" applyFill="1" applyBorder="1" applyAlignment="1">
      <alignment horizontal="right" vertical="center"/>
    </xf>
    <xf numFmtId="166" fontId="9" fillId="0" borderId="11" xfId="13" applyNumberFormat="1" applyFont="1" applyFill="1" applyBorder="1" applyAlignment="1">
      <alignment horizontal="right" vertical="center"/>
    </xf>
    <xf numFmtId="0" fontId="9" fillId="0" borderId="9" xfId="13" quotePrefix="1" applyNumberFormat="1" applyFont="1" applyFill="1" applyBorder="1" applyAlignment="1">
      <alignment horizontal="center" vertical="center"/>
    </xf>
    <xf numFmtId="2" fontId="9" fillId="0" borderId="9" xfId="13" applyNumberFormat="1" applyFont="1" applyFill="1" applyBorder="1" applyAlignment="1">
      <alignment horizontal="right" vertical="center"/>
    </xf>
    <xf numFmtId="166" fontId="9" fillId="0" borderId="9" xfId="13" applyNumberFormat="1" applyFont="1" applyFill="1" applyBorder="1" applyAlignment="1">
      <alignment horizontal="right" vertical="center"/>
    </xf>
    <xf numFmtId="0" fontId="23" fillId="4" borderId="1" xfId="12" applyFont="1" applyFill="1" applyBorder="1" applyAlignment="1">
      <alignment horizontal="center" vertical="center"/>
    </xf>
    <xf numFmtId="0" fontId="9" fillId="0" borderId="10" xfId="13" quotePrefix="1" applyNumberFormat="1" applyFont="1" applyFill="1" applyBorder="1" applyAlignment="1">
      <alignment horizontal="center" vertical="center"/>
    </xf>
    <xf numFmtId="166" fontId="9" fillId="0" borderId="12" xfId="13" applyNumberFormat="1" applyFont="1" applyFill="1" applyBorder="1" applyAlignment="1">
      <alignment horizontal="right" vertical="center"/>
    </xf>
    <xf numFmtId="166" fontId="9" fillId="0" borderId="13" xfId="13" applyNumberFormat="1" applyFont="1" applyFill="1" applyBorder="1" applyAlignment="1">
      <alignment horizontal="right" vertical="center"/>
    </xf>
    <xf numFmtId="166" fontId="9" fillId="0" borderId="14" xfId="13" applyNumberFormat="1" applyFont="1" applyFill="1" applyBorder="1" applyAlignment="1">
      <alignment horizontal="right" vertical="center"/>
    </xf>
    <xf numFmtId="2" fontId="9" fillId="0" borderId="12" xfId="13" applyNumberFormat="1" applyFont="1" applyFill="1" applyBorder="1" applyAlignment="1">
      <alignment horizontal="right" vertical="center"/>
    </xf>
    <xf numFmtId="166" fontId="9" fillId="0" borderId="13" xfId="9" applyNumberFormat="1" applyFont="1" applyFill="1" applyBorder="1" applyAlignment="1">
      <alignment horizontal="right" vertical="center"/>
    </xf>
    <xf numFmtId="166" fontId="9" fillId="0" borderId="14" xfId="9" applyNumberFormat="1" applyFont="1" applyFill="1" applyBorder="1" applyAlignment="1">
      <alignment horizontal="right" vertical="center"/>
    </xf>
    <xf numFmtId="166" fontId="9" fillId="0" borderId="15" xfId="13" applyNumberFormat="1" applyFont="1" applyFill="1" applyBorder="1" applyAlignment="1">
      <alignment horizontal="right" vertical="center"/>
    </xf>
    <xf numFmtId="166" fontId="9" fillId="0" borderId="16" xfId="13" applyNumberFormat="1" applyFont="1" applyFill="1" applyBorder="1" applyAlignment="1">
      <alignment horizontal="right" vertical="center"/>
    </xf>
    <xf numFmtId="166" fontId="9" fillId="0" borderId="17" xfId="13" applyNumberFormat="1" applyFont="1" applyFill="1" applyBorder="1" applyAlignment="1">
      <alignment horizontal="right" vertical="center"/>
    </xf>
    <xf numFmtId="2" fontId="9" fillId="0" borderId="15" xfId="13" applyNumberFormat="1" applyFont="1" applyFill="1" applyBorder="1" applyAlignment="1">
      <alignment horizontal="right" vertical="center"/>
    </xf>
    <xf numFmtId="166" fontId="9" fillId="0" borderId="16" xfId="9" applyNumberFormat="1" applyFont="1" applyFill="1" applyBorder="1" applyAlignment="1">
      <alignment horizontal="right" vertical="center"/>
    </xf>
    <xf numFmtId="166" fontId="9" fillId="0" borderId="17" xfId="9" applyNumberFormat="1" applyFont="1" applyFill="1" applyBorder="1" applyAlignment="1">
      <alignment horizontal="right" vertical="center"/>
    </xf>
    <xf numFmtId="166" fontId="9" fillId="0" borderId="16" xfId="13" applyNumberFormat="1" applyFont="1" applyFill="1" applyBorder="1" applyAlignment="1">
      <alignment vertical="center"/>
    </xf>
    <xf numFmtId="166" fontId="9" fillId="0" borderId="17" xfId="13" applyNumberFormat="1" applyFont="1" applyFill="1" applyBorder="1" applyAlignment="1">
      <alignment vertical="center"/>
    </xf>
    <xf numFmtId="2" fontId="9" fillId="0" borderId="15" xfId="13" applyNumberFormat="1" applyFont="1" applyFill="1" applyBorder="1" applyAlignment="1">
      <alignment vertical="center"/>
    </xf>
    <xf numFmtId="166" fontId="9" fillId="0" borderId="15" xfId="13" applyNumberFormat="1" applyFont="1" applyFill="1" applyBorder="1" applyAlignment="1">
      <alignment vertical="center"/>
    </xf>
    <xf numFmtId="166" fontId="9" fillId="0" borderId="18" xfId="13" applyNumberFormat="1" applyFont="1" applyFill="1" applyBorder="1" applyAlignment="1">
      <alignment horizontal="right" vertical="center"/>
    </xf>
    <xf numFmtId="166" fontId="9" fillId="0" borderId="19" xfId="13" applyNumberFormat="1" applyFont="1" applyFill="1" applyBorder="1" applyAlignment="1">
      <alignment horizontal="right" vertical="center"/>
    </xf>
    <xf numFmtId="166" fontId="9" fillId="0" borderId="20" xfId="13" applyNumberFormat="1" applyFont="1" applyFill="1" applyBorder="1" applyAlignment="1">
      <alignment horizontal="right" vertical="center"/>
    </xf>
    <xf numFmtId="2" fontId="9" fillId="0" borderId="18" xfId="13" applyNumberFormat="1" applyFont="1" applyFill="1" applyBorder="1" applyAlignment="1">
      <alignment horizontal="right" vertical="center"/>
    </xf>
    <xf numFmtId="166" fontId="9" fillId="0" borderId="22" xfId="13" applyNumberFormat="1" applyFont="1" applyFill="1" applyBorder="1" applyAlignment="1">
      <alignment horizontal="right" vertical="center"/>
    </xf>
    <xf numFmtId="166" fontId="9" fillId="0" borderId="23" xfId="13" applyNumberFormat="1" applyFont="1" applyFill="1" applyBorder="1" applyAlignment="1">
      <alignment horizontal="right" vertical="center"/>
    </xf>
    <xf numFmtId="2" fontId="9" fillId="0" borderId="21" xfId="13" applyNumberFormat="1" applyFont="1" applyFill="1" applyBorder="1" applyAlignment="1">
      <alignment horizontal="right" vertical="center"/>
    </xf>
    <xf numFmtId="166" fontId="9" fillId="0" borderId="21" xfId="13" applyNumberFormat="1" applyFont="1" applyFill="1" applyBorder="1" applyAlignment="1">
      <alignment horizontal="right" vertical="center"/>
    </xf>
    <xf numFmtId="0" fontId="9" fillId="0" borderId="25" xfId="10" quotePrefix="1" applyFont="1" applyFill="1" applyBorder="1" applyAlignment="1">
      <alignment horizontal="left" wrapText="1"/>
    </xf>
    <xf numFmtId="0" fontId="9" fillId="0" borderId="0" xfId="10" quotePrefix="1" applyFont="1" applyFill="1" applyBorder="1" applyAlignment="1">
      <alignment horizontal="left" wrapText="1"/>
    </xf>
    <xf numFmtId="0" fontId="9" fillId="0" borderId="26" xfId="10" quotePrefix="1" applyFont="1" applyFill="1" applyBorder="1" applyAlignment="1">
      <alignment horizontal="left" wrapText="1"/>
    </xf>
    <xf numFmtId="0" fontId="23" fillId="4" borderId="1" xfId="12" applyFont="1" applyFill="1" applyBorder="1" applyAlignment="1">
      <alignment horizontal="center" vertical="center"/>
    </xf>
    <xf numFmtId="0" fontId="23" fillId="4" borderId="1" xfId="12" applyFont="1" applyFill="1" applyBorder="1" applyAlignment="1">
      <alignment horizontal="center" vertical="center" wrapText="1"/>
    </xf>
  </cellXfs>
  <cellStyles count="14">
    <cellStyle name="Lien hypertexte" xfId="1" builtinId="8"/>
    <cellStyle name="Lien hypertexte 2" xfId="2"/>
    <cellStyle name="Milliers" xfId="3" builtinId="3"/>
    <cellStyle name="Milliers 2" xfId="4"/>
    <cellStyle name="Milliers 3" xfId="5"/>
    <cellStyle name="Normal" xfId="0" builtinId="0"/>
    <cellStyle name="Normal 2" xfId="6"/>
    <cellStyle name="Normal 2 2" xfId="7"/>
    <cellStyle name="Normal 2 2 2" xfId="8"/>
    <cellStyle name="Normal 3" xfId="9"/>
    <cellStyle name="Normal 4" xfId="10"/>
    <cellStyle name="Normal 5" xfId="11"/>
    <cellStyle name="Standard_P12_F" xfId="12"/>
    <cellStyle name="Standard_T1" xfId="13"/>
  </cellStyles>
  <dxfs count="0"/>
  <tableStyles count="0" defaultTableStyle="TableStyleMedium9" defaultPivotStyle="PivotStyleLight16"/>
  <colors>
    <mruColors>
      <color rgb="FFFF0000"/>
      <color rgb="FF33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66675</xdr:rowOff>
    </xdr:from>
    <xdr:to>
      <xdr:col>4</xdr:col>
      <xdr:colOff>1381125</xdr:colOff>
      <xdr:row>3</xdr:row>
      <xdr:rowOff>171450</xdr:rowOff>
    </xdr:to>
    <xdr:pic>
      <xdr:nvPicPr>
        <xdr:cNvPr id="1148" name="Image 1" descr="logo_F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90500"/>
          <a:ext cx="13049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showGridLines="0" tabSelected="1" zoomScaleNormal="100" workbookViewId="0"/>
  </sheetViews>
  <sheetFormatPr baseColWidth="10" defaultColWidth="11.42578125" defaultRowHeight="12.75" x14ac:dyDescent="0.2"/>
  <cols>
    <col min="1" max="1" width="1.7109375" style="24" customWidth="1"/>
    <col min="2" max="2" width="6.28515625" style="24" customWidth="1"/>
    <col min="3" max="3" width="67.42578125" style="24" customWidth="1"/>
    <col min="4" max="4" width="10.85546875" style="24" customWidth="1"/>
    <col min="5" max="5" width="22" style="24" customWidth="1"/>
    <col min="6" max="6" width="2.28515625" style="24" customWidth="1"/>
    <col min="7" max="16384" width="11.42578125" style="24"/>
  </cols>
  <sheetData>
    <row r="1" spans="2:14" ht="10.15" customHeight="1" x14ac:dyDescent="0.2"/>
    <row r="2" spans="2:14" ht="15.75" customHeight="1" x14ac:dyDescent="0.2">
      <c r="B2" s="23" t="s">
        <v>42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2:14" ht="14.25" customHeight="1" x14ac:dyDescent="0.2">
      <c r="B3" s="25" t="s">
        <v>35</v>
      </c>
    </row>
    <row r="4" spans="2:14" ht="14.25" customHeight="1" x14ac:dyDescent="0.2">
      <c r="B4" s="25"/>
    </row>
    <row r="5" spans="2:14" ht="14.25" customHeight="1" x14ac:dyDescent="0.2"/>
    <row r="6" spans="2:14" ht="20.25" customHeight="1" x14ac:dyDescent="0.2">
      <c r="B6" s="26" t="s">
        <v>36</v>
      </c>
      <c r="C6" s="26" t="s">
        <v>39</v>
      </c>
      <c r="D6" s="26" t="s">
        <v>38</v>
      </c>
      <c r="E6" s="26" t="s">
        <v>37</v>
      </c>
    </row>
    <row r="7" spans="2:14" ht="33.75" customHeight="1" x14ac:dyDescent="0.2">
      <c r="B7" s="39">
        <v>1</v>
      </c>
      <c r="C7" s="40" t="s">
        <v>46</v>
      </c>
      <c r="D7" s="38" t="s">
        <v>38</v>
      </c>
      <c r="E7" s="40" t="s">
        <v>40</v>
      </c>
    </row>
    <row r="8" spans="2:14" ht="33.75" customHeight="1" x14ac:dyDescent="0.2">
      <c r="B8" s="39">
        <f>B7+1</f>
        <v>2</v>
      </c>
      <c r="C8" s="40" t="s">
        <v>45</v>
      </c>
      <c r="D8" s="38" t="s">
        <v>38</v>
      </c>
      <c r="E8" s="40" t="s">
        <v>41</v>
      </c>
    </row>
    <row r="9" spans="2:14" ht="33.75" customHeight="1" x14ac:dyDescent="0.2">
      <c r="B9" s="51">
        <v>3</v>
      </c>
      <c r="C9" s="52" t="s">
        <v>47</v>
      </c>
      <c r="D9" s="53" t="s">
        <v>38</v>
      </c>
      <c r="E9" s="52" t="s">
        <v>49</v>
      </c>
    </row>
    <row r="10" spans="2:14" ht="33.950000000000003" customHeight="1" x14ac:dyDescent="0.2">
      <c r="B10" s="64">
        <v>4</v>
      </c>
      <c r="C10" s="65" t="s">
        <v>59</v>
      </c>
      <c r="D10" s="66" t="s">
        <v>38</v>
      </c>
      <c r="E10" s="65" t="s">
        <v>43</v>
      </c>
    </row>
    <row r="11" spans="2:14" ht="14.25" customHeight="1" x14ac:dyDescent="0.2"/>
    <row r="12" spans="2:14" ht="14.25" customHeight="1" x14ac:dyDescent="0.2"/>
    <row r="13" spans="2:14" ht="9" customHeight="1" x14ac:dyDescent="0.2">
      <c r="B13" s="27"/>
      <c r="C13" s="28"/>
      <c r="D13" s="28"/>
      <c r="E13" s="29"/>
    </row>
    <row r="14" spans="2:14" ht="39.200000000000003" customHeight="1" x14ac:dyDescent="0.2">
      <c r="B14" s="144" t="s">
        <v>64</v>
      </c>
      <c r="C14" s="145"/>
      <c r="D14" s="145"/>
      <c r="E14" s="146"/>
    </row>
    <row r="15" spans="2:14" ht="8.4499999999999993" customHeight="1" x14ac:dyDescent="0.2">
      <c r="B15" s="30"/>
      <c r="C15" s="31"/>
      <c r="D15" s="31"/>
      <c r="E15" s="32"/>
    </row>
    <row r="16" spans="2:14" ht="14.25" customHeight="1" x14ac:dyDescent="0.2">
      <c r="B16" s="33"/>
      <c r="C16" s="35"/>
      <c r="D16" s="28"/>
      <c r="E16" s="28"/>
    </row>
    <row r="17" spans="5:5" x14ac:dyDescent="0.2">
      <c r="E17" s="63" t="s">
        <v>65</v>
      </c>
    </row>
    <row r="23" spans="5:5" x14ac:dyDescent="0.2">
      <c r="E23" s="34"/>
    </row>
  </sheetData>
  <customSheetViews>
    <customSheetView guid="{E004CA90-A0F2-4319-BB24-68F6CE16C2F1}" showGridLines="0">
      <selection activeCell="E29" sqref="E29"/>
      <colBreaks count="1" manualBreakCount="1">
        <brk id="7" max="1048575" man="1"/>
      </colBreaks>
      <pageMargins left="0.70866141732283472" right="0.70866141732283472" top="0.74803149606299213" bottom="0.74803149606299213" header="0.31496062992125984" footer="0.31496062992125984"/>
      <pageSetup paperSize="9" scale="90" orientation="landscape" r:id="rId1"/>
      <headerFooter>
        <oddHeader>&amp;L&amp;G&amp;CDémographie</oddHeader>
        <oddFooter>&amp;L&amp;A&amp;C&amp;P sur &amp;N&amp;R&amp;F</oddFooter>
      </headerFooter>
    </customSheetView>
    <customSheetView guid="{CD2D16F5-1679-4F9B-99CD-86A1DF22D3F0}" showPageBreaks="1" showGridLines="0" printArea="1">
      <selection activeCell="C22" sqref="C22"/>
      <colBreaks count="1" manualBreakCount="1">
        <brk id="7" max="1048575" man="1"/>
      </colBreaks>
      <pageMargins left="0.70866141732283472" right="0.70866141732283472" top="0.74803149606299213" bottom="0.74803149606299213" header="0.31496062992125984" footer="0.31496062992125984"/>
      <pageSetup paperSize="9" scale="90" orientation="landscape" r:id="rId2"/>
      <headerFooter>
        <oddHeader>&amp;L&amp;G&amp;CDémographie</oddHeader>
        <oddFooter>&amp;L&amp;A&amp;C&amp;P sur &amp;N&amp;R&amp;F</oddFooter>
      </headerFooter>
    </customSheetView>
  </customSheetViews>
  <mergeCells count="1">
    <mergeCell ref="B14:E14"/>
  </mergeCells>
  <hyperlinks>
    <hyperlink ref="D7" location="'Naissances cantons'!A1" display="Lien"/>
    <hyperlink ref="D8" location="'ICF cantons'!A1" display="Lien"/>
    <hyperlink ref="D10" location="'Taux fécondité CH'!A1" display="Lien"/>
    <hyperlink ref="D9" location="'Taux fécondité VS'!A1" display="Lien"/>
  </hyperlinks>
  <pageMargins left="0.70866141732283472" right="0.70866141732283472" top="0.74803149606299213" bottom="0.74803149606299213" header="0.31496062992125984" footer="0.31496062992125984"/>
  <pageSetup paperSize="9" scale="90" orientation="landscape" r:id="rId3"/>
  <headerFooter>
    <oddHeader>&amp;L&amp;G&amp;CDémographie</oddHeader>
    <oddFooter>&amp;L&amp;A&amp;C&amp;P sur &amp;N&amp;R&amp;F</oddFooter>
  </headerFooter>
  <colBreaks count="1" manualBreakCount="1">
    <brk id="7" max="1048575" man="1"/>
  </colBreaks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3"/>
  <sheetViews>
    <sheetView showGridLines="0" zoomScaleNormal="100" zoomScaleSheetLayoutView="100" workbookViewId="0">
      <pane xSplit="2" ySplit="4" topLeftCell="C5" activePane="bottomRight" state="frozenSplit"/>
      <selection activeCell="J10" sqref="J10"/>
      <selection pane="topRight" activeCell="J10" sqref="J10"/>
      <selection pane="bottomLeft" activeCell="J10" sqref="J10"/>
      <selection pane="bottomRight"/>
    </sheetView>
  </sheetViews>
  <sheetFormatPr baseColWidth="10" defaultColWidth="11.42578125" defaultRowHeight="12.75" customHeight="1" x14ac:dyDescent="0.2"/>
  <cols>
    <col min="1" max="1" width="1.7109375" style="2" customWidth="1"/>
    <col min="2" max="2" width="9.140625" style="2" customWidth="1"/>
    <col min="3" max="3" width="10" style="2" customWidth="1"/>
    <col min="4" max="4" width="8.5703125" style="2" customWidth="1"/>
    <col min="5" max="6" width="7.140625" style="2" customWidth="1"/>
    <col min="7" max="7" width="9.42578125" style="2" customWidth="1"/>
    <col min="8" max="11" width="8.5703125" style="2" customWidth="1"/>
    <col min="12" max="12" width="7.140625" style="2" customWidth="1"/>
    <col min="13" max="16" width="8.5703125" style="2" customWidth="1"/>
    <col min="17" max="18" width="7.140625" style="2" customWidth="1"/>
    <col min="19" max="19" width="8.5703125" style="2" customWidth="1"/>
    <col min="20" max="20" width="7.5703125" style="2" customWidth="1"/>
    <col min="21" max="24" width="8.5703125" style="2" customWidth="1"/>
    <col min="25" max="25" width="7.140625" style="2" customWidth="1"/>
    <col min="26" max="28" width="8.5703125" style="2" customWidth="1"/>
    <col min="29" max="29" width="9.7109375" style="2" customWidth="1"/>
    <col min="30" max="16384" width="11.42578125" style="2"/>
  </cols>
  <sheetData>
    <row r="1" spans="2:29" ht="10.15" customHeight="1" x14ac:dyDescent="0.2"/>
    <row r="2" spans="2:29" s="3" customFormat="1" ht="17.45" customHeight="1" x14ac:dyDescent="0.2">
      <c r="C2" s="4" t="s">
        <v>46</v>
      </c>
      <c r="Q2" s="41"/>
      <c r="R2" s="4"/>
    </row>
    <row r="4" spans="2:29" s="69" customFormat="1" ht="18" customHeight="1" x14ac:dyDescent="0.2">
      <c r="B4" s="67" t="s">
        <v>27</v>
      </c>
      <c r="C4" s="1" t="s">
        <v>24</v>
      </c>
      <c r="D4" s="67" t="s">
        <v>16</v>
      </c>
      <c r="E4" s="67" t="s">
        <v>13</v>
      </c>
      <c r="F4" s="67" t="s">
        <v>26</v>
      </c>
      <c r="G4" s="67" t="s">
        <v>0</v>
      </c>
      <c r="H4" s="67" t="s">
        <v>11</v>
      </c>
      <c r="I4" s="67" t="s">
        <v>10</v>
      </c>
      <c r="J4" s="67" t="s">
        <v>8</v>
      </c>
      <c r="K4" s="67" t="s">
        <v>22</v>
      </c>
      <c r="L4" s="67" t="s">
        <v>6</v>
      </c>
      <c r="M4" s="67" t="s">
        <v>15</v>
      </c>
      <c r="N4" s="67" t="s">
        <v>23</v>
      </c>
      <c r="O4" s="67" t="s">
        <v>1</v>
      </c>
      <c r="P4" s="67" t="s">
        <v>21</v>
      </c>
      <c r="Q4" s="67" t="s">
        <v>5</v>
      </c>
      <c r="R4" s="67" t="s">
        <v>4</v>
      </c>
      <c r="S4" s="67" t="s">
        <v>14</v>
      </c>
      <c r="T4" s="67" t="s">
        <v>12</v>
      </c>
      <c r="U4" s="67" t="s">
        <v>9</v>
      </c>
      <c r="V4" s="67" t="s">
        <v>3</v>
      </c>
      <c r="W4" s="67" t="s">
        <v>17</v>
      </c>
      <c r="X4" s="67" t="s">
        <v>18</v>
      </c>
      <c r="Y4" s="67" t="s">
        <v>2</v>
      </c>
      <c r="Z4" s="67" t="s">
        <v>19</v>
      </c>
      <c r="AA4" s="68" t="s">
        <v>20</v>
      </c>
      <c r="AB4" s="67" t="s">
        <v>7</v>
      </c>
      <c r="AC4" s="67" t="s">
        <v>53</v>
      </c>
    </row>
    <row r="5" spans="2:29" s="74" customFormat="1" ht="15.75" customHeight="1" x14ac:dyDescent="0.2">
      <c r="B5" s="70">
        <v>1970</v>
      </c>
      <c r="C5" s="71">
        <v>99216</v>
      </c>
      <c r="D5" s="72">
        <v>7668</v>
      </c>
      <c r="E5" s="72">
        <v>223</v>
      </c>
      <c r="F5" s="72">
        <v>743</v>
      </c>
      <c r="G5" s="72">
        <v>13832</v>
      </c>
      <c r="H5" s="72">
        <v>3829</v>
      </c>
      <c r="I5" s="72">
        <v>2636</v>
      </c>
      <c r="J5" s="72">
        <v>3116</v>
      </c>
      <c r="K5" s="72">
        <v>4564</v>
      </c>
      <c r="L5" s="72">
        <v>588</v>
      </c>
      <c r="M5" s="72">
        <v>2775</v>
      </c>
      <c r="N5" s="72">
        <v>1199</v>
      </c>
      <c r="O5" s="72">
        <v>5213</v>
      </c>
      <c r="P5" s="72">
        <v>2607</v>
      </c>
      <c r="Q5" s="72">
        <v>498</v>
      </c>
      <c r="R5" s="72">
        <v>448</v>
      </c>
      <c r="S5" s="72">
        <v>6927</v>
      </c>
      <c r="T5" s="72">
        <v>1094</v>
      </c>
      <c r="U5" s="72">
        <v>3721</v>
      </c>
      <c r="V5" s="72">
        <v>1765</v>
      </c>
      <c r="W5" s="72">
        <v>3160</v>
      </c>
      <c r="X5" s="72">
        <v>3747</v>
      </c>
      <c r="Y5" s="72">
        <v>624</v>
      </c>
      <c r="Z5" s="72">
        <v>6912</v>
      </c>
      <c r="AA5" s="73">
        <v>3838</v>
      </c>
      <c r="AB5" s="72">
        <v>1208</v>
      </c>
      <c r="AC5" s="72">
        <v>16281</v>
      </c>
    </row>
    <row r="6" spans="2:29" s="79" customFormat="1" ht="15.75" customHeight="1" x14ac:dyDescent="0.2">
      <c r="B6" s="75">
        <v>1971</v>
      </c>
      <c r="C6" s="76">
        <v>96261</v>
      </c>
      <c r="D6" s="77">
        <v>7175</v>
      </c>
      <c r="E6" s="77">
        <v>237</v>
      </c>
      <c r="F6" s="77">
        <v>716</v>
      </c>
      <c r="G6" s="77">
        <v>13429</v>
      </c>
      <c r="H6" s="77">
        <v>3736</v>
      </c>
      <c r="I6" s="77">
        <v>2450</v>
      </c>
      <c r="J6" s="77">
        <v>2988</v>
      </c>
      <c r="K6" s="77">
        <v>4550</v>
      </c>
      <c r="L6" s="77">
        <v>582</v>
      </c>
      <c r="M6" s="77">
        <v>2728</v>
      </c>
      <c r="N6" s="77">
        <v>1072</v>
      </c>
      <c r="O6" s="77">
        <v>5123</v>
      </c>
      <c r="P6" s="77">
        <v>2559</v>
      </c>
      <c r="Q6" s="77">
        <v>476</v>
      </c>
      <c r="R6" s="77">
        <v>435</v>
      </c>
      <c r="S6" s="77">
        <v>6710</v>
      </c>
      <c r="T6" s="77">
        <v>1063</v>
      </c>
      <c r="U6" s="77">
        <v>3542</v>
      </c>
      <c r="V6" s="77">
        <v>1742</v>
      </c>
      <c r="W6" s="77">
        <v>2980</v>
      </c>
      <c r="X6" s="77">
        <v>3664</v>
      </c>
      <c r="Y6" s="77">
        <v>606</v>
      </c>
      <c r="Z6" s="77">
        <v>7051</v>
      </c>
      <c r="AA6" s="78">
        <v>3803</v>
      </c>
      <c r="AB6" s="77">
        <v>1235</v>
      </c>
      <c r="AC6" s="77">
        <v>15609</v>
      </c>
    </row>
    <row r="7" spans="2:29" s="79" customFormat="1" ht="15.75" customHeight="1" x14ac:dyDescent="0.2">
      <c r="B7" s="75">
        <v>1972</v>
      </c>
      <c r="C7" s="76">
        <v>91342</v>
      </c>
      <c r="D7" s="77">
        <v>6758</v>
      </c>
      <c r="E7" s="77">
        <v>239</v>
      </c>
      <c r="F7" s="77">
        <v>656</v>
      </c>
      <c r="G7" s="77">
        <v>12871</v>
      </c>
      <c r="H7" s="77">
        <v>3594</v>
      </c>
      <c r="I7" s="77">
        <v>2331</v>
      </c>
      <c r="J7" s="77">
        <v>3034</v>
      </c>
      <c r="K7" s="77">
        <v>4439</v>
      </c>
      <c r="L7" s="77">
        <v>531</v>
      </c>
      <c r="M7" s="77">
        <v>2522</v>
      </c>
      <c r="N7" s="77">
        <v>1114</v>
      </c>
      <c r="O7" s="77">
        <v>4748</v>
      </c>
      <c r="P7" s="77">
        <v>2420</v>
      </c>
      <c r="Q7" s="77">
        <v>401</v>
      </c>
      <c r="R7" s="77">
        <v>431</v>
      </c>
      <c r="S7" s="77">
        <v>6074</v>
      </c>
      <c r="T7" s="77">
        <v>944</v>
      </c>
      <c r="U7" s="77">
        <v>3199</v>
      </c>
      <c r="V7" s="77">
        <v>1624</v>
      </c>
      <c r="W7" s="77">
        <v>2792</v>
      </c>
      <c r="X7" s="77">
        <v>3442</v>
      </c>
      <c r="Y7" s="77">
        <v>627</v>
      </c>
      <c r="Z7" s="77">
        <v>7015</v>
      </c>
      <c r="AA7" s="78">
        <v>3781</v>
      </c>
      <c r="AB7" s="77">
        <v>1218</v>
      </c>
      <c r="AC7" s="77">
        <v>14537</v>
      </c>
    </row>
    <row r="8" spans="2:29" s="79" customFormat="1" ht="15.75" customHeight="1" x14ac:dyDescent="0.2">
      <c r="B8" s="75">
        <v>1973</v>
      </c>
      <c r="C8" s="76">
        <v>87518</v>
      </c>
      <c r="D8" s="77">
        <v>6465</v>
      </c>
      <c r="E8" s="77">
        <v>218</v>
      </c>
      <c r="F8" s="77">
        <v>620</v>
      </c>
      <c r="G8" s="77">
        <v>12129</v>
      </c>
      <c r="H8" s="77">
        <v>3414</v>
      </c>
      <c r="I8" s="77">
        <v>2078</v>
      </c>
      <c r="J8" s="77">
        <v>2874</v>
      </c>
      <c r="K8" s="77">
        <v>4261</v>
      </c>
      <c r="L8" s="77">
        <v>521</v>
      </c>
      <c r="M8" s="77">
        <v>2429</v>
      </c>
      <c r="N8" s="77">
        <v>1169</v>
      </c>
      <c r="O8" s="77">
        <v>4470</v>
      </c>
      <c r="P8" s="77">
        <v>2344</v>
      </c>
      <c r="Q8" s="77">
        <v>432</v>
      </c>
      <c r="R8" s="77">
        <v>403</v>
      </c>
      <c r="S8" s="77">
        <v>5988</v>
      </c>
      <c r="T8" s="77">
        <v>930</v>
      </c>
      <c r="U8" s="77">
        <v>3008</v>
      </c>
      <c r="V8" s="77">
        <v>1525</v>
      </c>
      <c r="W8" s="77">
        <v>2756</v>
      </c>
      <c r="X8" s="77">
        <v>3412</v>
      </c>
      <c r="Y8" s="77">
        <v>601</v>
      </c>
      <c r="Z8" s="77">
        <v>6791</v>
      </c>
      <c r="AA8" s="78">
        <v>3691</v>
      </c>
      <c r="AB8" s="77">
        <v>1227</v>
      </c>
      <c r="AC8" s="77">
        <v>13762</v>
      </c>
    </row>
    <row r="9" spans="2:29" s="79" customFormat="1" ht="15.75" customHeight="1" x14ac:dyDescent="0.2">
      <c r="B9" s="75">
        <v>1974</v>
      </c>
      <c r="C9" s="76">
        <v>84507</v>
      </c>
      <c r="D9" s="77">
        <v>6421</v>
      </c>
      <c r="E9" s="77">
        <v>214</v>
      </c>
      <c r="F9" s="77">
        <v>625</v>
      </c>
      <c r="G9" s="77">
        <v>11776</v>
      </c>
      <c r="H9" s="77">
        <v>3215</v>
      </c>
      <c r="I9" s="77">
        <v>2023</v>
      </c>
      <c r="J9" s="77">
        <v>2757</v>
      </c>
      <c r="K9" s="77">
        <v>4069</v>
      </c>
      <c r="L9" s="77">
        <v>495</v>
      </c>
      <c r="M9" s="77">
        <v>2268</v>
      </c>
      <c r="N9" s="77">
        <v>1033</v>
      </c>
      <c r="O9" s="77">
        <v>4196</v>
      </c>
      <c r="P9" s="77">
        <v>2166</v>
      </c>
      <c r="Q9" s="77">
        <v>452</v>
      </c>
      <c r="R9" s="77">
        <v>398</v>
      </c>
      <c r="S9" s="77">
        <v>5690</v>
      </c>
      <c r="T9" s="77">
        <v>868</v>
      </c>
      <c r="U9" s="77">
        <v>2990</v>
      </c>
      <c r="V9" s="77">
        <v>1573</v>
      </c>
      <c r="W9" s="77">
        <v>2648</v>
      </c>
      <c r="X9" s="77">
        <v>3268</v>
      </c>
      <c r="Y9" s="77">
        <v>595</v>
      </c>
      <c r="Z9" s="77">
        <v>6712</v>
      </c>
      <c r="AA9" s="78">
        <v>3498</v>
      </c>
      <c r="AB9" s="77">
        <v>1078</v>
      </c>
      <c r="AC9" s="77">
        <v>13479</v>
      </c>
    </row>
    <row r="10" spans="2:29" s="79" customFormat="1" ht="15.75" customHeight="1" x14ac:dyDescent="0.2">
      <c r="B10" s="75">
        <v>1975</v>
      </c>
      <c r="C10" s="76">
        <v>78464</v>
      </c>
      <c r="D10" s="77">
        <v>6092</v>
      </c>
      <c r="E10" s="77">
        <v>194</v>
      </c>
      <c r="F10" s="77">
        <v>577</v>
      </c>
      <c r="G10" s="77">
        <v>10953</v>
      </c>
      <c r="H10" s="77">
        <v>2909</v>
      </c>
      <c r="I10" s="77">
        <v>1921</v>
      </c>
      <c r="J10" s="77">
        <v>2522</v>
      </c>
      <c r="K10" s="77">
        <v>3721</v>
      </c>
      <c r="L10" s="77">
        <v>506</v>
      </c>
      <c r="M10" s="77">
        <v>2116</v>
      </c>
      <c r="N10" s="77">
        <v>925</v>
      </c>
      <c r="O10" s="77">
        <v>4012</v>
      </c>
      <c r="P10" s="77">
        <v>2022</v>
      </c>
      <c r="Q10" s="77">
        <v>428</v>
      </c>
      <c r="R10" s="77">
        <v>386</v>
      </c>
      <c r="S10" s="77">
        <v>5308</v>
      </c>
      <c r="T10" s="77">
        <v>786</v>
      </c>
      <c r="U10" s="77">
        <v>2821</v>
      </c>
      <c r="V10" s="77">
        <v>1398</v>
      </c>
      <c r="W10" s="77">
        <v>2446</v>
      </c>
      <c r="X10" s="77">
        <v>2987</v>
      </c>
      <c r="Y10" s="77">
        <v>540</v>
      </c>
      <c r="Z10" s="77">
        <v>6134</v>
      </c>
      <c r="AA10" s="78">
        <v>3225</v>
      </c>
      <c r="AB10" s="77">
        <v>1022</v>
      </c>
      <c r="AC10" s="77">
        <v>12513</v>
      </c>
    </row>
    <row r="11" spans="2:29" s="79" customFormat="1" ht="15.75" customHeight="1" x14ac:dyDescent="0.2">
      <c r="B11" s="75">
        <v>1976</v>
      </c>
      <c r="C11" s="76">
        <v>74199</v>
      </c>
      <c r="D11" s="77">
        <v>5595</v>
      </c>
      <c r="E11" s="77">
        <v>197</v>
      </c>
      <c r="F11" s="77">
        <v>559</v>
      </c>
      <c r="G11" s="77">
        <v>10468</v>
      </c>
      <c r="H11" s="77">
        <v>2722</v>
      </c>
      <c r="I11" s="77">
        <v>1662</v>
      </c>
      <c r="J11" s="77">
        <v>2402</v>
      </c>
      <c r="K11" s="77">
        <v>3603</v>
      </c>
      <c r="L11" s="77">
        <v>434</v>
      </c>
      <c r="M11" s="77">
        <v>2149</v>
      </c>
      <c r="N11" s="77">
        <v>853</v>
      </c>
      <c r="O11" s="77">
        <v>3829</v>
      </c>
      <c r="P11" s="77">
        <v>1834</v>
      </c>
      <c r="Q11" s="77">
        <v>400</v>
      </c>
      <c r="R11" s="77">
        <v>376</v>
      </c>
      <c r="S11" s="77">
        <v>5012</v>
      </c>
      <c r="T11" s="77">
        <v>825</v>
      </c>
      <c r="U11" s="77">
        <v>2650</v>
      </c>
      <c r="V11" s="77">
        <v>1378</v>
      </c>
      <c r="W11" s="77">
        <v>2267</v>
      </c>
      <c r="X11" s="77">
        <v>2770</v>
      </c>
      <c r="Y11" s="77">
        <v>511</v>
      </c>
      <c r="Z11" s="77">
        <v>5611</v>
      </c>
      <c r="AA11" s="78">
        <v>2979</v>
      </c>
      <c r="AB11" s="77">
        <v>978</v>
      </c>
      <c r="AC11" s="77">
        <v>12135</v>
      </c>
    </row>
    <row r="12" spans="2:29" s="79" customFormat="1" ht="15.75" customHeight="1" x14ac:dyDescent="0.2">
      <c r="B12" s="75">
        <v>1977</v>
      </c>
      <c r="C12" s="76">
        <v>72829</v>
      </c>
      <c r="D12" s="77">
        <v>5504</v>
      </c>
      <c r="E12" s="77">
        <v>167</v>
      </c>
      <c r="F12" s="77">
        <v>563</v>
      </c>
      <c r="G12" s="77">
        <v>10206</v>
      </c>
      <c r="H12" s="77">
        <v>2704</v>
      </c>
      <c r="I12" s="77">
        <v>1690</v>
      </c>
      <c r="J12" s="77">
        <v>2320</v>
      </c>
      <c r="K12" s="77">
        <v>3688</v>
      </c>
      <c r="L12" s="77">
        <v>449</v>
      </c>
      <c r="M12" s="77">
        <v>2033</v>
      </c>
      <c r="N12" s="77">
        <v>837</v>
      </c>
      <c r="O12" s="77">
        <v>3802</v>
      </c>
      <c r="P12" s="77">
        <v>1734</v>
      </c>
      <c r="Q12" s="77">
        <v>426</v>
      </c>
      <c r="R12" s="77">
        <v>377</v>
      </c>
      <c r="S12" s="77">
        <v>4944</v>
      </c>
      <c r="T12" s="77">
        <v>775</v>
      </c>
      <c r="U12" s="77">
        <v>2433</v>
      </c>
      <c r="V12" s="77">
        <v>1308</v>
      </c>
      <c r="W12" s="77">
        <v>2239</v>
      </c>
      <c r="X12" s="77">
        <v>2691</v>
      </c>
      <c r="Y12" s="77">
        <v>517</v>
      </c>
      <c r="Z12" s="77">
        <v>5646</v>
      </c>
      <c r="AA12" s="78">
        <v>3028</v>
      </c>
      <c r="AB12" s="77">
        <v>943</v>
      </c>
      <c r="AC12" s="77">
        <v>11805</v>
      </c>
    </row>
    <row r="13" spans="2:29" s="79" customFormat="1" ht="15.75" customHeight="1" x14ac:dyDescent="0.2">
      <c r="B13" s="75">
        <v>1978</v>
      </c>
      <c r="C13" s="76">
        <v>71375</v>
      </c>
      <c r="D13" s="77">
        <v>5381</v>
      </c>
      <c r="E13" s="77">
        <v>179</v>
      </c>
      <c r="F13" s="77">
        <v>556</v>
      </c>
      <c r="G13" s="77">
        <v>10099</v>
      </c>
      <c r="H13" s="77">
        <v>2593</v>
      </c>
      <c r="I13" s="77">
        <v>1642</v>
      </c>
      <c r="J13" s="77">
        <v>2148</v>
      </c>
      <c r="K13" s="77">
        <v>3537</v>
      </c>
      <c r="L13" s="77">
        <v>414</v>
      </c>
      <c r="M13" s="77">
        <v>1979</v>
      </c>
      <c r="N13" s="77">
        <v>822</v>
      </c>
      <c r="O13" s="77">
        <v>3724</v>
      </c>
      <c r="P13" s="77">
        <v>1622</v>
      </c>
      <c r="Q13" s="77">
        <v>412</v>
      </c>
      <c r="R13" s="77">
        <v>357</v>
      </c>
      <c r="S13" s="77">
        <v>4870</v>
      </c>
      <c r="T13" s="77">
        <v>735</v>
      </c>
      <c r="U13" s="77">
        <v>2382</v>
      </c>
      <c r="V13" s="77">
        <v>1325</v>
      </c>
      <c r="W13" s="77">
        <v>2269</v>
      </c>
      <c r="X13" s="77">
        <v>2598</v>
      </c>
      <c r="Y13" s="77">
        <v>468</v>
      </c>
      <c r="Z13" s="77">
        <v>5520</v>
      </c>
      <c r="AA13" s="78">
        <v>2820</v>
      </c>
      <c r="AB13" s="77">
        <v>950</v>
      </c>
      <c r="AC13" s="77">
        <v>11973</v>
      </c>
    </row>
    <row r="14" spans="2:29" s="79" customFormat="1" ht="15.75" customHeight="1" x14ac:dyDescent="0.2">
      <c r="B14" s="75">
        <v>1979</v>
      </c>
      <c r="C14" s="76">
        <v>71986</v>
      </c>
      <c r="D14" s="77">
        <v>5553</v>
      </c>
      <c r="E14" s="77">
        <v>177</v>
      </c>
      <c r="F14" s="77">
        <v>576</v>
      </c>
      <c r="G14" s="77">
        <v>10057</v>
      </c>
      <c r="H14" s="77">
        <v>2561</v>
      </c>
      <c r="I14" s="77">
        <v>1622</v>
      </c>
      <c r="J14" s="77">
        <v>2267</v>
      </c>
      <c r="K14" s="77">
        <v>3592</v>
      </c>
      <c r="L14" s="77">
        <v>448</v>
      </c>
      <c r="M14" s="77">
        <v>2073</v>
      </c>
      <c r="N14" s="77">
        <v>777</v>
      </c>
      <c r="O14" s="77">
        <v>3625</v>
      </c>
      <c r="P14" s="77">
        <v>1648</v>
      </c>
      <c r="Q14" s="77">
        <v>371</v>
      </c>
      <c r="R14" s="77">
        <v>372</v>
      </c>
      <c r="S14" s="77">
        <v>5029</v>
      </c>
      <c r="T14" s="77">
        <v>705</v>
      </c>
      <c r="U14" s="77">
        <v>2509</v>
      </c>
      <c r="V14" s="77">
        <v>1420</v>
      </c>
      <c r="W14" s="77">
        <v>2304</v>
      </c>
      <c r="X14" s="77">
        <v>2562</v>
      </c>
      <c r="Y14" s="77">
        <v>500</v>
      </c>
      <c r="Z14" s="77">
        <v>5429</v>
      </c>
      <c r="AA14" s="78">
        <v>2815</v>
      </c>
      <c r="AB14" s="77">
        <v>990</v>
      </c>
      <c r="AC14" s="77">
        <v>12004</v>
      </c>
    </row>
    <row r="15" spans="2:29" s="79" customFormat="1" ht="15.75" customHeight="1" x14ac:dyDescent="0.2">
      <c r="B15" s="75">
        <v>1980</v>
      </c>
      <c r="C15" s="76">
        <v>73661</v>
      </c>
      <c r="D15" s="77">
        <v>5779</v>
      </c>
      <c r="E15" s="77">
        <v>178</v>
      </c>
      <c r="F15" s="77">
        <v>602</v>
      </c>
      <c r="G15" s="77">
        <v>10197</v>
      </c>
      <c r="H15" s="77">
        <v>2626</v>
      </c>
      <c r="I15" s="77">
        <v>1703</v>
      </c>
      <c r="J15" s="77">
        <v>2260</v>
      </c>
      <c r="K15" s="77">
        <v>3530</v>
      </c>
      <c r="L15" s="77">
        <v>488</v>
      </c>
      <c r="M15" s="77">
        <v>2054</v>
      </c>
      <c r="N15" s="77">
        <v>807</v>
      </c>
      <c r="O15" s="77">
        <v>3792</v>
      </c>
      <c r="P15" s="77">
        <v>1622</v>
      </c>
      <c r="Q15" s="77">
        <v>417</v>
      </c>
      <c r="R15" s="77">
        <v>393</v>
      </c>
      <c r="S15" s="77">
        <v>5237</v>
      </c>
      <c r="T15" s="77">
        <v>776</v>
      </c>
      <c r="U15" s="77">
        <v>2447</v>
      </c>
      <c r="V15" s="77">
        <v>1415</v>
      </c>
      <c r="W15" s="77">
        <v>2388</v>
      </c>
      <c r="X15" s="77">
        <v>2535</v>
      </c>
      <c r="Y15" s="77">
        <v>485</v>
      </c>
      <c r="Z15" s="77">
        <v>5671</v>
      </c>
      <c r="AA15" s="78">
        <v>2919</v>
      </c>
      <c r="AB15" s="77">
        <v>981</v>
      </c>
      <c r="AC15" s="77">
        <v>12359</v>
      </c>
    </row>
    <row r="16" spans="2:29" s="79" customFormat="1" ht="15.75" customHeight="1" x14ac:dyDescent="0.2">
      <c r="B16" s="75">
        <v>1981</v>
      </c>
      <c r="C16" s="76">
        <v>73747</v>
      </c>
      <c r="D16" s="77">
        <v>6028</v>
      </c>
      <c r="E16" s="77">
        <v>189</v>
      </c>
      <c r="F16" s="77">
        <v>627</v>
      </c>
      <c r="G16" s="77">
        <v>10442</v>
      </c>
      <c r="H16" s="77">
        <v>2599</v>
      </c>
      <c r="I16" s="77">
        <v>1643</v>
      </c>
      <c r="J16" s="77">
        <v>2271</v>
      </c>
      <c r="K16" s="77">
        <v>3562</v>
      </c>
      <c r="L16" s="77">
        <v>491</v>
      </c>
      <c r="M16" s="77">
        <v>2127</v>
      </c>
      <c r="N16" s="77">
        <v>756</v>
      </c>
      <c r="O16" s="77">
        <v>3747</v>
      </c>
      <c r="P16" s="77">
        <v>1566</v>
      </c>
      <c r="Q16" s="77">
        <v>453</v>
      </c>
      <c r="R16" s="77">
        <v>400</v>
      </c>
      <c r="S16" s="77">
        <v>5105</v>
      </c>
      <c r="T16" s="77">
        <v>802</v>
      </c>
      <c r="U16" s="77">
        <v>2581</v>
      </c>
      <c r="V16" s="77">
        <v>1358</v>
      </c>
      <c r="W16" s="77">
        <v>2416</v>
      </c>
      <c r="X16" s="77">
        <v>2444</v>
      </c>
      <c r="Y16" s="77">
        <v>438</v>
      </c>
      <c r="Z16" s="77">
        <v>5508</v>
      </c>
      <c r="AA16" s="78">
        <v>2902</v>
      </c>
      <c r="AB16" s="77">
        <v>967</v>
      </c>
      <c r="AC16" s="77">
        <v>12325</v>
      </c>
    </row>
    <row r="17" spans="2:29" s="79" customFormat="1" ht="15.75" customHeight="1" x14ac:dyDescent="0.2">
      <c r="B17" s="75">
        <v>1982</v>
      </c>
      <c r="C17" s="76">
        <v>74916</v>
      </c>
      <c r="D17" s="77">
        <v>5932</v>
      </c>
      <c r="E17" s="77">
        <v>220</v>
      </c>
      <c r="F17" s="77">
        <v>685</v>
      </c>
      <c r="G17" s="77">
        <v>10401</v>
      </c>
      <c r="H17" s="77">
        <v>2788</v>
      </c>
      <c r="I17" s="77">
        <v>1875</v>
      </c>
      <c r="J17" s="77">
        <v>2270</v>
      </c>
      <c r="K17" s="77">
        <v>3628</v>
      </c>
      <c r="L17" s="77">
        <v>469</v>
      </c>
      <c r="M17" s="77">
        <v>2080</v>
      </c>
      <c r="N17" s="77">
        <v>801</v>
      </c>
      <c r="O17" s="77">
        <v>3988</v>
      </c>
      <c r="P17" s="77">
        <v>1483</v>
      </c>
      <c r="Q17" s="77">
        <v>402</v>
      </c>
      <c r="R17" s="77">
        <v>402</v>
      </c>
      <c r="S17" s="77">
        <v>5277</v>
      </c>
      <c r="T17" s="77">
        <v>833</v>
      </c>
      <c r="U17" s="77">
        <v>2590</v>
      </c>
      <c r="V17" s="77">
        <v>1457</v>
      </c>
      <c r="W17" s="77">
        <v>2527</v>
      </c>
      <c r="X17" s="77">
        <v>2461</v>
      </c>
      <c r="Y17" s="77">
        <v>446</v>
      </c>
      <c r="Z17" s="77">
        <v>5553</v>
      </c>
      <c r="AA17" s="78">
        <v>2869</v>
      </c>
      <c r="AB17" s="77">
        <v>985</v>
      </c>
      <c r="AC17" s="77">
        <v>12494</v>
      </c>
    </row>
    <row r="18" spans="2:29" s="79" customFormat="1" ht="15.75" customHeight="1" x14ac:dyDescent="0.2">
      <c r="B18" s="75">
        <v>1983</v>
      </c>
      <c r="C18" s="76">
        <v>73659</v>
      </c>
      <c r="D18" s="77">
        <v>5771</v>
      </c>
      <c r="E18" s="77">
        <v>221</v>
      </c>
      <c r="F18" s="77">
        <v>641</v>
      </c>
      <c r="G18" s="77">
        <v>10206</v>
      </c>
      <c r="H18" s="77">
        <v>2656</v>
      </c>
      <c r="I18" s="77">
        <v>1709</v>
      </c>
      <c r="J18" s="77">
        <v>2251</v>
      </c>
      <c r="K18" s="77">
        <v>3619</v>
      </c>
      <c r="L18" s="77">
        <v>509</v>
      </c>
      <c r="M18" s="77">
        <v>2122</v>
      </c>
      <c r="N18" s="77">
        <v>736</v>
      </c>
      <c r="O18" s="77">
        <v>3905</v>
      </c>
      <c r="P18" s="77">
        <v>1509</v>
      </c>
      <c r="Q18" s="77">
        <v>461</v>
      </c>
      <c r="R18" s="77">
        <v>346</v>
      </c>
      <c r="S18" s="77">
        <v>5203</v>
      </c>
      <c r="T18" s="77">
        <v>780</v>
      </c>
      <c r="U18" s="77">
        <v>2557</v>
      </c>
      <c r="V18" s="77">
        <v>1431</v>
      </c>
      <c r="W18" s="77">
        <v>2494</v>
      </c>
      <c r="X18" s="77">
        <v>2427</v>
      </c>
      <c r="Y18" s="77">
        <v>440</v>
      </c>
      <c r="Z18" s="77">
        <v>5567</v>
      </c>
      <c r="AA18" s="78">
        <v>2885</v>
      </c>
      <c r="AB18" s="77">
        <v>928</v>
      </c>
      <c r="AC18" s="77">
        <v>12285</v>
      </c>
    </row>
    <row r="19" spans="2:29" s="79" customFormat="1" ht="15.75" customHeight="1" x14ac:dyDescent="0.2">
      <c r="B19" s="75">
        <v>1984</v>
      </c>
      <c r="C19" s="76">
        <v>74710</v>
      </c>
      <c r="D19" s="77">
        <v>6006</v>
      </c>
      <c r="E19" s="77">
        <v>217</v>
      </c>
      <c r="F19" s="77">
        <v>687</v>
      </c>
      <c r="G19" s="77">
        <v>10168</v>
      </c>
      <c r="H19" s="77">
        <v>2713</v>
      </c>
      <c r="I19" s="77">
        <v>1752</v>
      </c>
      <c r="J19" s="77">
        <v>2388</v>
      </c>
      <c r="K19" s="77">
        <v>3768</v>
      </c>
      <c r="L19" s="77">
        <v>531</v>
      </c>
      <c r="M19" s="77">
        <v>2155</v>
      </c>
      <c r="N19" s="77">
        <v>767</v>
      </c>
      <c r="O19" s="77">
        <v>4034</v>
      </c>
      <c r="P19" s="77">
        <v>1542</v>
      </c>
      <c r="Q19" s="77">
        <v>444</v>
      </c>
      <c r="R19" s="77">
        <v>397</v>
      </c>
      <c r="S19" s="77">
        <v>5267</v>
      </c>
      <c r="T19" s="77">
        <v>768</v>
      </c>
      <c r="U19" s="77">
        <v>2557</v>
      </c>
      <c r="V19" s="77">
        <v>1428</v>
      </c>
      <c r="W19" s="77">
        <v>2600</v>
      </c>
      <c r="X19" s="77">
        <v>2372</v>
      </c>
      <c r="Y19" s="77">
        <v>464</v>
      </c>
      <c r="Z19" s="77">
        <v>5646</v>
      </c>
      <c r="AA19" s="78">
        <v>2865</v>
      </c>
      <c r="AB19" s="77">
        <v>976</v>
      </c>
      <c r="AC19" s="77">
        <v>12198</v>
      </c>
    </row>
    <row r="20" spans="2:29" s="79" customFormat="1" ht="15.75" customHeight="1" x14ac:dyDescent="0.2">
      <c r="B20" s="75">
        <v>1985</v>
      </c>
      <c r="C20" s="76">
        <v>74684</v>
      </c>
      <c r="D20" s="77">
        <v>5818</v>
      </c>
      <c r="E20" s="77">
        <v>210</v>
      </c>
      <c r="F20" s="77">
        <v>667</v>
      </c>
      <c r="G20" s="77">
        <v>10172</v>
      </c>
      <c r="H20" s="77">
        <v>2730</v>
      </c>
      <c r="I20" s="77">
        <v>1720</v>
      </c>
      <c r="J20" s="77">
        <v>2405</v>
      </c>
      <c r="K20" s="77">
        <v>3693</v>
      </c>
      <c r="L20" s="77">
        <v>484</v>
      </c>
      <c r="M20" s="77">
        <v>2153</v>
      </c>
      <c r="N20" s="77">
        <v>741</v>
      </c>
      <c r="O20" s="77">
        <v>3887</v>
      </c>
      <c r="P20" s="77">
        <v>1625</v>
      </c>
      <c r="Q20" s="77">
        <v>477</v>
      </c>
      <c r="R20" s="77">
        <v>396</v>
      </c>
      <c r="S20" s="77">
        <v>5317</v>
      </c>
      <c r="T20" s="77">
        <v>800</v>
      </c>
      <c r="U20" s="77">
        <v>2505</v>
      </c>
      <c r="V20" s="77">
        <v>1425</v>
      </c>
      <c r="W20" s="77">
        <v>2688</v>
      </c>
      <c r="X20" s="77">
        <v>2311</v>
      </c>
      <c r="Y20" s="77">
        <v>425</v>
      </c>
      <c r="Z20" s="77">
        <v>5779</v>
      </c>
      <c r="AA20" s="78">
        <v>2947</v>
      </c>
      <c r="AB20" s="77">
        <v>1025</v>
      </c>
      <c r="AC20" s="77">
        <v>12284</v>
      </c>
    </row>
    <row r="21" spans="2:29" s="79" customFormat="1" ht="15.75" customHeight="1" x14ac:dyDescent="0.2">
      <c r="B21" s="75">
        <v>1986</v>
      </c>
      <c r="C21" s="76">
        <v>76320</v>
      </c>
      <c r="D21" s="77">
        <v>5865</v>
      </c>
      <c r="E21" s="77">
        <v>219</v>
      </c>
      <c r="F21" s="77">
        <v>698</v>
      </c>
      <c r="G21" s="77">
        <v>10277</v>
      </c>
      <c r="H21" s="77">
        <v>2718</v>
      </c>
      <c r="I21" s="77">
        <v>1797</v>
      </c>
      <c r="J21" s="77">
        <v>2519</v>
      </c>
      <c r="K21" s="77">
        <v>3934</v>
      </c>
      <c r="L21" s="77">
        <v>467</v>
      </c>
      <c r="M21" s="77">
        <v>2166</v>
      </c>
      <c r="N21" s="77">
        <v>823</v>
      </c>
      <c r="O21" s="77">
        <v>4084</v>
      </c>
      <c r="P21" s="77">
        <v>1635</v>
      </c>
      <c r="Q21" s="77">
        <v>450</v>
      </c>
      <c r="R21" s="77">
        <v>402</v>
      </c>
      <c r="S21" s="77">
        <v>5336</v>
      </c>
      <c r="T21" s="77">
        <v>774</v>
      </c>
      <c r="U21" s="77">
        <v>2446</v>
      </c>
      <c r="V21" s="77">
        <v>1496</v>
      </c>
      <c r="W21" s="77">
        <v>2666</v>
      </c>
      <c r="X21" s="77">
        <v>2463</v>
      </c>
      <c r="Y21" s="77">
        <v>491</v>
      </c>
      <c r="Z21" s="77">
        <v>6154</v>
      </c>
      <c r="AA21" s="78">
        <v>2996</v>
      </c>
      <c r="AB21" s="77">
        <v>1046</v>
      </c>
      <c r="AC21" s="77">
        <v>12398</v>
      </c>
    </row>
    <row r="22" spans="2:29" s="79" customFormat="1" ht="15.75" customHeight="1" x14ac:dyDescent="0.2">
      <c r="B22" s="75">
        <v>1987</v>
      </c>
      <c r="C22" s="76">
        <v>76505</v>
      </c>
      <c r="D22" s="77">
        <v>5923</v>
      </c>
      <c r="E22" s="77">
        <v>200</v>
      </c>
      <c r="F22" s="77">
        <v>634</v>
      </c>
      <c r="G22" s="77">
        <v>10164</v>
      </c>
      <c r="H22" s="77">
        <v>2719</v>
      </c>
      <c r="I22" s="77">
        <v>1758</v>
      </c>
      <c r="J22" s="77">
        <v>2458</v>
      </c>
      <c r="K22" s="77">
        <v>3864</v>
      </c>
      <c r="L22" s="77">
        <v>482</v>
      </c>
      <c r="M22" s="77">
        <v>2165</v>
      </c>
      <c r="N22" s="77">
        <v>769</v>
      </c>
      <c r="O22" s="77">
        <v>4070</v>
      </c>
      <c r="P22" s="77">
        <v>1686</v>
      </c>
      <c r="Q22" s="77">
        <v>469</v>
      </c>
      <c r="R22" s="77">
        <v>395</v>
      </c>
      <c r="S22" s="77">
        <v>5492</v>
      </c>
      <c r="T22" s="77">
        <v>827</v>
      </c>
      <c r="U22" s="77">
        <v>2491</v>
      </c>
      <c r="V22" s="77">
        <v>1473</v>
      </c>
      <c r="W22" s="77">
        <v>2710</v>
      </c>
      <c r="X22" s="77">
        <v>2436</v>
      </c>
      <c r="Y22" s="77">
        <v>475</v>
      </c>
      <c r="Z22" s="77">
        <v>6451</v>
      </c>
      <c r="AA22" s="78">
        <v>3024</v>
      </c>
      <c r="AB22" s="77">
        <v>1050</v>
      </c>
      <c r="AC22" s="77">
        <v>12320</v>
      </c>
    </row>
    <row r="23" spans="2:29" s="79" customFormat="1" ht="15.75" customHeight="1" x14ac:dyDescent="0.2">
      <c r="B23" s="75">
        <v>1988</v>
      </c>
      <c r="C23" s="76">
        <v>80345</v>
      </c>
      <c r="D23" s="77">
        <v>6252</v>
      </c>
      <c r="E23" s="77">
        <v>231</v>
      </c>
      <c r="F23" s="77">
        <v>694</v>
      </c>
      <c r="G23" s="77">
        <v>10905</v>
      </c>
      <c r="H23" s="77">
        <v>2786</v>
      </c>
      <c r="I23" s="77">
        <v>1781</v>
      </c>
      <c r="J23" s="77">
        <v>2601</v>
      </c>
      <c r="K23" s="77">
        <v>4254</v>
      </c>
      <c r="L23" s="77">
        <v>518</v>
      </c>
      <c r="M23" s="77">
        <v>2269</v>
      </c>
      <c r="N23" s="77">
        <v>804</v>
      </c>
      <c r="O23" s="77">
        <v>4200</v>
      </c>
      <c r="P23" s="77">
        <v>1814</v>
      </c>
      <c r="Q23" s="77">
        <v>487</v>
      </c>
      <c r="R23" s="77">
        <v>427</v>
      </c>
      <c r="S23" s="77">
        <v>5579</v>
      </c>
      <c r="T23" s="77">
        <v>853</v>
      </c>
      <c r="U23" s="77">
        <v>2717</v>
      </c>
      <c r="V23" s="77">
        <v>1554</v>
      </c>
      <c r="W23" s="77">
        <v>2907</v>
      </c>
      <c r="X23" s="77">
        <v>2437</v>
      </c>
      <c r="Y23" s="77">
        <v>439</v>
      </c>
      <c r="Z23" s="77">
        <v>6969</v>
      </c>
      <c r="AA23" s="78">
        <v>3267</v>
      </c>
      <c r="AB23" s="77">
        <v>1058</v>
      </c>
      <c r="AC23" s="77">
        <v>12542</v>
      </c>
    </row>
    <row r="24" spans="2:29" s="79" customFormat="1" ht="15.75" customHeight="1" x14ac:dyDescent="0.2">
      <c r="B24" s="75">
        <v>1989</v>
      </c>
      <c r="C24" s="76">
        <v>81180</v>
      </c>
      <c r="D24" s="77">
        <v>6440</v>
      </c>
      <c r="E24" s="77">
        <v>222</v>
      </c>
      <c r="F24" s="77">
        <v>716</v>
      </c>
      <c r="G24" s="77">
        <v>10674</v>
      </c>
      <c r="H24" s="77">
        <v>2786</v>
      </c>
      <c r="I24" s="77">
        <v>1727</v>
      </c>
      <c r="J24" s="77">
        <v>2758</v>
      </c>
      <c r="K24" s="77">
        <v>4268</v>
      </c>
      <c r="L24" s="77">
        <v>501</v>
      </c>
      <c r="M24" s="77">
        <v>2272</v>
      </c>
      <c r="N24" s="77">
        <v>821</v>
      </c>
      <c r="O24" s="77">
        <v>4248</v>
      </c>
      <c r="P24" s="77">
        <v>1867</v>
      </c>
      <c r="Q24" s="77">
        <v>468</v>
      </c>
      <c r="R24" s="77">
        <v>413</v>
      </c>
      <c r="S24" s="77">
        <v>5666</v>
      </c>
      <c r="T24" s="77">
        <v>870</v>
      </c>
      <c r="U24" s="77">
        <v>2701</v>
      </c>
      <c r="V24" s="77">
        <v>1506</v>
      </c>
      <c r="W24" s="77">
        <v>2906</v>
      </c>
      <c r="X24" s="77">
        <v>2584</v>
      </c>
      <c r="Y24" s="77">
        <v>444</v>
      </c>
      <c r="Z24" s="77">
        <v>7184</v>
      </c>
      <c r="AA24" s="78">
        <v>3280</v>
      </c>
      <c r="AB24" s="77">
        <v>1115</v>
      </c>
      <c r="AC24" s="77">
        <v>12743</v>
      </c>
    </row>
    <row r="25" spans="2:29" s="79" customFormat="1" ht="15.75" customHeight="1" x14ac:dyDescent="0.2">
      <c r="B25" s="75">
        <v>1990</v>
      </c>
      <c r="C25" s="76">
        <v>83939</v>
      </c>
      <c r="D25" s="77">
        <v>6447</v>
      </c>
      <c r="E25" s="77">
        <v>247</v>
      </c>
      <c r="F25" s="77">
        <v>694</v>
      </c>
      <c r="G25" s="77">
        <v>11104</v>
      </c>
      <c r="H25" s="77">
        <v>2778</v>
      </c>
      <c r="I25" s="77">
        <v>1843</v>
      </c>
      <c r="J25" s="77">
        <v>2923</v>
      </c>
      <c r="K25" s="77">
        <v>4377</v>
      </c>
      <c r="L25" s="77">
        <v>457</v>
      </c>
      <c r="M25" s="77">
        <v>2240</v>
      </c>
      <c r="N25" s="77">
        <v>855</v>
      </c>
      <c r="O25" s="77">
        <v>4520</v>
      </c>
      <c r="P25" s="77">
        <v>2003</v>
      </c>
      <c r="Q25" s="77">
        <v>496</v>
      </c>
      <c r="R25" s="77">
        <v>412</v>
      </c>
      <c r="S25" s="77">
        <v>5812</v>
      </c>
      <c r="T25" s="77">
        <v>819</v>
      </c>
      <c r="U25" s="77">
        <v>2841</v>
      </c>
      <c r="V25" s="77">
        <v>1650</v>
      </c>
      <c r="W25" s="77">
        <v>2975</v>
      </c>
      <c r="X25" s="77">
        <v>2763</v>
      </c>
      <c r="Y25" s="77">
        <v>484</v>
      </c>
      <c r="Z25" s="77">
        <v>7658</v>
      </c>
      <c r="AA25" s="78">
        <v>3569</v>
      </c>
      <c r="AB25" s="77">
        <v>1067</v>
      </c>
      <c r="AC25" s="77">
        <v>12905</v>
      </c>
    </row>
    <row r="26" spans="2:29" s="79" customFormat="1" ht="15.75" customHeight="1" x14ac:dyDescent="0.2">
      <c r="B26" s="75">
        <v>1991</v>
      </c>
      <c r="C26" s="76">
        <v>86200</v>
      </c>
      <c r="D26" s="77">
        <v>6553</v>
      </c>
      <c r="E26" s="77">
        <v>245</v>
      </c>
      <c r="F26" s="77">
        <v>736</v>
      </c>
      <c r="G26" s="77">
        <v>11210</v>
      </c>
      <c r="H26" s="77">
        <v>2677</v>
      </c>
      <c r="I26" s="77">
        <v>1964</v>
      </c>
      <c r="J26" s="77">
        <v>3077</v>
      </c>
      <c r="K26" s="77">
        <v>4739</v>
      </c>
      <c r="L26" s="77">
        <v>523</v>
      </c>
      <c r="M26" s="77">
        <v>2345</v>
      </c>
      <c r="N26" s="77">
        <v>872</v>
      </c>
      <c r="O26" s="77">
        <v>4615</v>
      </c>
      <c r="P26" s="77">
        <v>1983</v>
      </c>
      <c r="Q26" s="77">
        <v>523</v>
      </c>
      <c r="R26" s="77">
        <v>429</v>
      </c>
      <c r="S26" s="77">
        <v>6129</v>
      </c>
      <c r="T26" s="77">
        <v>856</v>
      </c>
      <c r="U26" s="77">
        <v>2809</v>
      </c>
      <c r="V26" s="77">
        <v>1621</v>
      </c>
      <c r="W26" s="77">
        <v>3065</v>
      </c>
      <c r="X26" s="77">
        <v>2898</v>
      </c>
      <c r="Y26" s="77">
        <v>445</v>
      </c>
      <c r="Z26" s="77">
        <v>8186</v>
      </c>
      <c r="AA26" s="78">
        <v>3561</v>
      </c>
      <c r="AB26" s="77">
        <v>1072</v>
      </c>
      <c r="AC26" s="77">
        <v>13067</v>
      </c>
    </row>
    <row r="27" spans="2:29" s="79" customFormat="1" ht="15.75" customHeight="1" x14ac:dyDescent="0.2">
      <c r="B27" s="75">
        <v>1992</v>
      </c>
      <c r="C27" s="76">
        <v>86910</v>
      </c>
      <c r="D27" s="77">
        <v>6602</v>
      </c>
      <c r="E27" s="77">
        <v>260</v>
      </c>
      <c r="F27" s="77">
        <v>772</v>
      </c>
      <c r="G27" s="77">
        <v>11279</v>
      </c>
      <c r="H27" s="77">
        <v>2776</v>
      </c>
      <c r="I27" s="77">
        <v>1918</v>
      </c>
      <c r="J27" s="77">
        <v>3162</v>
      </c>
      <c r="K27" s="77">
        <v>4695</v>
      </c>
      <c r="L27" s="77">
        <v>508</v>
      </c>
      <c r="M27" s="77">
        <v>2433</v>
      </c>
      <c r="N27" s="77">
        <v>922</v>
      </c>
      <c r="O27" s="77">
        <v>4650</v>
      </c>
      <c r="P27" s="77">
        <v>2068</v>
      </c>
      <c r="Q27" s="77">
        <v>518</v>
      </c>
      <c r="R27" s="77">
        <v>418</v>
      </c>
      <c r="S27" s="77">
        <v>6006</v>
      </c>
      <c r="T27" s="77">
        <v>853</v>
      </c>
      <c r="U27" s="77">
        <v>2803</v>
      </c>
      <c r="V27" s="77">
        <v>1686</v>
      </c>
      <c r="W27" s="77">
        <v>3017</v>
      </c>
      <c r="X27" s="77">
        <v>2951</v>
      </c>
      <c r="Y27" s="77">
        <v>478</v>
      </c>
      <c r="Z27" s="77">
        <v>8056</v>
      </c>
      <c r="AA27" s="78">
        <v>3784</v>
      </c>
      <c r="AB27" s="77">
        <v>1116</v>
      </c>
      <c r="AC27" s="77">
        <v>13179</v>
      </c>
    </row>
    <row r="28" spans="2:29" s="79" customFormat="1" ht="15.75" customHeight="1" x14ac:dyDescent="0.2">
      <c r="B28" s="75">
        <v>1993</v>
      </c>
      <c r="C28" s="76">
        <v>83762</v>
      </c>
      <c r="D28" s="77">
        <v>6275</v>
      </c>
      <c r="E28" s="77">
        <v>260</v>
      </c>
      <c r="F28" s="77">
        <v>758</v>
      </c>
      <c r="G28" s="77">
        <v>10650</v>
      </c>
      <c r="H28" s="77">
        <v>2605</v>
      </c>
      <c r="I28" s="77">
        <v>1985</v>
      </c>
      <c r="J28" s="77">
        <v>3109</v>
      </c>
      <c r="K28" s="77">
        <v>4655</v>
      </c>
      <c r="L28" s="77">
        <v>467</v>
      </c>
      <c r="M28" s="77">
        <v>2280</v>
      </c>
      <c r="N28" s="77">
        <v>835</v>
      </c>
      <c r="O28" s="77">
        <v>4556</v>
      </c>
      <c r="P28" s="77">
        <v>2071</v>
      </c>
      <c r="Q28" s="77">
        <v>471</v>
      </c>
      <c r="R28" s="77">
        <v>412</v>
      </c>
      <c r="S28" s="77">
        <v>5645</v>
      </c>
      <c r="T28" s="77">
        <v>848</v>
      </c>
      <c r="U28" s="77">
        <v>2777</v>
      </c>
      <c r="V28" s="77">
        <v>1667</v>
      </c>
      <c r="W28" s="77">
        <v>2936</v>
      </c>
      <c r="X28" s="77">
        <v>2969</v>
      </c>
      <c r="Y28" s="77">
        <v>453</v>
      </c>
      <c r="Z28" s="77">
        <v>7663</v>
      </c>
      <c r="AA28" s="78">
        <v>3505</v>
      </c>
      <c r="AB28" s="77">
        <v>1088</v>
      </c>
      <c r="AC28" s="77">
        <v>12822</v>
      </c>
    </row>
    <row r="29" spans="2:29" s="79" customFormat="1" ht="15.75" customHeight="1" x14ac:dyDescent="0.2">
      <c r="B29" s="75">
        <v>1994</v>
      </c>
      <c r="C29" s="76">
        <v>82980</v>
      </c>
      <c r="D29" s="77">
        <v>6233</v>
      </c>
      <c r="E29" s="77">
        <v>233</v>
      </c>
      <c r="F29" s="77">
        <v>696</v>
      </c>
      <c r="G29" s="77">
        <v>10554</v>
      </c>
      <c r="H29" s="77">
        <v>2564</v>
      </c>
      <c r="I29" s="77">
        <v>1985</v>
      </c>
      <c r="J29" s="77">
        <v>3106</v>
      </c>
      <c r="K29" s="77">
        <v>4635</v>
      </c>
      <c r="L29" s="77">
        <v>508</v>
      </c>
      <c r="M29" s="77">
        <v>2088</v>
      </c>
      <c r="N29" s="77">
        <v>853</v>
      </c>
      <c r="O29" s="77">
        <v>4348</v>
      </c>
      <c r="P29" s="77">
        <v>1939</v>
      </c>
      <c r="Q29" s="77">
        <v>468</v>
      </c>
      <c r="R29" s="77">
        <v>396</v>
      </c>
      <c r="S29" s="77">
        <v>5671</v>
      </c>
      <c r="T29" s="77">
        <v>866</v>
      </c>
      <c r="U29" s="77">
        <v>2642</v>
      </c>
      <c r="V29" s="77">
        <v>1668</v>
      </c>
      <c r="W29" s="77">
        <v>2914</v>
      </c>
      <c r="X29" s="77">
        <v>3108</v>
      </c>
      <c r="Y29" s="77">
        <v>445</v>
      </c>
      <c r="Z29" s="77">
        <v>7657</v>
      </c>
      <c r="AA29" s="78">
        <v>3494</v>
      </c>
      <c r="AB29" s="77">
        <v>1140</v>
      </c>
      <c r="AC29" s="77">
        <v>12769</v>
      </c>
    </row>
    <row r="30" spans="2:29" s="79" customFormat="1" ht="15.75" customHeight="1" x14ac:dyDescent="0.2">
      <c r="B30" s="75">
        <v>1995</v>
      </c>
      <c r="C30" s="76">
        <v>82203</v>
      </c>
      <c r="D30" s="77">
        <v>6232</v>
      </c>
      <c r="E30" s="77">
        <v>214</v>
      </c>
      <c r="F30" s="77">
        <v>693</v>
      </c>
      <c r="G30" s="77">
        <v>10373</v>
      </c>
      <c r="H30" s="77">
        <v>2581</v>
      </c>
      <c r="I30" s="77">
        <v>1854</v>
      </c>
      <c r="J30" s="77">
        <v>3055</v>
      </c>
      <c r="K30" s="77">
        <v>4629</v>
      </c>
      <c r="L30" s="77">
        <v>458</v>
      </c>
      <c r="M30" s="77">
        <v>2135</v>
      </c>
      <c r="N30" s="77">
        <v>848</v>
      </c>
      <c r="O30" s="77">
        <v>4397</v>
      </c>
      <c r="P30" s="77">
        <v>1977</v>
      </c>
      <c r="Q30" s="77">
        <v>443</v>
      </c>
      <c r="R30" s="77">
        <v>400</v>
      </c>
      <c r="S30" s="77">
        <v>5449</v>
      </c>
      <c r="T30" s="77">
        <v>810</v>
      </c>
      <c r="U30" s="77">
        <v>2550</v>
      </c>
      <c r="V30" s="77">
        <v>1706</v>
      </c>
      <c r="W30" s="77">
        <v>2880</v>
      </c>
      <c r="X30" s="77">
        <v>3060</v>
      </c>
      <c r="Y30" s="77">
        <v>439</v>
      </c>
      <c r="Z30" s="77">
        <v>7663</v>
      </c>
      <c r="AA30" s="78">
        <v>3403</v>
      </c>
      <c r="AB30" s="77">
        <v>1145</v>
      </c>
      <c r="AC30" s="77">
        <v>12809</v>
      </c>
    </row>
    <row r="31" spans="2:29" s="79" customFormat="1" ht="15.75" customHeight="1" x14ac:dyDescent="0.2">
      <c r="B31" s="75">
        <v>1996</v>
      </c>
      <c r="C31" s="76">
        <v>83007</v>
      </c>
      <c r="D31" s="77">
        <v>6266</v>
      </c>
      <c r="E31" s="77">
        <v>220</v>
      </c>
      <c r="F31" s="77">
        <v>673</v>
      </c>
      <c r="G31" s="77">
        <v>10322</v>
      </c>
      <c r="H31" s="77">
        <v>2622</v>
      </c>
      <c r="I31" s="77">
        <v>1959</v>
      </c>
      <c r="J31" s="77">
        <v>3146</v>
      </c>
      <c r="K31" s="77">
        <v>4853</v>
      </c>
      <c r="L31" s="77">
        <v>469</v>
      </c>
      <c r="M31" s="77">
        <v>2176</v>
      </c>
      <c r="N31" s="77">
        <v>832</v>
      </c>
      <c r="O31" s="77">
        <v>4487</v>
      </c>
      <c r="P31" s="77">
        <v>1941</v>
      </c>
      <c r="Q31" s="77">
        <v>442</v>
      </c>
      <c r="R31" s="77">
        <v>381</v>
      </c>
      <c r="S31" s="77">
        <v>5491</v>
      </c>
      <c r="T31" s="77">
        <v>794</v>
      </c>
      <c r="U31" s="77">
        <v>2654</v>
      </c>
      <c r="V31" s="77">
        <v>1652</v>
      </c>
      <c r="W31" s="77">
        <v>2828</v>
      </c>
      <c r="X31" s="77">
        <v>3090</v>
      </c>
      <c r="Y31" s="77">
        <v>450</v>
      </c>
      <c r="Z31" s="77">
        <v>7709</v>
      </c>
      <c r="AA31" s="78">
        <v>3411</v>
      </c>
      <c r="AB31" s="77">
        <v>1176</v>
      </c>
      <c r="AC31" s="77">
        <v>12963</v>
      </c>
    </row>
    <row r="32" spans="2:29" s="79" customFormat="1" ht="15.75" customHeight="1" x14ac:dyDescent="0.2">
      <c r="B32" s="75">
        <v>1997</v>
      </c>
      <c r="C32" s="76">
        <v>80584</v>
      </c>
      <c r="D32" s="77">
        <v>6190</v>
      </c>
      <c r="E32" s="77">
        <v>229</v>
      </c>
      <c r="F32" s="77">
        <v>647</v>
      </c>
      <c r="G32" s="77">
        <v>9796</v>
      </c>
      <c r="H32" s="77">
        <v>2575</v>
      </c>
      <c r="I32" s="77">
        <v>1821</v>
      </c>
      <c r="J32" s="77">
        <v>3020</v>
      </c>
      <c r="K32" s="77">
        <v>4612</v>
      </c>
      <c r="L32" s="77">
        <v>433</v>
      </c>
      <c r="M32" s="77">
        <v>2013</v>
      </c>
      <c r="N32" s="77">
        <v>814</v>
      </c>
      <c r="O32" s="77">
        <v>4261</v>
      </c>
      <c r="P32" s="77">
        <v>2001</v>
      </c>
      <c r="Q32" s="77">
        <v>425</v>
      </c>
      <c r="R32" s="77">
        <v>398</v>
      </c>
      <c r="S32" s="77">
        <v>5254</v>
      </c>
      <c r="T32" s="77">
        <v>820</v>
      </c>
      <c r="U32" s="77">
        <v>2608</v>
      </c>
      <c r="V32" s="77">
        <v>1653</v>
      </c>
      <c r="W32" s="77">
        <v>2749</v>
      </c>
      <c r="X32" s="77">
        <v>3051</v>
      </c>
      <c r="Y32" s="77">
        <v>408</v>
      </c>
      <c r="Z32" s="77">
        <v>7531</v>
      </c>
      <c r="AA32" s="78">
        <v>3206</v>
      </c>
      <c r="AB32" s="77">
        <v>1177</v>
      </c>
      <c r="AC32" s="77">
        <v>12892</v>
      </c>
    </row>
    <row r="33" spans="2:29" s="79" customFormat="1" ht="15.75" customHeight="1" x14ac:dyDescent="0.2">
      <c r="B33" s="75">
        <v>1998</v>
      </c>
      <c r="C33" s="76">
        <v>78949</v>
      </c>
      <c r="D33" s="77">
        <v>5915</v>
      </c>
      <c r="E33" s="77">
        <v>201</v>
      </c>
      <c r="F33" s="77">
        <v>645</v>
      </c>
      <c r="G33" s="77">
        <v>9560</v>
      </c>
      <c r="H33" s="77">
        <v>2575</v>
      </c>
      <c r="I33" s="77">
        <v>1789</v>
      </c>
      <c r="J33" s="77">
        <v>3032</v>
      </c>
      <c r="K33" s="77">
        <v>4455</v>
      </c>
      <c r="L33" s="77">
        <v>427</v>
      </c>
      <c r="M33" s="77">
        <v>2040</v>
      </c>
      <c r="N33" s="77">
        <v>857</v>
      </c>
      <c r="O33" s="77">
        <v>4051</v>
      </c>
      <c r="P33" s="77">
        <v>1899</v>
      </c>
      <c r="Q33" s="77">
        <v>431</v>
      </c>
      <c r="R33" s="77">
        <v>402</v>
      </c>
      <c r="S33" s="77">
        <v>5310</v>
      </c>
      <c r="T33" s="77">
        <v>717</v>
      </c>
      <c r="U33" s="77">
        <v>2481</v>
      </c>
      <c r="V33" s="77">
        <v>1521</v>
      </c>
      <c r="W33" s="77">
        <v>2560</v>
      </c>
      <c r="X33" s="77">
        <v>3049</v>
      </c>
      <c r="Y33" s="77">
        <v>413</v>
      </c>
      <c r="Z33" s="77">
        <v>7410</v>
      </c>
      <c r="AA33" s="78">
        <v>3152</v>
      </c>
      <c r="AB33" s="77">
        <v>1184</v>
      </c>
      <c r="AC33" s="77">
        <v>12873</v>
      </c>
    </row>
    <row r="34" spans="2:29" s="79" customFormat="1" ht="15.75" customHeight="1" x14ac:dyDescent="0.2">
      <c r="B34" s="75">
        <v>1999</v>
      </c>
      <c r="C34" s="76">
        <v>78408</v>
      </c>
      <c r="D34" s="77">
        <v>5775</v>
      </c>
      <c r="E34" s="77">
        <v>190</v>
      </c>
      <c r="F34" s="77">
        <v>589</v>
      </c>
      <c r="G34" s="77">
        <v>9569</v>
      </c>
      <c r="H34" s="77">
        <v>2553</v>
      </c>
      <c r="I34" s="77">
        <v>1729</v>
      </c>
      <c r="J34" s="77">
        <v>2934</v>
      </c>
      <c r="K34" s="77">
        <v>4598</v>
      </c>
      <c r="L34" s="77">
        <v>388</v>
      </c>
      <c r="M34" s="77">
        <v>2028</v>
      </c>
      <c r="N34" s="77">
        <v>828</v>
      </c>
      <c r="O34" s="77">
        <v>4167</v>
      </c>
      <c r="P34" s="77">
        <v>1894</v>
      </c>
      <c r="Q34" s="77">
        <v>418</v>
      </c>
      <c r="R34" s="77">
        <v>392</v>
      </c>
      <c r="S34" s="77">
        <v>5167</v>
      </c>
      <c r="T34" s="77">
        <v>739</v>
      </c>
      <c r="U34" s="77">
        <v>2517</v>
      </c>
      <c r="V34" s="77">
        <v>1552</v>
      </c>
      <c r="W34" s="77">
        <v>2491</v>
      </c>
      <c r="X34" s="77">
        <v>2963</v>
      </c>
      <c r="Y34" s="77">
        <v>404</v>
      </c>
      <c r="Z34" s="77">
        <v>7442</v>
      </c>
      <c r="AA34" s="78">
        <v>3063</v>
      </c>
      <c r="AB34" s="77">
        <v>1101</v>
      </c>
      <c r="AC34" s="77">
        <v>12917</v>
      </c>
    </row>
    <row r="35" spans="2:29" s="79" customFormat="1" ht="15.75" customHeight="1" x14ac:dyDescent="0.2">
      <c r="B35" s="75">
        <v>2000</v>
      </c>
      <c r="C35" s="76">
        <v>78458</v>
      </c>
      <c r="D35" s="77">
        <v>5756</v>
      </c>
      <c r="E35" s="77">
        <v>184</v>
      </c>
      <c r="F35" s="77">
        <v>559</v>
      </c>
      <c r="G35" s="77">
        <v>9365</v>
      </c>
      <c r="H35" s="77">
        <v>2485</v>
      </c>
      <c r="I35" s="77">
        <v>1695</v>
      </c>
      <c r="J35" s="77">
        <v>2918</v>
      </c>
      <c r="K35" s="77">
        <v>4828</v>
      </c>
      <c r="L35" s="77">
        <v>380</v>
      </c>
      <c r="M35" s="77">
        <v>2011</v>
      </c>
      <c r="N35" s="77">
        <v>802</v>
      </c>
      <c r="O35" s="77">
        <v>3894</v>
      </c>
      <c r="P35" s="77">
        <v>1934</v>
      </c>
      <c r="Q35" s="77">
        <v>420</v>
      </c>
      <c r="R35" s="77">
        <v>378</v>
      </c>
      <c r="S35" s="77">
        <v>5119</v>
      </c>
      <c r="T35" s="77">
        <v>693</v>
      </c>
      <c r="U35" s="77">
        <v>2430</v>
      </c>
      <c r="V35" s="77">
        <v>1577</v>
      </c>
      <c r="W35" s="77">
        <v>2554</v>
      </c>
      <c r="X35" s="77">
        <v>3057</v>
      </c>
      <c r="Y35" s="77">
        <v>413</v>
      </c>
      <c r="Z35" s="77">
        <v>7587</v>
      </c>
      <c r="AA35" s="78">
        <v>2991</v>
      </c>
      <c r="AB35" s="77">
        <v>1217</v>
      </c>
      <c r="AC35" s="77">
        <v>13211</v>
      </c>
    </row>
    <row r="36" spans="2:29" s="79" customFormat="1" ht="15.75" customHeight="1" x14ac:dyDescent="0.2">
      <c r="B36" s="75">
        <v>2001</v>
      </c>
      <c r="C36" s="76">
        <v>72295</v>
      </c>
      <c r="D36" s="77">
        <v>5252</v>
      </c>
      <c r="E36" s="77">
        <v>176</v>
      </c>
      <c r="F36" s="77">
        <v>503</v>
      </c>
      <c r="G36" s="77">
        <v>8613</v>
      </c>
      <c r="H36" s="77">
        <v>2334</v>
      </c>
      <c r="I36" s="77">
        <v>1535</v>
      </c>
      <c r="J36" s="77">
        <v>2850</v>
      </c>
      <c r="K36" s="77">
        <v>4526</v>
      </c>
      <c r="L36" s="77">
        <v>360</v>
      </c>
      <c r="M36" s="77">
        <v>1767</v>
      </c>
      <c r="N36" s="77">
        <v>769</v>
      </c>
      <c r="O36" s="77">
        <v>3468</v>
      </c>
      <c r="P36" s="77">
        <v>1828</v>
      </c>
      <c r="Q36" s="77">
        <v>369</v>
      </c>
      <c r="R36" s="77">
        <v>339</v>
      </c>
      <c r="S36" s="77">
        <v>4696</v>
      </c>
      <c r="T36" s="77">
        <v>619</v>
      </c>
      <c r="U36" s="77">
        <v>2193</v>
      </c>
      <c r="V36" s="77">
        <v>1366</v>
      </c>
      <c r="W36" s="77">
        <v>2200</v>
      </c>
      <c r="X36" s="77">
        <v>2715</v>
      </c>
      <c r="Y36" s="77">
        <v>346</v>
      </c>
      <c r="Z36" s="77">
        <v>7049</v>
      </c>
      <c r="AA36" s="78">
        <v>2875</v>
      </c>
      <c r="AB36" s="77">
        <v>1105</v>
      </c>
      <c r="AC36" s="77">
        <v>12442</v>
      </c>
    </row>
    <row r="37" spans="2:29" s="79" customFormat="1" ht="15.75" customHeight="1" x14ac:dyDescent="0.2">
      <c r="B37" s="75">
        <v>2002</v>
      </c>
      <c r="C37" s="76">
        <v>72372</v>
      </c>
      <c r="D37" s="77">
        <v>5394</v>
      </c>
      <c r="E37" s="77">
        <v>185</v>
      </c>
      <c r="F37" s="77">
        <v>467</v>
      </c>
      <c r="G37" s="77">
        <v>8498</v>
      </c>
      <c r="H37" s="77">
        <v>2298</v>
      </c>
      <c r="I37" s="77">
        <v>1589</v>
      </c>
      <c r="J37" s="77">
        <v>2684</v>
      </c>
      <c r="K37" s="77">
        <v>4646</v>
      </c>
      <c r="L37" s="77">
        <v>331</v>
      </c>
      <c r="M37" s="77">
        <v>1644</v>
      </c>
      <c r="N37" s="77">
        <v>748</v>
      </c>
      <c r="O37" s="77">
        <v>3535</v>
      </c>
      <c r="P37" s="77">
        <v>1820</v>
      </c>
      <c r="Q37" s="77">
        <v>377</v>
      </c>
      <c r="R37" s="77">
        <v>323</v>
      </c>
      <c r="S37" s="77">
        <v>4722</v>
      </c>
      <c r="T37" s="77">
        <v>632</v>
      </c>
      <c r="U37" s="77">
        <v>2237</v>
      </c>
      <c r="V37" s="77">
        <v>1432</v>
      </c>
      <c r="W37" s="77">
        <v>2249</v>
      </c>
      <c r="X37" s="77">
        <v>2904</v>
      </c>
      <c r="Y37" s="77">
        <v>368</v>
      </c>
      <c r="Z37" s="77">
        <v>6788</v>
      </c>
      <c r="AA37" s="78">
        <v>2690</v>
      </c>
      <c r="AB37" s="77">
        <v>1065</v>
      </c>
      <c r="AC37" s="77">
        <v>12746</v>
      </c>
    </row>
    <row r="38" spans="2:29" s="79" customFormat="1" ht="15.75" customHeight="1" x14ac:dyDescent="0.2">
      <c r="B38" s="75">
        <v>2003</v>
      </c>
      <c r="C38" s="76">
        <v>71848</v>
      </c>
      <c r="D38" s="77">
        <v>5463</v>
      </c>
      <c r="E38" s="77">
        <v>160</v>
      </c>
      <c r="F38" s="77">
        <v>456</v>
      </c>
      <c r="G38" s="77">
        <v>8404</v>
      </c>
      <c r="H38" s="77">
        <v>2285</v>
      </c>
      <c r="I38" s="77">
        <v>1619</v>
      </c>
      <c r="J38" s="77">
        <v>2812</v>
      </c>
      <c r="K38" s="77">
        <v>4368</v>
      </c>
      <c r="L38" s="77">
        <v>370</v>
      </c>
      <c r="M38" s="77">
        <v>1689</v>
      </c>
      <c r="N38" s="77">
        <v>688</v>
      </c>
      <c r="O38" s="77">
        <v>3436</v>
      </c>
      <c r="P38" s="77">
        <v>1779</v>
      </c>
      <c r="Q38" s="77">
        <v>375</v>
      </c>
      <c r="R38" s="77">
        <v>319</v>
      </c>
      <c r="S38" s="77">
        <v>4638</v>
      </c>
      <c r="T38" s="77">
        <v>666</v>
      </c>
      <c r="U38" s="77">
        <v>2164</v>
      </c>
      <c r="V38" s="77">
        <v>1525</v>
      </c>
      <c r="W38" s="77">
        <v>2155</v>
      </c>
      <c r="X38" s="77">
        <v>2734</v>
      </c>
      <c r="Y38" s="77">
        <v>336</v>
      </c>
      <c r="Z38" s="77">
        <v>6846</v>
      </c>
      <c r="AA38" s="78">
        <v>2645</v>
      </c>
      <c r="AB38" s="77">
        <v>1157</v>
      </c>
      <c r="AC38" s="77">
        <v>12759</v>
      </c>
    </row>
    <row r="39" spans="2:29" s="79" customFormat="1" ht="15.75" customHeight="1" x14ac:dyDescent="0.2">
      <c r="B39" s="75">
        <v>2004</v>
      </c>
      <c r="C39" s="76">
        <v>73082</v>
      </c>
      <c r="D39" s="77">
        <v>5558</v>
      </c>
      <c r="E39" s="77">
        <v>151</v>
      </c>
      <c r="F39" s="77">
        <v>458</v>
      </c>
      <c r="G39" s="77">
        <v>8706</v>
      </c>
      <c r="H39" s="77">
        <v>2265</v>
      </c>
      <c r="I39" s="77">
        <v>1606</v>
      </c>
      <c r="J39" s="77">
        <v>2782</v>
      </c>
      <c r="K39" s="77">
        <v>4714</v>
      </c>
      <c r="L39" s="77">
        <v>330</v>
      </c>
      <c r="M39" s="77">
        <v>1660</v>
      </c>
      <c r="N39" s="77">
        <v>686</v>
      </c>
      <c r="O39" s="77">
        <v>3478</v>
      </c>
      <c r="P39" s="77">
        <v>1716</v>
      </c>
      <c r="Q39" s="77">
        <v>374</v>
      </c>
      <c r="R39" s="77">
        <v>341</v>
      </c>
      <c r="S39" s="77">
        <v>4558</v>
      </c>
      <c r="T39" s="77">
        <v>604</v>
      </c>
      <c r="U39" s="77">
        <v>2195</v>
      </c>
      <c r="V39" s="77">
        <v>1512</v>
      </c>
      <c r="W39" s="77">
        <v>2225</v>
      </c>
      <c r="X39" s="77">
        <v>2753</v>
      </c>
      <c r="Y39" s="77">
        <v>350</v>
      </c>
      <c r="Z39" s="77">
        <v>7064</v>
      </c>
      <c r="AA39" s="78">
        <v>2652</v>
      </c>
      <c r="AB39" s="77">
        <v>1102</v>
      </c>
      <c r="AC39" s="77">
        <v>13242</v>
      </c>
    </row>
    <row r="40" spans="2:29" s="79" customFormat="1" ht="15.75" customHeight="1" x14ac:dyDescent="0.2">
      <c r="B40" s="75">
        <v>2005</v>
      </c>
      <c r="C40" s="76">
        <v>72903</v>
      </c>
      <c r="D40" s="77">
        <v>5495</v>
      </c>
      <c r="E40" s="77">
        <v>150</v>
      </c>
      <c r="F40" s="77">
        <v>448</v>
      </c>
      <c r="G40" s="77">
        <v>8595</v>
      </c>
      <c r="H40" s="77">
        <v>2268</v>
      </c>
      <c r="I40" s="77">
        <v>1629</v>
      </c>
      <c r="J40" s="77">
        <v>2745</v>
      </c>
      <c r="K40" s="77">
        <v>4806</v>
      </c>
      <c r="L40" s="77">
        <v>329</v>
      </c>
      <c r="M40" s="77">
        <v>1528</v>
      </c>
      <c r="N40" s="77">
        <v>682</v>
      </c>
      <c r="O40" s="77">
        <v>3436</v>
      </c>
      <c r="P40" s="77">
        <v>1819</v>
      </c>
      <c r="Q40" s="77">
        <v>379</v>
      </c>
      <c r="R40" s="77">
        <v>304</v>
      </c>
      <c r="S40" s="77">
        <v>4330</v>
      </c>
      <c r="T40" s="77">
        <v>626</v>
      </c>
      <c r="U40" s="77">
        <v>2212</v>
      </c>
      <c r="V40" s="77">
        <v>1462</v>
      </c>
      <c r="W40" s="77">
        <v>2109</v>
      </c>
      <c r="X40" s="77">
        <v>2784</v>
      </c>
      <c r="Y40" s="77">
        <v>315</v>
      </c>
      <c r="Z40" s="77">
        <v>7199</v>
      </c>
      <c r="AA40" s="78">
        <v>2814</v>
      </c>
      <c r="AB40" s="77">
        <v>1143</v>
      </c>
      <c r="AC40" s="77">
        <v>13296</v>
      </c>
    </row>
    <row r="41" spans="2:29" s="79" customFormat="1" ht="15.75" customHeight="1" x14ac:dyDescent="0.2">
      <c r="B41" s="75">
        <v>2006</v>
      </c>
      <c r="C41" s="76">
        <v>73371</v>
      </c>
      <c r="D41" s="77">
        <v>5531</v>
      </c>
      <c r="E41" s="77">
        <v>153</v>
      </c>
      <c r="F41" s="77">
        <v>448</v>
      </c>
      <c r="G41" s="77">
        <v>8557</v>
      </c>
      <c r="H41" s="77">
        <v>2244</v>
      </c>
      <c r="I41" s="77">
        <v>1613</v>
      </c>
      <c r="J41" s="77">
        <v>2803</v>
      </c>
      <c r="K41" s="77">
        <v>4735</v>
      </c>
      <c r="L41" s="77">
        <v>354</v>
      </c>
      <c r="M41" s="77">
        <v>1533</v>
      </c>
      <c r="N41" s="77">
        <v>688</v>
      </c>
      <c r="O41" s="77">
        <v>3579</v>
      </c>
      <c r="P41" s="77">
        <v>1804</v>
      </c>
      <c r="Q41" s="77">
        <v>372</v>
      </c>
      <c r="R41" s="77">
        <v>351</v>
      </c>
      <c r="S41" s="77">
        <v>4371</v>
      </c>
      <c r="T41" s="77">
        <v>601</v>
      </c>
      <c r="U41" s="77">
        <v>2057</v>
      </c>
      <c r="V41" s="77">
        <v>1422</v>
      </c>
      <c r="W41" s="77">
        <v>2199</v>
      </c>
      <c r="X41" s="77">
        <v>2792</v>
      </c>
      <c r="Y41" s="77">
        <v>344</v>
      </c>
      <c r="Z41" s="77">
        <v>7362</v>
      </c>
      <c r="AA41" s="78">
        <v>2771</v>
      </c>
      <c r="AB41" s="77">
        <v>1154</v>
      </c>
      <c r="AC41" s="77">
        <v>13533</v>
      </c>
    </row>
    <row r="42" spans="2:29" s="79" customFormat="1" ht="15.75" customHeight="1" x14ac:dyDescent="0.2">
      <c r="B42" s="75">
        <v>2007</v>
      </c>
      <c r="C42" s="76">
        <v>74494</v>
      </c>
      <c r="D42" s="77">
        <v>5511</v>
      </c>
      <c r="E42" s="77">
        <v>170</v>
      </c>
      <c r="F42" s="77">
        <v>441</v>
      </c>
      <c r="G42" s="77">
        <v>8749</v>
      </c>
      <c r="H42" s="77">
        <v>2334</v>
      </c>
      <c r="I42" s="77">
        <v>1617</v>
      </c>
      <c r="J42" s="77">
        <v>2792</v>
      </c>
      <c r="K42" s="77">
        <v>4804</v>
      </c>
      <c r="L42" s="77">
        <v>357</v>
      </c>
      <c r="M42" s="77">
        <v>1599</v>
      </c>
      <c r="N42" s="77">
        <v>607</v>
      </c>
      <c r="O42" s="77">
        <v>3638</v>
      </c>
      <c r="P42" s="77">
        <v>1725</v>
      </c>
      <c r="Q42" s="77">
        <v>364</v>
      </c>
      <c r="R42" s="77">
        <v>363</v>
      </c>
      <c r="S42" s="77">
        <v>4487</v>
      </c>
      <c r="T42" s="77">
        <v>653</v>
      </c>
      <c r="U42" s="77">
        <v>2181</v>
      </c>
      <c r="V42" s="77">
        <v>1401</v>
      </c>
      <c r="W42" s="77">
        <v>2258</v>
      </c>
      <c r="X42" s="77">
        <v>2813</v>
      </c>
      <c r="Y42" s="77">
        <v>327</v>
      </c>
      <c r="Z42" s="77">
        <v>7585</v>
      </c>
      <c r="AA42" s="78">
        <v>2723</v>
      </c>
      <c r="AB42" s="77">
        <v>1145</v>
      </c>
      <c r="AC42" s="77">
        <v>13850</v>
      </c>
    </row>
    <row r="43" spans="2:29" s="79" customFormat="1" ht="15.75" customHeight="1" x14ac:dyDescent="0.2">
      <c r="B43" s="75">
        <v>2008</v>
      </c>
      <c r="C43" s="76">
        <v>76691</v>
      </c>
      <c r="D43" s="77">
        <v>5915</v>
      </c>
      <c r="E43" s="77">
        <v>166</v>
      </c>
      <c r="F43" s="77">
        <v>489</v>
      </c>
      <c r="G43" s="77">
        <v>9020</v>
      </c>
      <c r="H43" s="77">
        <v>2348</v>
      </c>
      <c r="I43" s="77">
        <v>1656</v>
      </c>
      <c r="J43" s="77">
        <v>2895</v>
      </c>
      <c r="K43" s="77">
        <v>4787</v>
      </c>
      <c r="L43" s="77">
        <v>330</v>
      </c>
      <c r="M43" s="77">
        <v>1597</v>
      </c>
      <c r="N43" s="77">
        <v>654</v>
      </c>
      <c r="O43" s="77">
        <v>3815</v>
      </c>
      <c r="P43" s="77">
        <v>1723</v>
      </c>
      <c r="Q43" s="77">
        <v>386</v>
      </c>
      <c r="R43" s="77">
        <v>354</v>
      </c>
      <c r="S43" s="77">
        <v>4664</v>
      </c>
      <c r="T43" s="77">
        <v>612</v>
      </c>
      <c r="U43" s="77">
        <v>2184</v>
      </c>
      <c r="V43" s="77">
        <v>1542</v>
      </c>
      <c r="W43" s="77">
        <v>2187</v>
      </c>
      <c r="X43" s="77">
        <v>2992</v>
      </c>
      <c r="Y43" s="77">
        <v>331</v>
      </c>
      <c r="Z43" s="77">
        <v>7520</v>
      </c>
      <c r="AA43" s="78">
        <v>2880</v>
      </c>
      <c r="AB43" s="77">
        <v>1164</v>
      </c>
      <c r="AC43" s="77">
        <v>14480</v>
      </c>
    </row>
    <row r="44" spans="2:29" s="79" customFormat="1" ht="15.75" customHeight="1" x14ac:dyDescent="0.2">
      <c r="B44" s="75">
        <v>2009</v>
      </c>
      <c r="C44" s="76">
        <v>78286</v>
      </c>
      <c r="D44" s="77">
        <v>5822</v>
      </c>
      <c r="E44" s="77">
        <v>163</v>
      </c>
      <c r="F44" s="77">
        <v>466</v>
      </c>
      <c r="G44" s="77">
        <v>9192</v>
      </c>
      <c r="H44" s="77">
        <v>2395</v>
      </c>
      <c r="I44" s="77">
        <v>1731</v>
      </c>
      <c r="J44" s="77">
        <v>3029</v>
      </c>
      <c r="K44" s="77">
        <v>4837</v>
      </c>
      <c r="L44" s="77">
        <v>320</v>
      </c>
      <c r="M44" s="77">
        <v>1619</v>
      </c>
      <c r="N44" s="77">
        <v>680</v>
      </c>
      <c r="O44" s="77">
        <v>3839</v>
      </c>
      <c r="P44" s="77">
        <v>1804</v>
      </c>
      <c r="Q44" s="77">
        <v>353</v>
      </c>
      <c r="R44" s="77">
        <v>363</v>
      </c>
      <c r="S44" s="77">
        <v>4794</v>
      </c>
      <c r="T44" s="77">
        <v>660</v>
      </c>
      <c r="U44" s="77">
        <v>2222</v>
      </c>
      <c r="V44" s="77">
        <v>1451</v>
      </c>
      <c r="W44" s="77">
        <v>2310</v>
      </c>
      <c r="X44" s="77">
        <v>2932</v>
      </c>
      <c r="Y44" s="77">
        <v>351</v>
      </c>
      <c r="Z44" s="77">
        <v>8032</v>
      </c>
      <c r="AA44" s="78">
        <v>2876</v>
      </c>
      <c r="AB44" s="77">
        <v>1166</v>
      </c>
      <c r="AC44" s="77">
        <v>14879</v>
      </c>
    </row>
    <row r="45" spans="2:29" s="79" customFormat="1" ht="15.75" customHeight="1" x14ac:dyDescent="0.2">
      <c r="B45" s="75">
        <v>2010</v>
      </c>
      <c r="C45" s="76">
        <v>80290</v>
      </c>
      <c r="D45" s="77">
        <v>6258</v>
      </c>
      <c r="E45" s="77">
        <v>159</v>
      </c>
      <c r="F45" s="77">
        <v>505</v>
      </c>
      <c r="G45" s="77">
        <v>9381</v>
      </c>
      <c r="H45" s="77">
        <v>2449</v>
      </c>
      <c r="I45" s="77">
        <v>1859</v>
      </c>
      <c r="J45" s="77">
        <v>3087</v>
      </c>
      <c r="K45" s="77">
        <v>5007</v>
      </c>
      <c r="L45" s="77">
        <v>322</v>
      </c>
      <c r="M45" s="77">
        <v>1602</v>
      </c>
      <c r="N45" s="77">
        <v>678</v>
      </c>
      <c r="O45" s="77">
        <v>3912</v>
      </c>
      <c r="P45" s="77">
        <v>1750</v>
      </c>
      <c r="Q45" s="77">
        <v>373</v>
      </c>
      <c r="R45" s="77">
        <v>347</v>
      </c>
      <c r="S45" s="77">
        <v>4852</v>
      </c>
      <c r="T45" s="77">
        <v>630</v>
      </c>
      <c r="U45" s="77">
        <v>2266</v>
      </c>
      <c r="V45" s="77">
        <v>1467</v>
      </c>
      <c r="W45" s="77">
        <v>2396</v>
      </c>
      <c r="X45" s="77">
        <v>2953</v>
      </c>
      <c r="Y45" s="77">
        <v>350</v>
      </c>
      <c r="Z45" s="77">
        <v>8129</v>
      </c>
      <c r="AA45" s="78">
        <v>3096</v>
      </c>
      <c r="AB45" s="77">
        <v>1165</v>
      </c>
      <c r="AC45" s="77">
        <v>15297</v>
      </c>
    </row>
    <row r="46" spans="2:29" s="79" customFormat="1" ht="15.75" customHeight="1" x14ac:dyDescent="0.2">
      <c r="B46" s="75">
        <v>2011</v>
      </c>
      <c r="C46" s="76">
        <v>80808</v>
      </c>
      <c r="D46" s="77">
        <v>6163</v>
      </c>
      <c r="E46" s="77">
        <v>177</v>
      </c>
      <c r="F46" s="77">
        <v>517</v>
      </c>
      <c r="G46" s="77">
        <v>9325</v>
      </c>
      <c r="H46" s="77">
        <v>2451</v>
      </c>
      <c r="I46" s="77">
        <v>1848</v>
      </c>
      <c r="J46" s="77">
        <v>3147</v>
      </c>
      <c r="K46" s="77">
        <v>4981</v>
      </c>
      <c r="L46" s="77">
        <v>340</v>
      </c>
      <c r="M46" s="77">
        <v>1724</v>
      </c>
      <c r="N46" s="77">
        <v>662</v>
      </c>
      <c r="O46" s="77">
        <v>4036</v>
      </c>
      <c r="P46" s="77">
        <v>1763</v>
      </c>
      <c r="Q46" s="77">
        <v>374</v>
      </c>
      <c r="R46" s="77">
        <v>380</v>
      </c>
      <c r="S46" s="77">
        <v>4977</v>
      </c>
      <c r="T46" s="77">
        <v>699</v>
      </c>
      <c r="U46" s="77">
        <v>2360</v>
      </c>
      <c r="V46" s="77">
        <v>1417</v>
      </c>
      <c r="W46" s="77">
        <v>2340</v>
      </c>
      <c r="X46" s="77">
        <v>2949</v>
      </c>
      <c r="Y46" s="77">
        <v>326</v>
      </c>
      <c r="Z46" s="77">
        <v>7953</v>
      </c>
      <c r="AA46" s="78">
        <v>3107</v>
      </c>
      <c r="AB46" s="77">
        <v>1200</v>
      </c>
      <c r="AC46" s="77">
        <v>15592</v>
      </c>
    </row>
    <row r="47" spans="2:29" s="79" customFormat="1" ht="15.75" customHeight="1" x14ac:dyDescent="0.2">
      <c r="B47" s="75">
        <v>2012</v>
      </c>
      <c r="C47" s="76">
        <v>82164</v>
      </c>
      <c r="D47" s="77">
        <v>6404</v>
      </c>
      <c r="E47" s="77">
        <v>171</v>
      </c>
      <c r="F47" s="77">
        <v>538</v>
      </c>
      <c r="G47" s="77">
        <v>9658</v>
      </c>
      <c r="H47" s="77">
        <v>2494</v>
      </c>
      <c r="I47" s="77">
        <v>1905</v>
      </c>
      <c r="J47" s="77">
        <v>3131</v>
      </c>
      <c r="K47" s="77">
        <v>5030</v>
      </c>
      <c r="L47" s="77">
        <v>366</v>
      </c>
      <c r="M47" s="77">
        <v>1645</v>
      </c>
      <c r="N47" s="77">
        <v>671</v>
      </c>
      <c r="O47" s="77">
        <v>4087</v>
      </c>
      <c r="P47" s="77">
        <v>1784</v>
      </c>
      <c r="Q47" s="77">
        <v>366</v>
      </c>
      <c r="R47" s="77">
        <v>383</v>
      </c>
      <c r="S47" s="77">
        <v>4958</v>
      </c>
      <c r="T47" s="77">
        <v>711</v>
      </c>
      <c r="U47" s="77">
        <v>2401</v>
      </c>
      <c r="V47" s="77">
        <v>1578</v>
      </c>
      <c r="W47" s="77">
        <v>2425</v>
      </c>
      <c r="X47" s="77">
        <v>2839</v>
      </c>
      <c r="Y47" s="77">
        <v>368</v>
      </c>
      <c r="Z47" s="77">
        <v>8211</v>
      </c>
      <c r="AA47" s="78">
        <v>3045</v>
      </c>
      <c r="AB47" s="77">
        <v>1201</v>
      </c>
      <c r="AC47" s="77">
        <v>15794</v>
      </c>
    </row>
    <row r="48" spans="2:29" s="79" customFormat="1" ht="15.75" customHeight="1" x14ac:dyDescent="0.2">
      <c r="B48" s="75">
        <v>2013</v>
      </c>
      <c r="C48" s="76">
        <v>82731</v>
      </c>
      <c r="D48" s="77">
        <v>6423</v>
      </c>
      <c r="E48" s="77">
        <v>180</v>
      </c>
      <c r="F48" s="77">
        <v>498</v>
      </c>
      <c r="G48" s="77">
        <v>9587</v>
      </c>
      <c r="H48" s="77">
        <v>2380</v>
      </c>
      <c r="I48" s="77">
        <v>1894</v>
      </c>
      <c r="J48" s="77">
        <v>3166</v>
      </c>
      <c r="K48" s="77">
        <v>5167</v>
      </c>
      <c r="L48" s="77">
        <v>392</v>
      </c>
      <c r="M48" s="77">
        <v>1764</v>
      </c>
      <c r="N48" s="77">
        <v>680</v>
      </c>
      <c r="O48" s="77">
        <v>4065</v>
      </c>
      <c r="P48" s="77">
        <v>1716</v>
      </c>
      <c r="Q48" s="77">
        <v>392</v>
      </c>
      <c r="R48" s="77">
        <v>340</v>
      </c>
      <c r="S48" s="77">
        <v>5112</v>
      </c>
      <c r="T48" s="77">
        <v>734</v>
      </c>
      <c r="U48" s="77">
        <v>2373</v>
      </c>
      <c r="V48" s="77">
        <v>1542</v>
      </c>
      <c r="W48" s="77">
        <v>2489</v>
      </c>
      <c r="X48" s="77">
        <v>2842</v>
      </c>
      <c r="Y48" s="77">
        <v>325</v>
      </c>
      <c r="Z48" s="77">
        <v>8274</v>
      </c>
      <c r="AA48" s="78">
        <v>3142</v>
      </c>
      <c r="AB48" s="77">
        <v>1258</v>
      </c>
      <c r="AC48" s="77">
        <v>15996</v>
      </c>
    </row>
    <row r="49" spans="2:29" s="79" customFormat="1" ht="15.75" customHeight="1" x14ac:dyDescent="0.2">
      <c r="B49" s="75">
        <v>2014</v>
      </c>
      <c r="C49" s="76">
        <v>85287</v>
      </c>
      <c r="D49" s="77">
        <v>6687</v>
      </c>
      <c r="E49" s="77">
        <v>166</v>
      </c>
      <c r="F49" s="77">
        <v>537</v>
      </c>
      <c r="G49" s="77">
        <v>9731</v>
      </c>
      <c r="H49" s="77">
        <v>2534</v>
      </c>
      <c r="I49" s="77">
        <v>1996</v>
      </c>
      <c r="J49" s="77">
        <v>3369</v>
      </c>
      <c r="K49" s="77">
        <v>5282</v>
      </c>
      <c r="L49" s="77">
        <v>378</v>
      </c>
      <c r="M49" s="77">
        <v>1803</v>
      </c>
      <c r="N49" s="77">
        <v>681</v>
      </c>
      <c r="O49" s="77">
        <v>4153</v>
      </c>
      <c r="P49" s="77">
        <v>1803</v>
      </c>
      <c r="Q49" s="77">
        <v>377</v>
      </c>
      <c r="R49" s="77">
        <v>395</v>
      </c>
      <c r="S49" s="77">
        <v>5058</v>
      </c>
      <c r="T49" s="77">
        <v>725</v>
      </c>
      <c r="U49" s="77">
        <v>2418</v>
      </c>
      <c r="V49" s="77">
        <v>1545</v>
      </c>
      <c r="W49" s="77">
        <v>2664</v>
      </c>
      <c r="X49" s="77">
        <v>2908</v>
      </c>
      <c r="Y49" s="77">
        <v>324</v>
      </c>
      <c r="Z49" s="77">
        <v>8387</v>
      </c>
      <c r="AA49" s="78">
        <v>3198</v>
      </c>
      <c r="AB49" s="77">
        <v>1284</v>
      </c>
      <c r="AC49" s="77">
        <v>16884</v>
      </c>
    </row>
    <row r="50" spans="2:29" s="79" customFormat="1" ht="15.75" customHeight="1" x14ac:dyDescent="0.2">
      <c r="B50" s="75">
        <v>2015</v>
      </c>
      <c r="C50" s="76">
        <v>86559</v>
      </c>
      <c r="D50" s="77">
        <v>6707</v>
      </c>
      <c r="E50" s="77">
        <v>181</v>
      </c>
      <c r="F50" s="77">
        <v>558</v>
      </c>
      <c r="G50" s="77">
        <v>10072</v>
      </c>
      <c r="H50" s="77">
        <v>2550</v>
      </c>
      <c r="I50" s="77">
        <v>2032</v>
      </c>
      <c r="J50" s="77">
        <v>3391</v>
      </c>
      <c r="K50" s="77">
        <v>5388</v>
      </c>
      <c r="L50" s="77">
        <v>409</v>
      </c>
      <c r="M50" s="77">
        <v>1748</v>
      </c>
      <c r="N50" s="77">
        <v>700</v>
      </c>
      <c r="O50" s="77">
        <v>4192</v>
      </c>
      <c r="P50" s="77">
        <v>1783</v>
      </c>
      <c r="Q50" s="77">
        <v>426</v>
      </c>
      <c r="R50" s="77">
        <v>359</v>
      </c>
      <c r="S50" s="77">
        <v>5363</v>
      </c>
      <c r="T50" s="77">
        <v>700</v>
      </c>
      <c r="U50" s="77">
        <v>2536</v>
      </c>
      <c r="V50" s="77">
        <v>1607</v>
      </c>
      <c r="W50" s="77">
        <v>2785</v>
      </c>
      <c r="X50" s="77">
        <v>2957</v>
      </c>
      <c r="Y50" s="77">
        <v>322</v>
      </c>
      <c r="Z50" s="77">
        <v>8385</v>
      </c>
      <c r="AA50" s="78">
        <v>3247</v>
      </c>
      <c r="AB50" s="77">
        <v>1295</v>
      </c>
      <c r="AC50" s="77">
        <v>16866</v>
      </c>
    </row>
    <row r="51" spans="2:29" s="79" customFormat="1" ht="15.75" customHeight="1" x14ac:dyDescent="0.2">
      <c r="B51" s="75">
        <v>2016</v>
      </c>
      <c r="C51" s="76">
        <v>87883</v>
      </c>
      <c r="D51" s="77">
        <v>6979</v>
      </c>
      <c r="E51" s="77">
        <v>186</v>
      </c>
      <c r="F51" s="77">
        <v>586</v>
      </c>
      <c r="G51" s="77">
        <v>10113</v>
      </c>
      <c r="H51" s="77">
        <v>2608</v>
      </c>
      <c r="I51" s="77">
        <v>2076</v>
      </c>
      <c r="J51" s="77">
        <v>3501</v>
      </c>
      <c r="K51" s="77">
        <v>5361</v>
      </c>
      <c r="L51" s="77">
        <v>414</v>
      </c>
      <c r="M51" s="77">
        <v>1806</v>
      </c>
      <c r="N51" s="77">
        <v>684</v>
      </c>
      <c r="O51" s="77">
        <v>4265</v>
      </c>
      <c r="P51" s="77">
        <v>1804</v>
      </c>
      <c r="Q51" s="77">
        <v>398</v>
      </c>
      <c r="R51" s="77">
        <v>370</v>
      </c>
      <c r="S51" s="77">
        <v>5388</v>
      </c>
      <c r="T51" s="77">
        <v>758</v>
      </c>
      <c r="U51" s="77">
        <v>2591</v>
      </c>
      <c r="V51" s="77">
        <v>1559</v>
      </c>
      <c r="W51" s="77">
        <v>2866</v>
      </c>
      <c r="X51" s="77">
        <v>2806</v>
      </c>
      <c r="Y51" s="77">
        <v>332</v>
      </c>
      <c r="Z51" s="77">
        <v>8730</v>
      </c>
      <c r="AA51" s="78">
        <v>3274</v>
      </c>
      <c r="AB51" s="77">
        <v>1377</v>
      </c>
      <c r="AC51" s="77">
        <v>17051</v>
      </c>
    </row>
    <row r="52" spans="2:29" s="80" customFormat="1" ht="15.75" customHeight="1" x14ac:dyDescent="0.2">
      <c r="B52" s="75">
        <v>2017</v>
      </c>
      <c r="C52" s="76">
        <v>87381</v>
      </c>
      <c r="D52" s="77">
        <v>6914</v>
      </c>
      <c r="E52" s="77">
        <v>186</v>
      </c>
      <c r="F52" s="77">
        <v>564</v>
      </c>
      <c r="G52" s="77">
        <v>10141</v>
      </c>
      <c r="H52" s="77">
        <v>2694</v>
      </c>
      <c r="I52" s="77">
        <v>2069</v>
      </c>
      <c r="J52" s="77">
        <v>3428</v>
      </c>
      <c r="K52" s="77">
        <v>5441</v>
      </c>
      <c r="L52" s="77">
        <v>378</v>
      </c>
      <c r="M52" s="77">
        <v>1712</v>
      </c>
      <c r="N52" s="77">
        <v>695</v>
      </c>
      <c r="O52" s="77">
        <v>4384</v>
      </c>
      <c r="P52" s="77">
        <v>1758</v>
      </c>
      <c r="Q52" s="77">
        <v>418</v>
      </c>
      <c r="R52" s="77">
        <v>377</v>
      </c>
      <c r="S52" s="77">
        <v>5205</v>
      </c>
      <c r="T52" s="77">
        <v>747</v>
      </c>
      <c r="U52" s="77">
        <v>2555</v>
      </c>
      <c r="V52" s="77">
        <v>1510</v>
      </c>
      <c r="W52" s="77">
        <v>2809</v>
      </c>
      <c r="X52" s="77">
        <v>2774</v>
      </c>
      <c r="Y52" s="77">
        <v>350</v>
      </c>
      <c r="Z52" s="77">
        <v>868</v>
      </c>
      <c r="AA52" s="78">
        <v>3259</v>
      </c>
      <c r="AB52" s="77">
        <v>1257</v>
      </c>
      <c r="AC52" s="77">
        <v>17070</v>
      </c>
    </row>
    <row r="53" spans="2:29" s="80" customFormat="1" ht="15.75" customHeight="1" x14ac:dyDescent="0.2">
      <c r="B53" s="75">
        <v>2018</v>
      </c>
      <c r="C53" s="76">
        <v>87851</v>
      </c>
      <c r="D53" s="77">
        <v>6945</v>
      </c>
      <c r="E53" s="77">
        <v>169</v>
      </c>
      <c r="F53" s="77">
        <v>592</v>
      </c>
      <c r="G53" s="77">
        <v>10145</v>
      </c>
      <c r="H53" s="77">
        <v>2623</v>
      </c>
      <c r="I53" s="77">
        <v>2075</v>
      </c>
      <c r="J53" s="77">
        <v>3546</v>
      </c>
      <c r="K53" s="77">
        <v>5353</v>
      </c>
      <c r="L53" s="77">
        <v>407</v>
      </c>
      <c r="M53" s="77">
        <v>1794</v>
      </c>
      <c r="N53" s="77">
        <v>683</v>
      </c>
      <c r="O53" s="77">
        <v>4413</v>
      </c>
      <c r="P53" s="77">
        <v>1656</v>
      </c>
      <c r="Q53" s="77">
        <v>432</v>
      </c>
      <c r="R53" s="77">
        <v>384</v>
      </c>
      <c r="S53" s="77">
        <v>5368</v>
      </c>
      <c r="T53" s="77">
        <v>772</v>
      </c>
      <c r="U53" s="77">
        <v>2659</v>
      </c>
      <c r="V53" s="77">
        <v>1628</v>
      </c>
      <c r="W53" s="77">
        <v>2971</v>
      </c>
      <c r="X53" s="77">
        <v>2556</v>
      </c>
      <c r="Y53" s="77">
        <v>356</v>
      </c>
      <c r="Z53" s="77">
        <v>8736</v>
      </c>
      <c r="AA53" s="78">
        <v>3326</v>
      </c>
      <c r="AB53" s="77">
        <v>1343</v>
      </c>
      <c r="AC53" s="77">
        <v>16919</v>
      </c>
    </row>
    <row r="54" spans="2:29" s="80" customFormat="1" ht="15.75" customHeight="1" x14ac:dyDescent="0.2">
      <c r="B54" s="75">
        <v>2019</v>
      </c>
      <c r="C54" s="76">
        <v>86172</v>
      </c>
      <c r="D54" s="77">
        <v>7044</v>
      </c>
      <c r="E54" s="77">
        <v>174</v>
      </c>
      <c r="F54" s="77">
        <v>558</v>
      </c>
      <c r="G54" s="77">
        <v>9933</v>
      </c>
      <c r="H54" s="77">
        <v>2543</v>
      </c>
      <c r="I54" s="77">
        <v>2060</v>
      </c>
      <c r="J54" s="77">
        <v>3498</v>
      </c>
      <c r="K54" s="77">
        <v>5350</v>
      </c>
      <c r="L54" s="77">
        <v>413</v>
      </c>
      <c r="M54" s="77">
        <v>1630</v>
      </c>
      <c r="N54" s="77">
        <v>709</v>
      </c>
      <c r="O54" s="77">
        <v>4357</v>
      </c>
      <c r="P54" s="77">
        <v>1670</v>
      </c>
      <c r="Q54" s="77">
        <v>384</v>
      </c>
      <c r="R54" s="77">
        <v>347</v>
      </c>
      <c r="S54" s="77">
        <v>5269</v>
      </c>
      <c r="T54" s="77">
        <v>724</v>
      </c>
      <c r="U54" s="77">
        <v>2592</v>
      </c>
      <c r="V54" s="77">
        <v>1536</v>
      </c>
      <c r="W54" s="77">
        <v>2884</v>
      </c>
      <c r="X54" s="77">
        <v>2494</v>
      </c>
      <c r="Y54" s="77">
        <v>342</v>
      </c>
      <c r="Z54" s="77">
        <v>8607</v>
      </c>
      <c r="AA54" s="78">
        <v>3138</v>
      </c>
      <c r="AB54" s="77">
        <v>1329</v>
      </c>
      <c r="AC54" s="77">
        <v>16587</v>
      </c>
    </row>
    <row r="55" spans="2:29" s="80" customFormat="1" ht="15.75" customHeight="1" x14ac:dyDescent="0.2">
      <c r="B55" s="75">
        <v>2020</v>
      </c>
      <c r="C55" s="76">
        <v>85914</v>
      </c>
      <c r="D55" s="77">
        <v>6980</v>
      </c>
      <c r="E55" s="77">
        <v>171</v>
      </c>
      <c r="F55" s="77">
        <v>547</v>
      </c>
      <c r="G55" s="77">
        <v>9943</v>
      </c>
      <c r="H55" s="77">
        <v>2522</v>
      </c>
      <c r="I55" s="77">
        <v>1994</v>
      </c>
      <c r="J55" s="77">
        <v>3381</v>
      </c>
      <c r="K55" s="77">
        <v>5159</v>
      </c>
      <c r="L55" s="77">
        <v>382</v>
      </c>
      <c r="M55" s="77">
        <v>1637</v>
      </c>
      <c r="N55" s="77">
        <v>699</v>
      </c>
      <c r="O55" s="77">
        <v>4311</v>
      </c>
      <c r="P55" s="77">
        <v>1633</v>
      </c>
      <c r="Q55" s="77">
        <v>397</v>
      </c>
      <c r="R55" s="77">
        <v>378</v>
      </c>
      <c r="S55" s="77">
        <v>5345</v>
      </c>
      <c r="T55" s="77">
        <v>764</v>
      </c>
      <c r="U55" s="77">
        <v>2663</v>
      </c>
      <c r="V55" s="77">
        <v>1633</v>
      </c>
      <c r="W55" s="77">
        <v>2882</v>
      </c>
      <c r="X55" s="77">
        <v>2506</v>
      </c>
      <c r="Y55" s="77">
        <v>328</v>
      </c>
      <c r="Z55" s="77">
        <v>8455</v>
      </c>
      <c r="AA55" s="78">
        <v>3310</v>
      </c>
      <c r="AB55" s="77">
        <v>1245</v>
      </c>
      <c r="AC55" s="77">
        <v>16649</v>
      </c>
    </row>
    <row r="56" spans="2:29" s="80" customFormat="1" ht="15.75" customHeight="1" x14ac:dyDescent="0.2">
      <c r="B56" s="81">
        <v>2021</v>
      </c>
      <c r="C56" s="82">
        <v>89644</v>
      </c>
      <c r="D56" s="83">
        <v>7439</v>
      </c>
      <c r="E56" s="83">
        <v>172</v>
      </c>
      <c r="F56" s="83">
        <v>576</v>
      </c>
      <c r="G56" s="83">
        <v>10261</v>
      </c>
      <c r="H56" s="83">
        <v>2645</v>
      </c>
      <c r="I56" s="83">
        <v>2052</v>
      </c>
      <c r="J56" s="83">
        <v>3728</v>
      </c>
      <c r="K56" s="83">
        <v>5245</v>
      </c>
      <c r="L56" s="83">
        <v>396</v>
      </c>
      <c r="M56" s="83">
        <v>1793</v>
      </c>
      <c r="N56" s="83">
        <v>722</v>
      </c>
      <c r="O56" s="83">
        <v>4456</v>
      </c>
      <c r="P56" s="83">
        <v>1689</v>
      </c>
      <c r="Q56" s="83">
        <v>377</v>
      </c>
      <c r="R56" s="83">
        <v>345</v>
      </c>
      <c r="S56" s="83">
        <v>5440</v>
      </c>
      <c r="T56" s="83">
        <v>811</v>
      </c>
      <c r="U56" s="83">
        <v>2798</v>
      </c>
      <c r="V56" s="83">
        <v>1694</v>
      </c>
      <c r="W56" s="83">
        <v>3020</v>
      </c>
      <c r="X56" s="83">
        <v>2556</v>
      </c>
      <c r="Y56" s="83">
        <v>419</v>
      </c>
      <c r="Z56" s="83">
        <v>8884</v>
      </c>
      <c r="AA56" s="84">
        <v>3413</v>
      </c>
      <c r="AB56" s="83">
        <v>1371</v>
      </c>
      <c r="AC56" s="83">
        <v>17342</v>
      </c>
    </row>
    <row r="57" spans="2:29" s="46" customFormat="1" ht="7.5" customHeight="1" x14ac:dyDescent="0.2">
      <c r="B57" s="47"/>
      <c r="C57" s="4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47"/>
      <c r="AB57" s="58"/>
      <c r="AC57" s="58"/>
    </row>
    <row r="58" spans="2:29" s="47" customFormat="1" ht="15" customHeight="1" x14ac:dyDescent="0.2">
      <c r="C58" s="48" t="s">
        <v>50</v>
      </c>
      <c r="D58" s="49"/>
      <c r="E58" s="49"/>
    </row>
    <row r="59" spans="2:29" s="46" customFormat="1" ht="5.25" customHeight="1" x14ac:dyDescent="0.2">
      <c r="C59" s="45"/>
    </row>
    <row r="60" spans="2:29" s="46" customFormat="1" ht="12.75" customHeight="1" x14ac:dyDescent="0.2">
      <c r="C60" s="57" t="s">
        <v>66</v>
      </c>
    </row>
    <row r="61" spans="2:29" s="46" customFormat="1" ht="5.25" customHeight="1" x14ac:dyDescent="0.2">
      <c r="C61" s="54"/>
    </row>
    <row r="62" spans="2:29" s="46" customFormat="1" ht="15" customHeight="1" x14ac:dyDescent="0.2">
      <c r="C62" s="54" t="s">
        <v>56</v>
      </c>
    </row>
    <row r="63" spans="2:29" s="46" customFormat="1" ht="5.25" customHeight="1" x14ac:dyDescent="0.2">
      <c r="C63" s="54"/>
    </row>
    <row r="64" spans="2:29" s="46" customFormat="1" ht="13.7" customHeight="1" x14ac:dyDescent="0.2">
      <c r="C64" s="54" t="s">
        <v>54</v>
      </c>
    </row>
    <row r="65" spans="1:34" s="46" customFormat="1" ht="13.7" customHeight="1" x14ac:dyDescent="0.2">
      <c r="C65" s="54" t="s">
        <v>55</v>
      </c>
    </row>
    <row r="66" spans="1:34" s="46" customFormat="1" ht="5.25" customHeight="1" x14ac:dyDescent="0.2">
      <c r="C66" s="47"/>
    </row>
    <row r="67" spans="1:34" s="44" customFormat="1" x14ac:dyDescent="0.2">
      <c r="A67" s="2"/>
      <c r="C67" s="43" t="s">
        <v>25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34" ht="12.75" customHeight="1" x14ac:dyDescent="0.2">
      <c r="D68" s="36"/>
      <c r="E68" s="37"/>
      <c r="F68" s="37"/>
      <c r="G68" s="36"/>
      <c r="H68" s="36"/>
    </row>
    <row r="69" spans="1:34" ht="12.75" customHeight="1" x14ac:dyDescent="0.2">
      <c r="D69" s="36"/>
      <c r="E69" s="37"/>
      <c r="F69" s="37"/>
      <c r="G69" s="36"/>
      <c r="H69" s="36"/>
    </row>
    <row r="70" spans="1:34" ht="12.75" customHeight="1" x14ac:dyDescent="0.2">
      <c r="D70" s="36"/>
      <c r="E70" s="37"/>
      <c r="F70" s="37"/>
      <c r="G70" s="36"/>
      <c r="H70" s="36"/>
    </row>
    <row r="71" spans="1:34" ht="12.75" customHeight="1" x14ac:dyDescent="0.2">
      <c r="D71" s="36"/>
      <c r="E71" s="37"/>
      <c r="F71" s="37"/>
      <c r="G71" s="36"/>
      <c r="H71" s="36"/>
    </row>
    <row r="72" spans="1:34" ht="12.75" customHeight="1" x14ac:dyDescent="0.2"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</row>
    <row r="73" spans="1:34" ht="12.75" customHeight="1" x14ac:dyDescent="0.2">
      <c r="D73" s="36"/>
      <c r="E73" s="36"/>
      <c r="F73" s="36"/>
      <c r="G73" s="36"/>
      <c r="H73" s="36"/>
    </row>
  </sheetData>
  <sortState ref="C73:D99">
    <sortCondition ref="C73:C99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&amp;L&amp;G&amp;CDémographie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51"/>
  <sheetViews>
    <sheetView showGridLines="0" zoomScaleNormal="100" zoomScaleSheetLayoutView="100" workbookViewId="0">
      <pane xSplit="2" ySplit="4" topLeftCell="C5" activePane="bottomRight" state="frozen"/>
      <selection activeCell="J10" sqref="J10"/>
      <selection pane="topRight" activeCell="J10" sqref="J10"/>
      <selection pane="bottomLeft" activeCell="J10" sqref="J10"/>
      <selection pane="bottomRight"/>
    </sheetView>
  </sheetViews>
  <sheetFormatPr baseColWidth="10" defaultColWidth="11.42578125" defaultRowHeight="15.75" customHeight="1" x14ac:dyDescent="0.2"/>
  <cols>
    <col min="1" max="1" width="1.7109375" style="2" customWidth="1"/>
    <col min="2" max="2" width="8.42578125" style="2" customWidth="1"/>
    <col min="3" max="29" width="8.28515625" style="2" customWidth="1"/>
    <col min="30" max="16384" width="11.42578125" style="2"/>
  </cols>
  <sheetData>
    <row r="1" spans="1:29" ht="10.15" customHeight="1" x14ac:dyDescent="0.2"/>
    <row r="2" spans="1:29" s="3" customFormat="1" ht="15.75" customHeight="1" x14ac:dyDescent="0.2">
      <c r="C2" s="13" t="s">
        <v>45</v>
      </c>
      <c r="D2" s="10"/>
      <c r="E2" s="10"/>
      <c r="F2" s="10"/>
      <c r="G2" s="10"/>
      <c r="H2" s="10"/>
      <c r="I2" s="10"/>
      <c r="J2" s="10"/>
      <c r="K2" s="13"/>
      <c r="L2" s="10"/>
      <c r="M2" s="10"/>
      <c r="N2" s="10"/>
      <c r="O2" s="10"/>
      <c r="P2" s="10"/>
      <c r="R2" s="13"/>
      <c r="S2" s="10"/>
      <c r="T2" s="10"/>
      <c r="U2" s="10"/>
      <c r="V2" s="10"/>
      <c r="W2" s="10"/>
      <c r="X2" s="10"/>
      <c r="AA2" s="11"/>
    </row>
    <row r="4" spans="1:29" s="79" customFormat="1" ht="18" customHeight="1" x14ac:dyDescent="0.2">
      <c r="A4" s="85"/>
      <c r="B4" s="67" t="s">
        <v>27</v>
      </c>
      <c r="C4" s="1" t="s">
        <v>24</v>
      </c>
      <c r="D4" s="67" t="s">
        <v>53</v>
      </c>
      <c r="E4" s="67" t="s">
        <v>0</v>
      </c>
      <c r="F4" s="67" t="s">
        <v>1</v>
      </c>
      <c r="G4" s="67" t="s">
        <v>2</v>
      </c>
      <c r="H4" s="67" t="s">
        <v>3</v>
      </c>
      <c r="I4" s="67" t="s">
        <v>4</v>
      </c>
      <c r="J4" s="67" t="s">
        <v>5</v>
      </c>
      <c r="K4" s="67" t="s">
        <v>6</v>
      </c>
      <c r="L4" s="67" t="s">
        <v>7</v>
      </c>
      <c r="M4" s="67" t="s">
        <v>8</v>
      </c>
      <c r="N4" s="67" t="s">
        <v>9</v>
      </c>
      <c r="O4" s="67" t="s">
        <v>10</v>
      </c>
      <c r="P4" s="67" t="s">
        <v>11</v>
      </c>
      <c r="Q4" s="67" t="s">
        <v>12</v>
      </c>
      <c r="R4" s="67" t="s">
        <v>26</v>
      </c>
      <c r="S4" s="67" t="s">
        <v>13</v>
      </c>
      <c r="T4" s="67" t="s">
        <v>14</v>
      </c>
      <c r="U4" s="67" t="s">
        <v>15</v>
      </c>
      <c r="V4" s="67" t="s">
        <v>16</v>
      </c>
      <c r="W4" s="67" t="s">
        <v>17</v>
      </c>
      <c r="X4" s="67" t="s">
        <v>18</v>
      </c>
      <c r="Y4" s="67" t="s">
        <v>19</v>
      </c>
      <c r="Z4" s="68" t="s">
        <v>20</v>
      </c>
      <c r="AA4" s="86" t="s">
        <v>21</v>
      </c>
      <c r="AB4" s="86" t="s">
        <v>22</v>
      </c>
      <c r="AC4" s="86" t="s">
        <v>23</v>
      </c>
    </row>
    <row r="5" spans="1:29" s="90" customFormat="1" ht="15.75" customHeight="1" x14ac:dyDescent="0.2">
      <c r="A5" s="12"/>
      <c r="B5" s="70">
        <v>1981</v>
      </c>
      <c r="C5" s="87">
        <v>1.5466670001</v>
      </c>
      <c r="D5" s="88">
        <v>1.3619017698</v>
      </c>
      <c r="E5" s="88">
        <v>1.5413819511</v>
      </c>
      <c r="F5" s="88">
        <v>1.7608549883</v>
      </c>
      <c r="G5" s="88">
        <v>1.9731228219000001</v>
      </c>
      <c r="H5" s="88">
        <v>1.9296110993</v>
      </c>
      <c r="I5" s="88">
        <v>2.2508588633</v>
      </c>
      <c r="J5" s="88">
        <v>2.0579713366000001</v>
      </c>
      <c r="K5" s="88">
        <v>2.0209612485999999</v>
      </c>
      <c r="L5" s="88">
        <v>1.5774250463999999</v>
      </c>
      <c r="M5" s="88">
        <v>1.6465693958000001</v>
      </c>
      <c r="N5" s="88">
        <v>1.6509975266000001</v>
      </c>
      <c r="O5" s="88">
        <v>1.0877379477</v>
      </c>
      <c r="P5" s="88">
        <v>1.5617582586000001</v>
      </c>
      <c r="Q5" s="88">
        <v>1.6492861432999999</v>
      </c>
      <c r="R5" s="88">
        <v>1.9582796584</v>
      </c>
      <c r="S5" s="88">
        <v>2.4695719867000001</v>
      </c>
      <c r="T5" s="88">
        <v>1.8034354963999999</v>
      </c>
      <c r="U5" s="88">
        <v>1.7723369697</v>
      </c>
      <c r="V5" s="88">
        <v>1.7306160694999999</v>
      </c>
      <c r="W5" s="88">
        <v>1.8903822732</v>
      </c>
      <c r="X5" s="88">
        <v>1.3209943450999999</v>
      </c>
      <c r="Y5" s="88">
        <v>1.3985332002999999</v>
      </c>
      <c r="Z5" s="89">
        <v>1.8099233276</v>
      </c>
      <c r="AA5" s="88">
        <v>1.4126695727</v>
      </c>
      <c r="AB5" s="88">
        <v>1.2497166319999999</v>
      </c>
      <c r="AC5" s="88">
        <v>1.7123660743</v>
      </c>
    </row>
    <row r="6" spans="1:29" s="79" customFormat="1" ht="15.75" customHeight="1" x14ac:dyDescent="0.2">
      <c r="A6" s="91"/>
      <c r="B6" s="75">
        <v>1982</v>
      </c>
      <c r="C6" s="92">
        <v>1.5587734606999999</v>
      </c>
      <c r="D6" s="93">
        <v>1.3804498125</v>
      </c>
      <c r="E6" s="93">
        <v>1.5232775963</v>
      </c>
      <c r="F6" s="93">
        <v>1.8362460499</v>
      </c>
      <c r="G6" s="93">
        <v>1.9585574791</v>
      </c>
      <c r="H6" s="93">
        <v>2.0166215420000002</v>
      </c>
      <c r="I6" s="93">
        <v>2.2217538371000001</v>
      </c>
      <c r="J6" s="93">
        <v>1.7736174947000001</v>
      </c>
      <c r="K6" s="93">
        <v>1.9063981128</v>
      </c>
      <c r="L6" s="93">
        <v>1.5933639144</v>
      </c>
      <c r="M6" s="93">
        <v>1.6266496270999999</v>
      </c>
      <c r="N6" s="93">
        <v>1.6509465162000001</v>
      </c>
      <c r="O6" s="93">
        <v>1.2426123721</v>
      </c>
      <c r="P6" s="93">
        <v>1.6934894817999999</v>
      </c>
      <c r="Q6" s="93">
        <v>1.6842204699000001</v>
      </c>
      <c r="R6" s="93">
        <v>2.0771869567999999</v>
      </c>
      <c r="S6" s="93">
        <v>2.8452802343000001</v>
      </c>
      <c r="T6" s="93">
        <v>1.8334736281999999</v>
      </c>
      <c r="U6" s="93">
        <v>1.7071526117</v>
      </c>
      <c r="V6" s="93">
        <v>1.6859306904</v>
      </c>
      <c r="W6" s="93">
        <v>1.9229097251</v>
      </c>
      <c r="X6" s="93">
        <v>1.3120306769000001</v>
      </c>
      <c r="Y6" s="93">
        <v>1.3953738875999999</v>
      </c>
      <c r="Z6" s="94">
        <v>1.760314698</v>
      </c>
      <c r="AA6" s="93">
        <v>1.3550863499000001</v>
      </c>
      <c r="AB6" s="93">
        <v>1.2695914337</v>
      </c>
      <c r="AC6" s="93">
        <v>1.8248610401000001</v>
      </c>
    </row>
    <row r="7" spans="1:29" s="79" customFormat="1" ht="15.75" customHeight="1" x14ac:dyDescent="0.2">
      <c r="A7" s="91"/>
      <c r="B7" s="75">
        <v>1983</v>
      </c>
      <c r="C7" s="92">
        <v>1.5214140242</v>
      </c>
      <c r="D7" s="93">
        <v>1.3605098912</v>
      </c>
      <c r="E7" s="93">
        <v>1.4795624079</v>
      </c>
      <c r="F7" s="93">
        <v>1.7704050277000001</v>
      </c>
      <c r="G7" s="93">
        <v>1.9139998523999999</v>
      </c>
      <c r="H7" s="93">
        <v>1.9355701306999999</v>
      </c>
      <c r="I7" s="93">
        <v>1.8727062964000001</v>
      </c>
      <c r="J7" s="93">
        <v>2.0295809714000002</v>
      </c>
      <c r="K7" s="93">
        <v>2.0555685691000001</v>
      </c>
      <c r="L7" s="93">
        <v>1.4795372255000001</v>
      </c>
      <c r="M7" s="93">
        <v>1.5957078136</v>
      </c>
      <c r="N7" s="93">
        <v>1.6320742217999999</v>
      </c>
      <c r="O7" s="93">
        <v>1.1367464125</v>
      </c>
      <c r="P7" s="93">
        <v>1.6141191008</v>
      </c>
      <c r="Q7" s="93">
        <v>1.5678762569</v>
      </c>
      <c r="R7" s="93">
        <v>1.8937529363000001</v>
      </c>
      <c r="S7" s="93">
        <v>2.969223033</v>
      </c>
      <c r="T7" s="93">
        <v>1.7816491393</v>
      </c>
      <c r="U7" s="93">
        <v>1.7386781408</v>
      </c>
      <c r="V7" s="93">
        <v>1.6260710941000001</v>
      </c>
      <c r="W7" s="93">
        <v>1.862766959</v>
      </c>
      <c r="X7" s="93">
        <v>1.2850271684000001</v>
      </c>
      <c r="Y7" s="93">
        <v>1.3849409304</v>
      </c>
      <c r="Z7" s="94">
        <v>1.7295073872</v>
      </c>
      <c r="AA7" s="93">
        <v>1.4011267252999999</v>
      </c>
      <c r="AB7" s="93">
        <v>1.2552886401000001</v>
      </c>
      <c r="AC7" s="93">
        <v>1.6816864624000001</v>
      </c>
    </row>
    <row r="8" spans="1:29" s="79" customFormat="1" ht="15.75" customHeight="1" x14ac:dyDescent="0.2">
      <c r="A8" s="91"/>
      <c r="B8" s="75">
        <v>1984</v>
      </c>
      <c r="C8" s="92">
        <v>1.5316102991</v>
      </c>
      <c r="D8" s="93">
        <v>1.3544151645</v>
      </c>
      <c r="E8" s="93">
        <v>1.4597755819</v>
      </c>
      <c r="F8" s="93">
        <v>1.8005333955</v>
      </c>
      <c r="G8" s="93">
        <v>2.0040765782999999</v>
      </c>
      <c r="H8" s="93">
        <v>1.8849695774999999</v>
      </c>
      <c r="I8" s="93">
        <v>2.1352234466</v>
      </c>
      <c r="J8" s="93">
        <v>1.9142940344999999</v>
      </c>
      <c r="K8" s="93">
        <v>2.1237423462999998</v>
      </c>
      <c r="L8" s="93">
        <v>1.5333378630000001</v>
      </c>
      <c r="M8" s="93">
        <v>1.6727819037</v>
      </c>
      <c r="N8" s="93">
        <v>1.6311341563999999</v>
      </c>
      <c r="O8" s="93">
        <v>1.1726481754</v>
      </c>
      <c r="P8" s="93">
        <v>1.6416960649000001</v>
      </c>
      <c r="Q8" s="93">
        <v>1.5371573647000001</v>
      </c>
      <c r="R8" s="93">
        <v>1.9957295839</v>
      </c>
      <c r="S8" s="93">
        <v>2.8649793845999998</v>
      </c>
      <c r="T8" s="93">
        <v>1.7795400948</v>
      </c>
      <c r="U8" s="93">
        <v>1.7562802456</v>
      </c>
      <c r="V8" s="93">
        <v>1.6763332229000001</v>
      </c>
      <c r="W8" s="93">
        <v>1.9079616860999999</v>
      </c>
      <c r="X8" s="93">
        <v>1.2444913911</v>
      </c>
      <c r="Y8" s="93">
        <v>1.3873317689</v>
      </c>
      <c r="Z8" s="94">
        <v>1.6912826935</v>
      </c>
      <c r="AA8" s="93">
        <v>1.4391961328</v>
      </c>
      <c r="AB8" s="93">
        <v>1.2922354121999999</v>
      </c>
      <c r="AC8" s="93">
        <v>1.7586820679999999</v>
      </c>
    </row>
    <row r="9" spans="1:29" s="79" customFormat="1" ht="15.75" customHeight="1" x14ac:dyDescent="0.2">
      <c r="A9" s="91"/>
      <c r="B9" s="75">
        <v>1985</v>
      </c>
      <c r="C9" s="92">
        <v>1.5173432198000001</v>
      </c>
      <c r="D9" s="93">
        <v>1.3603720321999999</v>
      </c>
      <c r="E9" s="93">
        <v>1.4453395562</v>
      </c>
      <c r="F9" s="93">
        <v>1.7047670608000001</v>
      </c>
      <c r="G9" s="93">
        <v>1.8148136988000001</v>
      </c>
      <c r="H9" s="93">
        <v>1.8483349425</v>
      </c>
      <c r="I9" s="93">
        <v>2.1115765013000001</v>
      </c>
      <c r="J9" s="93">
        <v>2.0476697281999998</v>
      </c>
      <c r="K9" s="93">
        <v>1.9182103383</v>
      </c>
      <c r="L9" s="93">
        <v>1.5755977301999999</v>
      </c>
      <c r="M9" s="93">
        <v>1.6583366400999999</v>
      </c>
      <c r="N9" s="93">
        <v>1.5926635337999999</v>
      </c>
      <c r="O9" s="93">
        <v>1.1602074182</v>
      </c>
      <c r="P9" s="93">
        <v>1.6457415594</v>
      </c>
      <c r="Q9" s="93">
        <v>1.6011315541</v>
      </c>
      <c r="R9" s="93">
        <v>1.9282430420000001</v>
      </c>
      <c r="S9" s="93">
        <v>2.791142147</v>
      </c>
      <c r="T9" s="93">
        <v>1.7770114507000001</v>
      </c>
      <c r="U9" s="93">
        <v>1.7430232346000001</v>
      </c>
      <c r="V9" s="93">
        <v>1.6114330501</v>
      </c>
      <c r="W9" s="93">
        <v>1.9424348596000001</v>
      </c>
      <c r="X9" s="93">
        <v>1.1991327326000001</v>
      </c>
      <c r="Y9" s="93">
        <v>1.3999648139</v>
      </c>
      <c r="Z9" s="94">
        <v>1.7067644257000001</v>
      </c>
      <c r="AA9" s="93">
        <v>1.5137437415999999</v>
      </c>
      <c r="AB9" s="93">
        <v>1.2575713502999999</v>
      </c>
      <c r="AC9" s="93">
        <v>1.6927092149</v>
      </c>
    </row>
    <row r="10" spans="1:29" s="79" customFormat="1" ht="15.75" customHeight="1" x14ac:dyDescent="0.2">
      <c r="A10" s="91"/>
      <c r="B10" s="75">
        <v>1986</v>
      </c>
      <c r="C10" s="92">
        <v>1.5332795068</v>
      </c>
      <c r="D10" s="93">
        <v>1.3663940452000001</v>
      </c>
      <c r="E10" s="93">
        <v>1.4408648274</v>
      </c>
      <c r="F10" s="93">
        <v>1.7678426772</v>
      </c>
      <c r="G10" s="93">
        <v>2.0953354802000002</v>
      </c>
      <c r="H10" s="93">
        <v>1.8936965378999999</v>
      </c>
      <c r="I10" s="93">
        <v>2.1272185591000001</v>
      </c>
      <c r="J10" s="93">
        <v>1.8769162939999999</v>
      </c>
      <c r="K10" s="93">
        <v>1.8393962655</v>
      </c>
      <c r="L10" s="93">
        <v>1.5670599497</v>
      </c>
      <c r="M10" s="93">
        <v>1.7048218685000001</v>
      </c>
      <c r="N10" s="93">
        <v>1.5420247995</v>
      </c>
      <c r="O10" s="93">
        <v>1.2160514882</v>
      </c>
      <c r="P10" s="93">
        <v>1.6344077295999999</v>
      </c>
      <c r="Q10" s="93">
        <v>1.5360955419</v>
      </c>
      <c r="R10" s="93">
        <v>2.0250642246999999</v>
      </c>
      <c r="S10" s="93">
        <v>2.895228039</v>
      </c>
      <c r="T10" s="93">
        <v>1.7658359641000001</v>
      </c>
      <c r="U10" s="93">
        <v>1.7431118356999999</v>
      </c>
      <c r="V10" s="93">
        <v>1.6024034936</v>
      </c>
      <c r="W10" s="93">
        <v>1.8997694609</v>
      </c>
      <c r="X10" s="93">
        <v>1.2567077565</v>
      </c>
      <c r="Y10" s="93">
        <v>1.4664224904000001</v>
      </c>
      <c r="Z10" s="94">
        <v>1.6921001148999999</v>
      </c>
      <c r="AA10" s="93">
        <v>1.5038264608</v>
      </c>
      <c r="AB10" s="93">
        <v>1.3317196695</v>
      </c>
      <c r="AC10" s="93">
        <v>1.8727291053999999</v>
      </c>
    </row>
    <row r="11" spans="1:29" s="79" customFormat="1" ht="15.75" customHeight="1" x14ac:dyDescent="0.2">
      <c r="A11" s="91"/>
      <c r="B11" s="75">
        <v>1987</v>
      </c>
      <c r="C11" s="92">
        <v>1.5169722173</v>
      </c>
      <c r="D11" s="93">
        <v>1.3472779813</v>
      </c>
      <c r="E11" s="93">
        <v>1.4082812458</v>
      </c>
      <c r="F11" s="93">
        <v>1.7288798838999999</v>
      </c>
      <c r="G11" s="93">
        <v>2.0024580717</v>
      </c>
      <c r="H11" s="93">
        <v>1.8232048426</v>
      </c>
      <c r="I11" s="93">
        <v>2.0831189572</v>
      </c>
      <c r="J11" s="93">
        <v>1.9773487123</v>
      </c>
      <c r="K11" s="93">
        <v>1.8850321581</v>
      </c>
      <c r="L11" s="93">
        <v>1.5339378926</v>
      </c>
      <c r="M11" s="93">
        <v>1.6257470377000001</v>
      </c>
      <c r="N11" s="93">
        <v>1.5576784264000001</v>
      </c>
      <c r="O11" s="93">
        <v>1.201905183</v>
      </c>
      <c r="P11" s="93">
        <v>1.6232692585999999</v>
      </c>
      <c r="Q11" s="93">
        <v>1.6273228135</v>
      </c>
      <c r="R11" s="93">
        <v>1.8153119213</v>
      </c>
      <c r="S11" s="93">
        <v>2.6995459562000002</v>
      </c>
      <c r="T11" s="93">
        <v>1.7961222389</v>
      </c>
      <c r="U11" s="93">
        <v>1.7279583671000001</v>
      </c>
      <c r="V11" s="93">
        <v>1.5888111085000001</v>
      </c>
      <c r="W11" s="93">
        <v>1.8971635271</v>
      </c>
      <c r="X11" s="93">
        <v>1.22473886</v>
      </c>
      <c r="Y11" s="93">
        <v>1.5086221982000001</v>
      </c>
      <c r="Z11" s="94">
        <v>1.6529461522</v>
      </c>
      <c r="AA11" s="93">
        <v>1.5211686901000001</v>
      </c>
      <c r="AB11" s="93">
        <v>1.2978823748999999</v>
      </c>
      <c r="AC11" s="93">
        <v>1.7217903768</v>
      </c>
    </row>
    <row r="12" spans="1:29" s="79" customFormat="1" ht="15.75" customHeight="1" x14ac:dyDescent="0.2">
      <c r="A12" s="91"/>
      <c r="B12" s="75">
        <v>1988</v>
      </c>
      <c r="C12" s="92">
        <v>1.5701963594999999</v>
      </c>
      <c r="D12" s="93">
        <v>1.3592555542</v>
      </c>
      <c r="E12" s="93">
        <v>1.4947402380999999</v>
      </c>
      <c r="F12" s="93">
        <v>1.7535291151000001</v>
      </c>
      <c r="G12" s="93">
        <v>1.8398753490999999</v>
      </c>
      <c r="H12" s="93">
        <v>1.8934875924000001</v>
      </c>
      <c r="I12" s="93">
        <v>2.2533843303999999</v>
      </c>
      <c r="J12" s="93">
        <v>2.0235198174</v>
      </c>
      <c r="K12" s="93">
        <v>2.0004828041999998</v>
      </c>
      <c r="L12" s="93">
        <v>1.5219440748999999</v>
      </c>
      <c r="M12" s="93">
        <v>1.6699758387999999</v>
      </c>
      <c r="N12" s="93">
        <v>1.6770604374</v>
      </c>
      <c r="O12" s="93">
        <v>1.2280043308999999</v>
      </c>
      <c r="P12" s="93">
        <v>1.6462405278000001</v>
      </c>
      <c r="Q12" s="93">
        <v>1.6638465173999999</v>
      </c>
      <c r="R12" s="93">
        <v>1.9538715793000001</v>
      </c>
      <c r="S12" s="93">
        <v>2.9684253934</v>
      </c>
      <c r="T12" s="93">
        <v>1.8027660685</v>
      </c>
      <c r="U12" s="93">
        <v>1.8000892095000001</v>
      </c>
      <c r="V12" s="93">
        <v>1.6419175088</v>
      </c>
      <c r="W12" s="93">
        <v>1.9899848244</v>
      </c>
      <c r="X12" s="93">
        <v>1.2036403369999999</v>
      </c>
      <c r="Y12" s="93">
        <v>1.5951706579</v>
      </c>
      <c r="Z12" s="94">
        <v>1.7242518872999999</v>
      </c>
      <c r="AA12" s="93">
        <v>1.6222062008</v>
      </c>
      <c r="AB12" s="93">
        <v>1.4066110126</v>
      </c>
      <c r="AC12" s="93">
        <v>1.7750836108000001</v>
      </c>
    </row>
    <row r="13" spans="1:29" s="79" customFormat="1" ht="15.75" customHeight="1" x14ac:dyDescent="0.2">
      <c r="A13" s="91"/>
      <c r="B13" s="75">
        <v>1989</v>
      </c>
      <c r="C13" s="92">
        <v>1.56</v>
      </c>
      <c r="D13" s="93">
        <v>1.3735700231000001</v>
      </c>
      <c r="E13" s="93">
        <v>1.4486933125999999</v>
      </c>
      <c r="F13" s="93">
        <v>1.7425366939</v>
      </c>
      <c r="G13" s="93">
        <v>1.8326218622999999</v>
      </c>
      <c r="H13" s="93">
        <v>1.7971908784999999</v>
      </c>
      <c r="I13" s="93">
        <v>2.1532443080000001</v>
      </c>
      <c r="J13" s="93">
        <v>1.9516322517</v>
      </c>
      <c r="K13" s="93">
        <v>1.9028239193000001</v>
      </c>
      <c r="L13" s="93">
        <v>1.5862275655</v>
      </c>
      <c r="M13" s="93">
        <v>1.7286388185999999</v>
      </c>
      <c r="N13" s="93">
        <v>1.6445432362000001</v>
      </c>
      <c r="O13" s="93">
        <v>1.1877026018000001</v>
      </c>
      <c r="P13" s="93">
        <v>1.6363396199</v>
      </c>
      <c r="Q13" s="93">
        <v>1.6790586436999999</v>
      </c>
      <c r="R13" s="93">
        <v>1.9860489404999999</v>
      </c>
      <c r="S13" s="93">
        <v>2.7353960095000001</v>
      </c>
      <c r="T13" s="93">
        <v>1.8111825326</v>
      </c>
      <c r="U13" s="93">
        <v>1.789157747</v>
      </c>
      <c r="V13" s="93">
        <v>1.6609860711</v>
      </c>
      <c r="W13" s="93">
        <v>1.9494809477999999</v>
      </c>
      <c r="X13" s="93">
        <v>1.2466051035000001</v>
      </c>
      <c r="Y13" s="93">
        <v>1.6213213408</v>
      </c>
      <c r="Z13" s="94">
        <v>1.6697703236000001</v>
      </c>
      <c r="AA13" s="93">
        <v>1.6415906943</v>
      </c>
      <c r="AB13" s="93">
        <v>1.3892749417000001</v>
      </c>
      <c r="AC13" s="93">
        <v>1.8123023900999999</v>
      </c>
    </row>
    <row r="14" spans="1:29" s="79" customFormat="1" ht="15.75" customHeight="1" x14ac:dyDescent="0.2">
      <c r="A14" s="91"/>
      <c r="B14" s="75">
        <v>1990</v>
      </c>
      <c r="C14" s="92">
        <v>1.5926160405000001</v>
      </c>
      <c r="D14" s="93">
        <v>1.3817850676000001</v>
      </c>
      <c r="E14" s="93">
        <v>1.4895899931000001</v>
      </c>
      <c r="F14" s="93">
        <v>1.8106545452</v>
      </c>
      <c r="G14" s="93">
        <v>1.9813506637</v>
      </c>
      <c r="H14" s="93">
        <v>1.9195196537999999</v>
      </c>
      <c r="I14" s="93">
        <v>2.0999280124999999</v>
      </c>
      <c r="J14" s="93">
        <v>2.0232224717</v>
      </c>
      <c r="K14" s="93">
        <v>1.7067185714999999</v>
      </c>
      <c r="L14" s="93">
        <v>1.5012359256000001</v>
      </c>
      <c r="M14" s="93">
        <v>1.7657460211</v>
      </c>
      <c r="N14" s="93">
        <v>1.6886820825</v>
      </c>
      <c r="O14" s="93">
        <v>1.2557436592</v>
      </c>
      <c r="P14" s="93">
        <v>1.6190388642</v>
      </c>
      <c r="Q14" s="93">
        <v>1.5501575419</v>
      </c>
      <c r="R14" s="93">
        <v>1.8898723414</v>
      </c>
      <c r="S14" s="93">
        <v>2.8800825507000001</v>
      </c>
      <c r="T14" s="93">
        <v>1.8333995825</v>
      </c>
      <c r="U14" s="93">
        <v>1.7315796399000001</v>
      </c>
      <c r="V14" s="93">
        <v>1.6386595557000001</v>
      </c>
      <c r="W14" s="93">
        <v>1.9438136636000001</v>
      </c>
      <c r="X14" s="93">
        <v>1.2903072882</v>
      </c>
      <c r="Y14" s="93">
        <v>1.6958146518999999</v>
      </c>
      <c r="Z14" s="94">
        <v>1.7398986759999999</v>
      </c>
      <c r="AA14" s="93">
        <v>1.7191183118</v>
      </c>
      <c r="AB14" s="93">
        <v>1.4203752681999999</v>
      </c>
      <c r="AC14" s="93">
        <v>1.8258075331000001</v>
      </c>
    </row>
    <row r="15" spans="1:29" s="79" customFormat="1" ht="15.75" customHeight="1" x14ac:dyDescent="0.2">
      <c r="A15" s="91"/>
      <c r="B15" s="75">
        <v>1991</v>
      </c>
      <c r="C15" s="92">
        <v>1.5819265425</v>
      </c>
      <c r="D15" s="93">
        <v>1.4154552094999999</v>
      </c>
      <c r="E15" s="93">
        <v>1.5266812292</v>
      </c>
      <c r="F15" s="93">
        <v>1.7213901603999999</v>
      </c>
      <c r="G15" s="93">
        <v>1.6253078427000001</v>
      </c>
      <c r="H15" s="93">
        <v>1.6960764732</v>
      </c>
      <c r="I15" s="93">
        <v>1.7956559162000001</v>
      </c>
      <c r="J15" s="93">
        <v>1.7652261441999999</v>
      </c>
      <c r="K15" s="93">
        <v>1.7671004055999999</v>
      </c>
      <c r="L15" s="93">
        <v>1.4631922758</v>
      </c>
      <c r="M15" s="93">
        <v>1.7623129640999999</v>
      </c>
      <c r="N15" s="93">
        <v>1.5616037534</v>
      </c>
      <c r="O15" s="93">
        <v>1.2906652772</v>
      </c>
      <c r="P15" s="93">
        <v>1.5085814608999999</v>
      </c>
      <c r="Q15" s="93">
        <v>1.5435995284999999</v>
      </c>
      <c r="R15" s="93">
        <v>1.8339583732</v>
      </c>
      <c r="S15" s="93">
        <v>2.1908273261</v>
      </c>
      <c r="T15" s="93">
        <v>1.7974876208999999</v>
      </c>
      <c r="U15" s="93">
        <v>1.6640826839</v>
      </c>
      <c r="V15" s="93">
        <v>1.5893514205999999</v>
      </c>
      <c r="W15" s="93">
        <v>1.8392715685000001</v>
      </c>
      <c r="X15" s="93">
        <v>1.2959677494999999</v>
      </c>
      <c r="Y15" s="93">
        <v>1.7560306620999999</v>
      </c>
      <c r="Z15" s="94">
        <v>1.6139075011999999</v>
      </c>
      <c r="AA15" s="93">
        <v>1.6317998599000001</v>
      </c>
      <c r="AB15" s="93">
        <v>1.521459984</v>
      </c>
      <c r="AC15" s="93">
        <v>1.7314827856999999</v>
      </c>
    </row>
    <row r="16" spans="1:29" s="79" customFormat="1" ht="15.75" customHeight="1" x14ac:dyDescent="0.2">
      <c r="A16" s="91"/>
      <c r="B16" s="75">
        <v>1992</v>
      </c>
      <c r="C16" s="92">
        <v>1.5757138499000001</v>
      </c>
      <c r="D16" s="93">
        <v>1.4225289878</v>
      </c>
      <c r="E16" s="93">
        <v>1.5293871886999999</v>
      </c>
      <c r="F16" s="93">
        <v>1.6961930506</v>
      </c>
      <c r="G16" s="93">
        <v>1.7064476676</v>
      </c>
      <c r="H16" s="93">
        <v>1.7267044577999999</v>
      </c>
      <c r="I16" s="93">
        <v>1.6993057225999999</v>
      </c>
      <c r="J16" s="93">
        <v>1.7094192157000001</v>
      </c>
      <c r="K16" s="93">
        <v>1.6796259487</v>
      </c>
      <c r="L16" s="93">
        <v>1.4958190363999999</v>
      </c>
      <c r="M16" s="93">
        <v>1.7807592234</v>
      </c>
      <c r="N16" s="93">
        <v>1.5346955606999999</v>
      </c>
      <c r="O16" s="93">
        <v>1.2399011252000001</v>
      </c>
      <c r="P16" s="93">
        <v>1.5665055384</v>
      </c>
      <c r="Q16" s="93">
        <v>1.5204234203</v>
      </c>
      <c r="R16" s="93">
        <v>1.8737954001999999</v>
      </c>
      <c r="S16" s="93">
        <v>2.2694261167000001</v>
      </c>
      <c r="T16" s="93">
        <v>1.7434466641999999</v>
      </c>
      <c r="U16" s="93">
        <v>1.6916403777</v>
      </c>
      <c r="V16" s="93">
        <v>1.5844648197</v>
      </c>
      <c r="W16" s="93">
        <v>1.7805578227000001</v>
      </c>
      <c r="X16" s="93">
        <v>1.2889368595999999</v>
      </c>
      <c r="Y16" s="93">
        <v>1.7017902289</v>
      </c>
      <c r="Z16" s="94">
        <v>1.6792444339999999</v>
      </c>
      <c r="AA16" s="93">
        <v>1.6884444933</v>
      </c>
      <c r="AB16" s="93">
        <v>1.4871321182999999</v>
      </c>
      <c r="AC16" s="93">
        <v>1.8047506945</v>
      </c>
    </row>
    <row r="17" spans="1:29" s="79" customFormat="1" ht="15.75" customHeight="1" x14ac:dyDescent="0.2">
      <c r="A17" s="91"/>
      <c r="B17" s="75">
        <v>1993</v>
      </c>
      <c r="C17" s="92">
        <v>1.5077493707</v>
      </c>
      <c r="D17" s="93">
        <v>1.3849714819000001</v>
      </c>
      <c r="E17" s="93">
        <v>1.4420421328999999</v>
      </c>
      <c r="F17" s="93">
        <v>1.6439663365999999</v>
      </c>
      <c r="G17" s="93">
        <v>1.6067899886999999</v>
      </c>
      <c r="H17" s="93">
        <v>1.6695691496</v>
      </c>
      <c r="I17" s="93">
        <v>1.6394478386</v>
      </c>
      <c r="J17" s="93">
        <v>1.5527893012</v>
      </c>
      <c r="K17" s="93">
        <v>1.5414671948000001</v>
      </c>
      <c r="L17" s="93">
        <v>1.4435537949999999</v>
      </c>
      <c r="M17" s="93">
        <v>1.7235602570999999</v>
      </c>
      <c r="N17" s="93">
        <v>1.5187491416000001</v>
      </c>
      <c r="O17" s="93">
        <v>1.2841934548</v>
      </c>
      <c r="P17" s="93">
        <v>1.4700890141</v>
      </c>
      <c r="Q17" s="93">
        <v>1.4876209034000001</v>
      </c>
      <c r="R17" s="93">
        <v>1.8117632348999999</v>
      </c>
      <c r="S17" s="93">
        <v>2.2399828915</v>
      </c>
      <c r="T17" s="93">
        <v>1.6274384990999999</v>
      </c>
      <c r="U17" s="93">
        <v>1.5539123873</v>
      </c>
      <c r="V17" s="93">
        <v>1.495036386</v>
      </c>
      <c r="W17" s="93">
        <v>1.7115681557</v>
      </c>
      <c r="X17" s="93">
        <v>1.2688134538</v>
      </c>
      <c r="Y17" s="93">
        <v>1.6023846956000001</v>
      </c>
      <c r="Z17" s="94">
        <v>1.5414384953</v>
      </c>
      <c r="AA17" s="93">
        <v>1.6789333653</v>
      </c>
      <c r="AB17" s="93">
        <v>1.4589627922999999</v>
      </c>
      <c r="AC17" s="93">
        <v>1.6248394666999999</v>
      </c>
    </row>
    <row r="18" spans="1:29" s="79" customFormat="1" ht="15.75" customHeight="1" x14ac:dyDescent="0.2">
      <c r="A18" s="91"/>
      <c r="B18" s="75">
        <v>1994</v>
      </c>
      <c r="C18" s="92">
        <v>1.4883812397</v>
      </c>
      <c r="D18" s="93">
        <v>1.3850440946</v>
      </c>
      <c r="E18" s="93">
        <v>1.4644742894</v>
      </c>
      <c r="F18" s="93">
        <v>1.55839901</v>
      </c>
      <c r="G18" s="93">
        <v>1.5678839710000001</v>
      </c>
      <c r="H18" s="93">
        <v>1.6665067358000001</v>
      </c>
      <c r="I18" s="93">
        <v>1.5708327164</v>
      </c>
      <c r="J18" s="93">
        <v>1.5040234779999999</v>
      </c>
      <c r="K18" s="93">
        <v>1.6889441583</v>
      </c>
      <c r="L18" s="93">
        <v>1.474179248</v>
      </c>
      <c r="M18" s="93">
        <v>1.6997903724000001</v>
      </c>
      <c r="N18" s="93">
        <v>1.4526769875000001</v>
      </c>
      <c r="O18" s="93">
        <v>1.2830530193</v>
      </c>
      <c r="P18" s="93">
        <v>1.3543369240000001</v>
      </c>
      <c r="Q18" s="93">
        <v>1.518883346</v>
      </c>
      <c r="R18" s="93">
        <v>1.6598367902</v>
      </c>
      <c r="S18" s="93">
        <v>2.0287147476</v>
      </c>
      <c r="T18" s="93">
        <v>1.6274886621</v>
      </c>
      <c r="U18" s="93">
        <v>1.4043750751999999</v>
      </c>
      <c r="V18" s="93">
        <v>1.481420025</v>
      </c>
      <c r="W18" s="93">
        <v>1.6749303148000001</v>
      </c>
      <c r="X18" s="93">
        <v>1.2982648696000001</v>
      </c>
      <c r="Y18" s="93">
        <v>1.5892978793000001</v>
      </c>
      <c r="Z18" s="94">
        <v>1.5258883661</v>
      </c>
      <c r="AA18" s="93">
        <v>1.5676163999999999</v>
      </c>
      <c r="AB18" s="93">
        <v>1.4342645731999999</v>
      </c>
      <c r="AC18" s="93">
        <v>1.6626062421000001</v>
      </c>
    </row>
    <row r="19" spans="1:29" s="79" customFormat="1" ht="15.75" customHeight="1" x14ac:dyDescent="0.2">
      <c r="A19" s="91"/>
      <c r="B19" s="75">
        <v>1995</v>
      </c>
      <c r="C19" s="92">
        <v>1.4767067451</v>
      </c>
      <c r="D19" s="93">
        <v>1.3864428028</v>
      </c>
      <c r="E19" s="93">
        <v>1.4523637979999999</v>
      </c>
      <c r="F19" s="93">
        <v>1.5797317511</v>
      </c>
      <c r="G19" s="93">
        <v>1.5508562635000001</v>
      </c>
      <c r="H19" s="93">
        <v>1.6899729147</v>
      </c>
      <c r="I19" s="93">
        <v>1.5775951091</v>
      </c>
      <c r="J19" s="93">
        <v>1.4322144851</v>
      </c>
      <c r="K19" s="93">
        <v>1.5658712056999999</v>
      </c>
      <c r="L19" s="93">
        <v>1.4503435083</v>
      </c>
      <c r="M19" s="93">
        <v>1.6699487951</v>
      </c>
      <c r="N19" s="93">
        <v>1.407648561</v>
      </c>
      <c r="O19" s="93">
        <v>1.2186680784999999</v>
      </c>
      <c r="P19" s="93">
        <v>1.3722678283</v>
      </c>
      <c r="Q19" s="93">
        <v>1.4441618632</v>
      </c>
      <c r="R19" s="93">
        <v>1.7035339931</v>
      </c>
      <c r="S19" s="93">
        <v>1.8852104625999999</v>
      </c>
      <c r="T19" s="93">
        <v>1.5776075401</v>
      </c>
      <c r="U19" s="93">
        <v>1.4379511009999999</v>
      </c>
      <c r="V19" s="93">
        <v>1.4865037846</v>
      </c>
      <c r="W19" s="93">
        <v>1.6478586143</v>
      </c>
      <c r="X19" s="93">
        <v>1.2591898582000001</v>
      </c>
      <c r="Y19" s="93">
        <v>1.5901869404</v>
      </c>
      <c r="Z19" s="94">
        <v>1.4924282617</v>
      </c>
      <c r="AA19" s="93">
        <v>1.5948342265</v>
      </c>
      <c r="AB19" s="93">
        <v>1.4210743437</v>
      </c>
      <c r="AC19" s="93">
        <v>1.653992149</v>
      </c>
    </row>
    <row r="20" spans="1:29" s="79" customFormat="1" ht="15.75" customHeight="1" x14ac:dyDescent="0.2">
      <c r="A20" s="91"/>
      <c r="B20" s="75">
        <v>1996</v>
      </c>
      <c r="C20" s="92">
        <v>1.5017630664999999</v>
      </c>
      <c r="D20" s="93">
        <v>1.4145910869</v>
      </c>
      <c r="E20" s="93">
        <v>1.4654874330000001</v>
      </c>
      <c r="F20" s="93">
        <v>1.6208386418</v>
      </c>
      <c r="G20" s="93">
        <v>1.6228676423999999</v>
      </c>
      <c r="H20" s="93">
        <v>1.6585004342</v>
      </c>
      <c r="I20" s="93">
        <v>1.5390940488</v>
      </c>
      <c r="J20" s="93">
        <v>1.4652065057999999</v>
      </c>
      <c r="K20" s="93">
        <v>1.6243563140999999</v>
      </c>
      <c r="L20" s="93">
        <v>1.4817018596</v>
      </c>
      <c r="M20" s="93">
        <v>1.7230401679</v>
      </c>
      <c r="N20" s="93">
        <v>1.4708231981</v>
      </c>
      <c r="O20" s="93">
        <v>1.3004055631</v>
      </c>
      <c r="P20" s="93">
        <v>1.3980255577</v>
      </c>
      <c r="Q20" s="93">
        <v>1.4451155577000001</v>
      </c>
      <c r="R20" s="93">
        <v>1.6617860042000001</v>
      </c>
      <c r="S20" s="93">
        <v>1.9610360202999999</v>
      </c>
      <c r="T20" s="93">
        <v>1.6112474400000001</v>
      </c>
      <c r="U20" s="93">
        <v>1.4771493887</v>
      </c>
      <c r="V20" s="93">
        <v>1.4940306842</v>
      </c>
      <c r="W20" s="93">
        <v>1.6211732247999999</v>
      </c>
      <c r="X20" s="93">
        <v>1.2672377629</v>
      </c>
      <c r="Y20" s="93">
        <v>1.6120320123</v>
      </c>
      <c r="Z20" s="94">
        <v>1.5148503524000001</v>
      </c>
      <c r="AA20" s="93">
        <v>1.5656728439000001</v>
      </c>
      <c r="AB20" s="93">
        <v>1.4908768568999999</v>
      </c>
      <c r="AC20" s="93">
        <v>1.6408381893999999</v>
      </c>
    </row>
    <row r="21" spans="1:29" s="79" customFormat="1" ht="15.75" customHeight="1" x14ac:dyDescent="0.2">
      <c r="A21" s="91"/>
      <c r="B21" s="75">
        <v>1997</v>
      </c>
      <c r="C21" s="92">
        <v>1.4772755074999999</v>
      </c>
      <c r="D21" s="93">
        <v>1.4176206656000001</v>
      </c>
      <c r="E21" s="93">
        <v>1.4158944975000001</v>
      </c>
      <c r="F21" s="93">
        <v>1.5649089842999999</v>
      </c>
      <c r="G21" s="93">
        <v>1.4927304286</v>
      </c>
      <c r="H21" s="93">
        <v>1.6709937473000001</v>
      </c>
      <c r="I21" s="93">
        <v>1.6399518834</v>
      </c>
      <c r="J21" s="93">
        <v>1.419669962</v>
      </c>
      <c r="K21" s="93">
        <v>1.5575006697</v>
      </c>
      <c r="L21" s="93">
        <v>1.4748945829</v>
      </c>
      <c r="M21" s="93">
        <v>1.6638346011</v>
      </c>
      <c r="N21" s="93">
        <v>1.4688807578</v>
      </c>
      <c r="O21" s="93">
        <v>1.2372106410999999</v>
      </c>
      <c r="P21" s="93">
        <v>1.3818053227</v>
      </c>
      <c r="Q21" s="93">
        <v>1.5216022545000001</v>
      </c>
      <c r="R21" s="93">
        <v>1.6529166019999999</v>
      </c>
      <c r="S21" s="93">
        <v>2.1055935684999998</v>
      </c>
      <c r="T21" s="93">
        <v>1.5758068616000001</v>
      </c>
      <c r="U21" s="93">
        <v>1.3973043875</v>
      </c>
      <c r="V21" s="93">
        <v>1.505628894</v>
      </c>
      <c r="W21" s="93">
        <v>1.5963358226</v>
      </c>
      <c r="X21" s="93">
        <v>1.2595325741000001</v>
      </c>
      <c r="Y21" s="93">
        <v>1.5932332445999999</v>
      </c>
      <c r="Z21" s="94">
        <v>1.4448720932000001</v>
      </c>
      <c r="AA21" s="93">
        <v>1.6349956272999999</v>
      </c>
      <c r="AB21" s="93">
        <v>1.4269416824000001</v>
      </c>
      <c r="AC21" s="93">
        <v>1.6236697129</v>
      </c>
    </row>
    <row r="22" spans="1:29" s="79" customFormat="1" ht="15.75" customHeight="1" x14ac:dyDescent="0.2">
      <c r="A22" s="91"/>
      <c r="B22" s="75">
        <v>1998</v>
      </c>
      <c r="C22" s="92">
        <v>1.469822959</v>
      </c>
      <c r="D22" s="93">
        <v>1.4278956661</v>
      </c>
      <c r="E22" s="93">
        <v>1.408335221</v>
      </c>
      <c r="F22" s="93">
        <v>1.5206577424000001</v>
      </c>
      <c r="G22" s="93">
        <v>1.5540518764</v>
      </c>
      <c r="H22" s="93">
        <v>1.5523466519</v>
      </c>
      <c r="I22" s="93">
        <v>1.6478056051000001</v>
      </c>
      <c r="J22" s="93">
        <v>1.4580664455000001</v>
      </c>
      <c r="K22" s="93">
        <v>1.5761650459000001</v>
      </c>
      <c r="L22" s="93">
        <v>1.4762479004</v>
      </c>
      <c r="M22" s="93">
        <v>1.6954649667999999</v>
      </c>
      <c r="N22" s="93">
        <v>1.4197762455</v>
      </c>
      <c r="O22" s="93">
        <v>1.2499381642</v>
      </c>
      <c r="P22" s="93">
        <v>1.4003231051</v>
      </c>
      <c r="Q22" s="93">
        <v>1.3815504318</v>
      </c>
      <c r="R22" s="93">
        <v>1.7153321317000001</v>
      </c>
      <c r="S22" s="93">
        <v>1.8989763777999999</v>
      </c>
      <c r="T22" s="93">
        <v>1.6224259217999999</v>
      </c>
      <c r="U22" s="93">
        <v>1.4412634653</v>
      </c>
      <c r="V22" s="93">
        <v>1.4644610211</v>
      </c>
      <c r="W22" s="93">
        <v>1.530188656</v>
      </c>
      <c r="X22" s="93">
        <v>1.271594299</v>
      </c>
      <c r="Y22" s="93">
        <v>1.5854680112999999</v>
      </c>
      <c r="Z22" s="94">
        <v>1.4520818751</v>
      </c>
      <c r="AA22" s="93">
        <v>1.5772707400999999</v>
      </c>
      <c r="AB22" s="93">
        <v>1.3875946475000001</v>
      </c>
      <c r="AC22" s="93">
        <v>1.7380292632000001</v>
      </c>
    </row>
    <row r="23" spans="1:29" s="79" customFormat="1" ht="15.75" customHeight="1" x14ac:dyDescent="0.2">
      <c r="A23" s="91"/>
      <c r="B23" s="75">
        <v>1999</v>
      </c>
      <c r="C23" s="92">
        <v>1.4816860087999999</v>
      </c>
      <c r="D23" s="93">
        <v>1.4410159493000001</v>
      </c>
      <c r="E23" s="93">
        <v>1.4413874668</v>
      </c>
      <c r="F23" s="93">
        <v>1.5999204714999999</v>
      </c>
      <c r="G23" s="93">
        <v>1.544276897</v>
      </c>
      <c r="H23" s="93">
        <v>1.6128436799000001</v>
      </c>
      <c r="I23" s="93">
        <v>1.6798744566999999</v>
      </c>
      <c r="J23" s="93">
        <v>1.4677245907000001</v>
      </c>
      <c r="K23" s="93">
        <v>1.5339624231</v>
      </c>
      <c r="L23" s="93">
        <v>1.373010375</v>
      </c>
      <c r="M23" s="93">
        <v>1.6529592147000001</v>
      </c>
      <c r="N23" s="93">
        <v>1.4613790592</v>
      </c>
      <c r="O23" s="93">
        <v>1.2501733876000001</v>
      </c>
      <c r="P23" s="93">
        <v>1.3977958934000001</v>
      </c>
      <c r="Q23" s="93">
        <v>1.44848585</v>
      </c>
      <c r="R23" s="93">
        <v>1.6127238785</v>
      </c>
      <c r="S23" s="93">
        <v>1.8390592602</v>
      </c>
      <c r="T23" s="93">
        <v>1.6194429843</v>
      </c>
      <c r="U23" s="93">
        <v>1.4770752865000001</v>
      </c>
      <c r="V23" s="93">
        <v>1.4481343071999999</v>
      </c>
      <c r="W23" s="93">
        <v>1.5150877044</v>
      </c>
      <c r="X23" s="93">
        <v>1.2525401414999999</v>
      </c>
      <c r="Y23" s="93">
        <v>1.604259581</v>
      </c>
      <c r="Z23" s="94">
        <v>1.4399478134000001</v>
      </c>
      <c r="AA23" s="93">
        <v>1.6003818962</v>
      </c>
      <c r="AB23" s="93">
        <v>1.4412918426000001</v>
      </c>
      <c r="AC23" s="93">
        <v>1.7137278172999999</v>
      </c>
    </row>
    <row r="24" spans="1:29" s="79" customFormat="1" ht="15.75" customHeight="1" x14ac:dyDescent="0.2">
      <c r="A24" s="91"/>
      <c r="B24" s="75">
        <v>2000</v>
      </c>
      <c r="C24" s="92">
        <v>1.4963446099</v>
      </c>
      <c r="D24" s="93">
        <v>1.4669516721</v>
      </c>
      <c r="E24" s="93">
        <v>1.4318100549999999</v>
      </c>
      <c r="F24" s="93">
        <v>1.5181320391999999</v>
      </c>
      <c r="G24" s="93">
        <v>1.633822817</v>
      </c>
      <c r="H24" s="93">
        <v>1.6515904879000001</v>
      </c>
      <c r="I24" s="93">
        <v>1.5938637317</v>
      </c>
      <c r="J24" s="93">
        <v>1.5064555769000001</v>
      </c>
      <c r="K24" s="93">
        <v>1.5341625739</v>
      </c>
      <c r="L24" s="93">
        <v>1.5336997069</v>
      </c>
      <c r="M24" s="93">
        <v>1.6739783667000001</v>
      </c>
      <c r="N24" s="93">
        <v>1.4577836841</v>
      </c>
      <c r="O24" s="93">
        <v>1.2425114722999999</v>
      </c>
      <c r="P24" s="93">
        <v>1.3777333881</v>
      </c>
      <c r="Q24" s="93">
        <v>1.4090997002000001</v>
      </c>
      <c r="R24" s="93">
        <v>1.5692427761000001</v>
      </c>
      <c r="S24" s="93">
        <v>1.8447648105000001</v>
      </c>
      <c r="T24" s="93">
        <v>1.6273408273000001</v>
      </c>
      <c r="U24" s="93">
        <v>1.4882314549</v>
      </c>
      <c r="V24" s="93">
        <v>1.4660521516</v>
      </c>
      <c r="W24" s="93">
        <v>1.5803016475</v>
      </c>
      <c r="X24" s="93">
        <v>1.2921157438999999</v>
      </c>
      <c r="Y24" s="93">
        <v>1.6388325157999999</v>
      </c>
      <c r="Z24" s="94">
        <v>1.4331527569</v>
      </c>
      <c r="AA24" s="93">
        <v>1.6590949232000001</v>
      </c>
      <c r="AB24" s="93">
        <v>1.5017604120000001</v>
      </c>
      <c r="AC24" s="93">
        <v>1.6888089717999999</v>
      </c>
    </row>
    <row r="25" spans="1:29" s="79" customFormat="1" ht="15.75" customHeight="1" x14ac:dyDescent="0.2">
      <c r="A25" s="91"/>
      <c r="B25" s="75">
        <v>2001</v>
      </c>
      <c r="C25" s="92">
        <v>1.3827048474999999</v>
      </c>
      <c r="D25" s="93">
        <v>1.3603779220000001</v>
      </c>
      <c r="E25" s="93">
        <v>1.3251945356999999</v>
      </c>
      <c r="F25" s="93">
        <v>1.3536252508</v>
      </c>
      <c r="G25" s="93">
        <v>1.4248680176999999</v>
      </c>
      <c r="H25" s="93">
        <v>1.4322316505999999</v>
      </c>
      <c r="I25" s="93">
        <v>1.4464236396000001</v>
      </c>
      <c r="J25" s="93">
        <v>1.2860079778</v>
      </c>
      <c r="K25" s="93">
        <v>1.4578770691</v>
      </c>
      <c r="L25" s="93">
        <v>1.3573055563</v>
      </c>
      <c r="M25" s="93">
        <v>1.5926795113000001</v>
      </c>
      <c r="N25" s="93">
        <v>1.3347387820000001</v>
      </c>
      <c r="O25" s="93">
        <v>1.1603527912</v>
      </c>
      <c r="P25" s="93">
        <v>1.3092201248999999</v>
      </c>
      <c r="Q25" s="93">
        <v>1.3389750906</v>
      </c>
      <c r="R25" s="93">
        <v>1.4932797474999999</v>
      </c>
      <c r="S25" s="93">
        <v>1.7678371637000001</v>
      </c>
      <c r="T25" s="93">
        <v>1.4753788924</v>
      </c>
      <c r="U25" s="93">
        <v>1.3286379905000001</v>
      </c>
      <c r="V25" s="93">
        <v>1.3485714507</v>
      </c>
      <c r="W25" s="93">
        <v>1.4128589772</v>
      </c>
      <c r="X25" s="93">
        <v>1.1386771117000001</v>
      </c>
      <c r="Y25" s="93">
        <v>1.5390154283999999</v>
      </c>
      <c r="Z25" s="94">
        <v>1.4187135035</v>
      </c>
      <c r="AA25" s="93">
        <v>1.5437573144000001</v>
      </c>
      <c r="AB25" s="93">
        <v>1.3960297880999999</v>
      </c>
      <c r="AC25" s="93">
        <v>1.6529920412000001</v>
      </c>
    </row>
    <row r="26" spans="1:29" s="79" customFormat="1" ht="15.75" customHeight="1" x14ac:dyDescent="0.2">
      <c r="A26" s="91"/>
      <c r="B26" s="75">
        <v>2002</v>
      </c>
      <c r="C26" s="92">
        <v>1.3898903710999999</v>
      </c>
      <c r="D26" s="93">
        <v>1.3848483201999999</v>
      </c>
      <c r="E26" s="93">
        <v>1.3240091700000001</v>
      </c>
      <c r="F26" s="93">
        <v>1.3987146341000001</v>
      </c>
      <c r="G26" s="93">
        <v>1.5335324051999999</v>
      </c>
      <c r="H26" s="93">
        <v>1.4958135769000001</v>
      </c>
      <c r="I26" s="93">
        <v>1.3944528815999999</v>
      </c>
      <c r="J26" s="93">
        <v>1.3482728155999999</v>
      </c>
      <c r="K26" s="93">
        <v>1.3812834726000001</v>
      </c>
      <c r="L26" s="93">
        <v>1.3148648154</v>
      </c>
      <c r="M26" s="93">
        <v>1.5170543513999999</v>
      </c>
      <c r="N26" s="93">
        <v>1.3749376902999999</v>
      </c>
      <c r="O26" s="93">
        <v>1.1843151730000001</v>
      </c>
      <c r="P26" s="93">
        <v>1.3097138994999999</v>
      </c>
      <c r="Q26" s="93">
        <v>1.3706267776000001</v>
      </c>
      <c r="R26" s="93">
        <v>1.4091668486</v>
      </c>
      <c r="S26" s="93">
        <v>1.9432611645</v>
      </c>
      <c r="T26" s="93">
        <v>1.4891541193</v>
      </c>
      <c r="U26" s="93">
        <v>1.2566451841999999</v>
      </c>
      <c r="V26" s="93">
        <v>1.3884065753999999</v>
      </c>
      <c r="W26" s="93">
        <v>1.4470976788000001</v>
      </c>
      <c r="X26" s="93">
        <v>1.2326342261000001</v>
      </c>
      <c r="Y26" s="93">
        <v>1.4819741135</v>
      </c>
      <c r="Z26" s="94">
        <v>1.3479600715</v>
      </c>
      <c r="AA26" s="93">
        <v>1.5592485752</v>
      </c>
      <c r="AB26" s="93">
        <v>1.4081443265</v>
      </c>
      <c r="AC26" s="93">
        <v>1.6421980931</v>
      </c>
    </row>
    <row r="27" spans="1:29" s="79" customFormat="1" ht="15.75" customHeight="1" x14ac:dyDescent="0.2">
      <c r="A27" s="91"/>
      <c r="B27" s="75">
        <v>2003</v>
      </c>
      <c r="C27" s="92">
        <v>1.3854989500999999</v>
      </c>
      <c r="D27" s="93">
        <v>1.3793107740999999</v>
      </c>
      <c r="E27" s="93">
        <v>1.3202151672</v>
      </c>
      <c r="F27" s="93">
        <v>1.3666999558999999</v>
      </c>
      <c r="G27" s="93">
        <v>1.4177259789000001</v>
      </c>
      <c r="H27" s="93">
        <v>1.6090263967</v>
      </c>
      <c r="I27" s="93">
        <v>1.3819006122999999</v>
      </c>
      <c r="J27" s="93">
        <v>1.3282452485</v>
      </c>
      <c r="K27" s="93">
        <v>1.5357310799999999</v>
      </c>
      <c r="L27" s="93">
        <v>1.4572495338</v>
      </c>
      <c r="M27" s="93">
        <v>1.5958226075999999</v>
      </c>
      <c r="N27" s="93">
        <v>1.3492366063000001</v>
      </c>
      <c r="O27" s="93">
        <v>1.2111637071000001</v>
      </c>
      <c r="P27" s="93">
        <v>1.3125874965</v>
      </c>
      <c r="Q27" s="93">
        <v>1.4344465648</v>
      </c>
      <c r="R27" s="93">
        <v>1.3818267930999999</v>
      </c>
      <c r="S27" s="93">
        <v>1.7068998474999999</v>
      </c>
      <c r="T27" s="93">
        <v>1.4739023777</v>
      </c>
      <c r="U27" s="93">
        <v>1.2952497514000001</v>
      </c>
      <c r="V27" s="93">
        <v>1.4169338496999999</v>
      </c>
      <c r="W27" s="93">
        <v>1.4024081093</v>
      </c>
      <c r="X27" s="93">
        <v>1.1729570734999999</v>
      </c>
      <c r="Y27" s="93">
        <v>1.4911432630000001</v>
      </c>
      <c r="Z27" s="94">
        <v>1.3305633261000001</v>
      </c>
      <c r="AA27" s="93">
        <v>1.55152728</v>
      </c>
      <c r="AB27" s="93">
        <v>1.3172416954999999</v>
      </c>
      <c r="AC27" s="93">
        <v>1.5486479013000001</v>
      </c>
    </row>
    <row r="28" spans="1:29" s="79" customFormat="1" ht="15.75" customHeight="1" x14ac:dyDescent="0.2">
      <c r="A28" s="91"/>
      <c r="B28" s="75">
        <v>2004</v>
      </c>
      <c r="C28" s="92">
        <v>1.4158520145</v>
      </c>
      <c r="D28" s="93">
        <v>1.4314229679999999</v>
      </c>
      <c r="E28" s="93">
        <v>1.3797375837999999</v>
      </c>
      <c r="F28" s="93">
        <v>1.4078803432</v>
      </c>
      <c r="G28" s="93">
        <v>1.4897938485</v>
      </c>
      <c r="H28" s="93">
        <v>1.6052891037000001</v>
      </c>
      <c r="I28" s="93">
        <v>1.4863519481</v>
      </c>
      <c r="J28" s="93">
        <v>1.3215708643999999</v>
      </c>
      <c r="K28" s="93">
        <v>1.3575092079</v>
      </c>
      <c r="L28" s="93">
        <v>1.3858854558</v>
      </c>
      <c r="M28" s="93">
        <v>1.5813230256999999</v>
      </c>
      <c r="N28" s="93">
        <v>1.3889859265</v>
      </c>
      <c r="O28" s="93">
        <v>1.1961540199</v>
      </c>
      <c r="P28" s="93">
        <v>1.315161429</v>
      </c>
      <c r="Q28" s="93">
        <v>1.3183411107</v>
      </c>
      <c r="R28" s="93">
        <v>1.4166239757000001</v>
      </c>
      <c r="S28" s="93">
        <v>1.6962355131</v>
      </c>
      <c r="T28" s="93">
        <v>1.4559326871</v>
      </c>
      <c r="U28" s="93">
        <v>1.2849092939</v>
      </c>
      <c r="V28" s="93">
        <v>1.4500607485000001</v>
      </c>
      <c r="W28" s="93">
        <v>1.4457244909</v>
      </c>
      <c r="X28" s="93">
        <v>1.1973640189999999</v>
      </c>
      <c r="Y28" s="93">
        <v>1.5323198972000001</v>
      </c>
      <c r="Z28" s="94">
        <v>1.3436182286</v>
      </c>
      <c r="AA28" s="93">
        <v>1.5254377493</v>
      </c>
      <c r="AB28" s="93">
        <v>1.4171865800000001</v>
      </c>
      <c r="AC28" s="93">
        <v>1.5698054867</v>
      </c>
    </row>
    <row r="29" spans="1:29" s="79" customFormat="1" ht="15.75" customHeight="1" x14ac:dyDescent="0.2">
      <c r="A29" s="91"/>
      <c r="B29" s="75">
        <v>2005</v>
      </c>
      <c r="C29" s="92">
        <v>1.4200943551</v>
      </c>
      <c r="D29" s="93">
        <v>1.4349073597999999</v>
      </c>
      <c r="E29" s="93">
        <v>1.3703556649999999</v>
      </c>
      <c r="F29" s="93">
        <v>1.3993198066000001</v>
      </c>
      <c r="G29" s="93">
        <v>1.3719325627000001</v>
      </c>
      <c r="H29" s="93">
        <v>1.5686844753</v>
      </c>
      <c r="I29" s="93">
        <v>1.3759539101</v>
      </c>
      <c r="J29" s="93">
        <v>1.3477381683</v>
      </c>
      <c r="K29" s="93">
        <v>1.3556027009</v>
      </c>
      <c r="L29" s="93">
        <v>1.4339693816000001</v>
      </c>
      <c r="M29" s="93">
        <v>1.5659810240000001</v>
      </c>
      <c r="N29" s="93">
        <v>1.4174829372</v>
      </c>
      <c r="O29" s="93">
        <v>1.2199349145</v>
      </c>
      <c r="P29" s="93">
        <v>1.3368547417000001</v>
      </c>
      <c r="Q29" s="93">
        <v>1.3685754601</v>
      </c>
      <c r="R29" s="93">
        <v>1.3842575838</v>
      </c>
      <c r="S29" s="93">
        <v>1.6570667064</v>
      </c>
      <c r="T29" s="93">
        <v>1.3917500998000001</v>
      </c>
      <c r="U29" s="93">
        <v>1.2006999484</v>
      </c>
      <c r="V29" s="93">
        <v>1.44672256</v>
      </c>
      <c r="W29" s="93">
        <v>1.3760799887999999</v>
      </c>
      <c r="X29" s="93">
        <v>1.2225290622</v>
      </c>
      <c r="Y29" s="93">
        <v>1.5622245952</v>
      </c>
      <c r="Z29" s="94">
        <v>1.4395030201000001</v>
      </c>
      <c r="AA29" s="93">
        <v>1.6465636507999999</v>
      </c>
      <c r="AB29" s="93">
        <v>1.4453644015</v>
      </c>
      <c r="AC29" s="93">
        <v>1.6082645514</v>
      </c>
    </row>
    <row r="30" spans="1:29" s="79" customFormat="1" ht="15.75" customHeight="1" x14ac:dyDescent="0.2">
      <c r="A30" s="91"/>
      <c r="B30" s="75">
        <v>2006</v>
      </c>
      <c r="C30" s="92">
        <v>1.4372434331999999</v>
      </c>
      <c r="D30" s="93">
        <v>1.4609853567</v>
      </c>
      <c r="E30" s="93">
        <v>1.3766243798</v>
      </c>
      <c r="F30" s="93">
        <v>1.4629468348000001</v>
      </c>
      <c r="G30" s="93">
        <v>1.5135489957999999</v>
      </c>
      <c r="H30" s="93">
        <v>1.5327225499999999</v>
      </c>
      <c r="I30" s="93">
        <v>1.5959315723</v>
      </c>
      <c r="J30" s="93">
        <v>1.3499906055999999</v>
      </c>
      <c r="K30" s="93">
        <v>1.4875189938</v>
      </c>
      <c r="L30" s="93">
        <v>1.4863088841000001</v>
      </c>
      <c r="M30" s="93">
        <v>1.5899962265000001</v>
      </c>
      <c r="N30" s="93">
        <v>1.3329194793000001</v>
      </c>
      <c r="O30" s="93">
        <v>1.2145356925999999</v>
      </c>
      <c r="P30" s="93">
        <v>1.3432130177999999</v>
      </c>
      <c r="Q30" s="93">
        <v>1.3308241372</v>
      </c>
      <c r="R30" s="93">
        <v>1.4167749133</v>
      </c>
      <c r="S30" s="93">
        <v>1.6671407856</v>
      </c>
      <c r="T30" s="93">
        <v>1.4120429857000001</v>
      </c>
      <c r="U30" s="93">
        <v>1.22722256</v>
      </c>
      <c r="V30" s="93">
        <v>1.4663713271000001</v>
      </c>
      <c r="W30" s="93">
        <v>1.4405076502</v>
      </c>
      <c r="X30" s="93">
        <v>1.2491957959</v>
      </c>
      <c r="Y30" s="93">
        <v>1.5892943561999999</v>
      </c>
      <c r="Z30" s="94">
        <v>1.4187099525</v>
      </c>
      <c r="AA30" s="93">
        <v>1.6638040391</v>
      </c>
      <c r="AB30" s="93">
        <v>1.4358127006000001</v>
      </c>
      <c r="AC30" s="93">
        <v>1.6425680149999999</v>
      </c>
    </row>
    <row r="31" spans="1:29" s="79" customFormat="1" ht="15.75" customHeight="1" x14ac:dyDescent="0.2">
      <c r="A31" s="91"/>
      <c r="B31" s="75">
        <v>2007</v>
      </c>
      <c r="C31" s="92">
        <v>1.4563071559</v>
      </c>
      <c r="D31" s="93">
        <v>1.4741264160000001</v>
      </c>
      <c r="E31" s="93">
        <v>1.4132113040000001</v>
      </c>
      <c r="F31" s="93">
        <v>1.4806158477</v>
      </c>
      <c r="G31" s="93">
        <v>1.4673774603</v>
      </c>
      <c r="H31" s="93">
        <v>1.4999332481000001</v>
      </c>
      <c r="I31" s="93">
        <v>1.6590250491</v>
      </c>
      <c r="J31" s="93">
        <v>1.3337200259999999</v>
      </c>
      <c r="K31" s="93">
        <v>1.4953846843</v>
      </c>
      <c r="L31" s="93">
        <v>1.4744871279</v>
      </c>
      <c r="M31" s="93">
        <v>1.569022599</v>
      </c>
      <c r="N31" s="93">
        <v>1.4167871765</v>
      </c>
      <c r="O31" s="93">
        <v>1.2178104389</v>
      </c>
      <c r="P31" s="93">
        <v>1.4166243034999999</v>
      </c>
      <c r="Q31" s="93">
        <v>1.4326128122999999</v>
      </c>
      <c r="R31" s="93">
        <v>1.4076749841</v>
      </c>
      <c r="S31" s="93">
        <v>1.854210651</v>
      </c>
      <c r="T31" s="93">
        <v>1.4525086862000001</v>
      </c>
      <c r="U31" s="93">
        <v>1.2917095056000001</v>
      </c>
      <c r="V31" s="93">
        <v>1.4534511761</v>
      </c>
      <c r="W31" s="93">
        <v>1.4774459930999999</v>
      </c>
      <c r="X31" s="93">
        <v>1.2841005353999999</v>
      </c>
      <c r="Y31" s="93">
        <v>1.6295076952000001</v>
      </c>
      <c r="Z31" s="94">
        <v>1.3904253597</v>
      </c>
      <c r="AA31" s="93">
        <v>1.6039449380999999</v>
      </c>
      <c r="AB31" s="93">
        <v>1.4509489951000001</v>
      </c>
      <c r="AC31" s="93">
        <v>1.4740121450999999</v>
      </c>
    </row>
    <row r="32" spans="1:29" s="79" customFormat="1" ht="15.75" customHeight="1" x14ac:dyDescent="0.2">
      <c r="A32" s="91"/>
      <c r="B32" s="75">
        <v>2008</v>
      </c>
      <c r="C32" s="92">
        <v>1.4839586013999999</v>
      </c>
      <c r="D32" s="93">
        <v>1.5048973005999999</v>
      </c>
      <c r="E32" s="93">
        <v>1.4558255247</v>
      </c>
      <c r="F32" s="93">
        <v>1.5361843370999999</v>
      </c>
      <c r="G32" s="93">
        <v>1.4933637870000001</v>
      </c>
      <c r="H32" s="93">
        <v>1.6447881979000001</v>
      </c>
      <c r="I32" s="93">
        <v>1.6106691609999999</v>
      </c>
      <c r="J32" s="93">
        <v>1.4334431229</v>
      </c>
      <c r="K32" s="93">
        <v>1.3803041245000001</v>
      </c>
      <c r="L32" s="93">
        <v>1.505267232</v>
      </c>
      <c r="M32" s="93">
        <v>1.6090993382000001</v>
      </c>
      <c r="N32" s="93">
        <v>1.4283824978999999</v>
      </c>
      <c r="O32" s="93">
        <v>1.2215635708000001</v>
      </c>
      <c r="P32" s="93">
        <v>1.4306958191000001</v>
      </c>
      <c r="Q32" s="93">
        <v>1.3177432264</v>
      </c>
      <c r="R32" s="93">
        <v>1.5493195624</v>
      </c>
      <c r="S32" s="93">
        <v>1.7657907595</v>
      </c>
      <c r="T32" s="93">
        <v>1.499353937</v>
      </c>
      <c r="U32" s="93">
        <v>1.2897436456</v>
      </c>
      <c r="V32" s="93">
        <v>1.5441275720000001</v>
      </c>
      <c r="W32" s="93">
        <v>1.4078798811</v>
      </c>
      <c r="X32" s="93">
        <v>1.3655927734</v>
      </c>
      <c r="Y32" s="93">
        <v>1.5856784934000001</v>
      </c>
      <c r="Z32" s="94">
        <v>1.4628504057</v>
      </c>
      <c r="AA32" s="93">
        <v>1.6109821941</v>
      </c>
      <c r="AB32" s="93">
        <v>1.4326776781999999</v>
      </c>
      <c r="AC32" s="93">
        <v>1.6014878024999999</v>
      </c>
    </row>
    <row r="33" spans="1:30" s="79" customFormat="1" ht="15.75" customHeight="1" x14ac:dyDescent="0.2">
      <c r="A33" s="91"/>
      <c r="B33" s="75">
        <v>2009</v>
      </c>
      <c r="C33" s="92">
        <v>1.4969366743000001</v>
      </c>
      <c r="D33" s="93">
        <v>1.5146236819000001</v>
      </c>
      <c r="E33" s="93">
        <v>1.478804644</v>
      </c>
      <c r="F33" s="93">
        <v>1.5235961801</v>
      </c>
      <c r="G33" s="93">
        <v>1.5667041372999999</v>
      </c>
      <c r="H33" s="93">
        <v>1.5421687313000001</v>
      </c>
      <c r="I33" s="93">
        <v>1.6463986515</v>
      </c>
      <c r="J33" s="93">
        <v>1.3197500916</v>
      </c>
      <c r="K33" s="93">
        <v>1.3323290578</v>
      </c>
      <c r="L33" s="93">
        <v>1.5120414925000001</v>
      </c>
      <c r="M33" s="93">
        <v>1.6578195520000001</v>
      </c>
      <c r="N33" s="93">
        <v>1.4532735970999999</v>
      </c>
      <c r="O33" s="93">
        <v>1.2590734427000001</v>
      </c>
      <c r="P33" s="93">
        <v>1.458684181</v>
      </c>
      <c r="Q33" s="93">
        <v>1.4081340581999999</v>
      </c>
      <c r="R33" s="93">
        <v>1.4838224079</v>
      </c>
      <c r="S33" s="93">
        <v>1.7549209369000001</v>
      </c>
      <c r="T33" s="93">
        <v>1.5310151991000001</v>
      </c>
      <c r="U33" s="93">
        <v>1.3002741467000001</v>
      </c>
      <c r="V33" s="93">
        <v>1.4948014342</v>
      </c>
      <c r="W33" s="93">
        <v>1.4633987539</v>
      </c>
      <c r="X33" s="93">
        <v>1.3515397372</v>
      </c>
      <c r="Y33" s="93">
        <v>1.6489637479000001</v>
      </c>
      <c r="Z33" s="94">
        <v>1.4405356437000001</v>
      </c>
      <c r="AA33" s="93">
        <v>1.6945373217999999</v>
      </c>
      <c r="AB33" s="93">
        <v>1.4190081123</v>
      </c>
      <c r="AC33" s="93">
        <v>1.6678876721</v>
      </c>
    </row>
    <row r="34" spans="1:30" s="79" customFormat="1" ht="15.75" customHeight="1" x14ac:dyDescent="0.2">
      <c r="A34" s="91"/>
      <c r="B34" s="75">
        <v>2010</v>
      </c>
      <c r="C34" s="92">
        <v>1.5391804770999999</v>
      </c>
      <c r="D34" s="93">
        <v>1.548144663</v>
      </c>
      <c r="E34" s="93">
        <v>1.5204184541000001</v>
      </c>
      <c r="F34" s="93">
        <v>1.5567393583</v>
      </c>
      <c r="G34" s="93">
        <v>1.6104437697</v>
      </c>
      <c r="H34" s="93">
        <v>1.5683869209000001</v>
      </c>
      <c r="I34" s="93">
        <v>1.5961687667</v>
      </c>
      <c r="J34" s="93">
        <v>1.4123796789</v>
      </c>
      <c r="K34" s="93">
        <v>1.3617526434</v>
      </c>
      <c r="L34" s="93">
        <v>1.5558744834</v>
      </c>
      <c r="M34" s="93">
        <v>1.6777584191999999</v>
      </c>
      <c r="N34" s="93">
        <v>1.484790407</v>
      </c>
      <c r="O34" s="93">
        <v>1.3328428099</v>
      </c>
      <c r="P34" s="93">
        <v>1.515125147</v>
      </c>
      <c r="Q34" s="93">
        <v>1.352670633</v>
      </c>
      <c r="R34" s="93">
        <v>1.6519333332999999</v>
      </c>
      <c r="S34" s="93">
        <v>1.7139707609999999</v>
      </c>
      <c r="T34" s="93">
        <v>1.5677140478</v>
      </c>
      <c r="U34" s="93">
        <v>1.3292746978000001</v>
      </c>
      <c r="V34" s="93">
        <v>1.5964824348</v>
      </c>
      <c r="W34" s="93">
        <v>1.5059403522000001</v>
      </c>
      <c r="X34" s="93">
        <v>1.3832335837</v>
      </c>
      <c r="Y34" s="93">
        <v>1.6562381328</v>
      </c>
      <c r="Z34" s="94">
        <v>1.5572231564000001</v>
      </c>
      <c r="AA34" s="93">
        <v>1.6543978686</v>
      </c>
      <c r="AB34" s="93">
        <v>1.4752032050999999</v>
      </c>
      <c r="AC34" s="93">
        <v>1.7122936151000001</v>
      </c>
    </row>
    <row r="35" spans="1:30" s="79" customFormat="1" ht="15.75" customHeight="1" x14ac:dyDescent="0.2">
      <c r="A35" s="91"/>
      <c r="B35" s="75">
        <v>2011</v>
      </c>
      <c r="C35" s="92">
        <v>1.5177869641999999</v>
      </c>
      <c r="D35" s="93">
        <v>1.5009834478999999</v>
      </c>
      <c r="E35" s="93">
        <v>1.4858151664999999</v>
      </c>
      <c r="F35" s="93">
        <v>1.5599159373</v>
      </c>
      <c r="G35" s="93">
        <v>1.5802079892000001</v>
      </c>
      <c r="H35" s="93">
        <v>1.5082587968000001</v>
      </c>
      <c r="I35" s="93">
        <v>1.697915308</v>
      </c>
      <c r="J35" s="93">
        <v>1.4747166062999999</v>
      </c>
      <c r="K35" s="93">
        <v>1.4152108096</v>
      </c>
      <c r="L35" s="93">
        <v>1.5518179071</v>
      </c>
      <c r="M35" s="93">
        <v>1.6760295239</v>
      </c>
      <c r="N35" s="93">
        <v>1.5166778418</v>
      </c>
      <c r="O35" s="93">
        <v>1.3475262104000001</v>
      </c>
      <c r="P35" s="93">
        <v>1.5071053570999999</v>
      </c>
      <c r="Q35" s="93">
        <v>1.5059928570000001</v>
      </c>
      <c r="R35" s="93">
        <v>1.7351004635</v>
      </c>
      <c r="S35" s="93">
        <v>1.8870204264999999</v>
      </c>
      <c r="T35" s="93">
        <v>1.5831887497999999</v>
      </c>
      <c r="U35" s="93">
        <v>1.4237640416999999</v>
      </c>
      <c r="V35" s="93">
        <v>1.5278530636000001</v>
      </c>
      <c r="W35" s="93">
        <v>1.5254638235</v>
      </c>
      <c r="X35" s="93">
        <v>1.4293983701999999</v>
      </c>
      <c r="Y35" s="93">
        <v>1.5876856304</v>
      </c>
      <c r="Z35" s="94">
        <v>1.5399497605000001</v>
      </c>
      <c r="AA35" s="93">
        <v>1.5815146013000001</v>
      </c>
      <c r="AB35" s="93">
        <v>1.4399433447000001</v>
      </c>
      <c r="AC35" s="93">
        <v>1.6521055200999999</v>
      </c>
    </row>
    <row r="36" spans="1:30" s="79" customFormat="1" ht="15.75" customHeight="1" x14ac:dyDescent="0.2">
      <c r="A36" s="91"/>
      <c r="B36" s="75">
        <v>2012</v>
      </c>
      <c r="C36" s="92">
        <v>1.5254918517</v>
      </c>
      <c r="D36" s="93">
        <v>1.4964837899000001</v>
      </c>
      <c r="E36" s="93">
        <v>1.5262890974000001</v>
      </c>
      <c r="F36" s="93">
        <v>1.5588506037000001</v>
      </c>
      <c r="G36" s="93">
        <v>1.7683540405</v>
      </c>
      <c r="H36" s="93">
        <v>1.6677438425</v>
      </c>
      <c r="I36" s="93">
        <v>1.7074761335999999</v>
      </c>
      <c r="J36" s="93">
        <v>1.4625958965999999</v>
      </c>
      <c r="K36" s="93">
        <v>1.4952635161000001</v>
      </c>
      <c r="L36" s="93">
        <v>1.5308410146</v>
      </c>
      <c r="M36" s="93">
        <v>1.6196301984999999</v>
      </c>
      <c r="N36" s="93">
        <v>1.5163195692</v>
      </c>
      <c r="O36" s="93">
        <v>1.3678490669000001</v>
      </c>
      <c r="P36" s="93">
        <v>1.5357408178</v>
      </c>
      <c r="Q36" s="93">
        <v>1.4950736843000001</v>
      </c>
      <c r="R36" s="93">
        <v>1.7960070047000001</v>
      </c>
      <c r="S36" s="93">
        <v>1.8216678127000001</v>
      </c>
      <c r="T36" s="93">
        <v>1.5541400215000001</v>
      </c>
      <c r="U36" s="93">
        <v>1.3550922297000001</v>
      </c>
      <c r="V36" s="93">
        <v>1.5601619712000001</v>
      </c>
      <c r="W36" s="93">
        <v>1.5469145458</v>
      </c>
      <c r="X36" s="93">
        <v>1.3809090990999999</v>
      </c>
      <c r="Y36" s="93">
        <v>1.6189157842999999</v>
      </c>
      <c r="Z36" s="94">
        <v>1.4879797377999999</v>
      </c>
      <c r="AA36" s="93">
        <v>1.5977619970000001</v>
      </c>
      <c r="AB36" s="93">
        <v>1.4546603710999999</v>
      </c>
      <c r="AC36" s="93">
        <v>1.6616960874</v>
      </c>
    </row>
    <row r="37" spans="1:30" s="79" customFormat="1" ht="15.75" customHeight="1" x14ac:dyDescent="0.2">
      <c r="A37" s="91"/>
      <c r="B37" s="75">
        <v>2013</v>
      </c>
      <c r="C37" s="92">
        <v>1.5159711145999999</v>
      </c>
      <c r="D37" s="93">
        <v>1.4960666107</v>
      </c>
      <c r="E37" s="93">
        <v>1.4954224270000001</v>
      </c>
      <c r="F37" s="93">
        <v>1.5219908260999999</v>
      </c>
      <c r="G37" s="93">
        <v>1.5611397011999999</v>
      </c>
      <c r="H37" s="93">
        <v>1.6185635644</v>
      </c>
      <c r="I37" s="93">
        <v>1.4964377473999999</v>
      </c>
      <c r="J37" s="93">
        <v>1.5609082291</v>
      </c>
      <c r="K37" s="93">
        <v>1.6054659581999999</v>
      </c>
      <c r="L37" s="93">
        <v>1.5877564975</v>
      </c>
      <c r="M37" s="93">
        <v>1.5988804078000001</v>
      </c>
      <c r="N37" s="93">
        <v>1.4729731263000001</v>
      </c>
      <c r="O37" s="93">
        <v>1.33423665</v>
      </c>
      <c r="P37" s="93">
        <v>1.4631493412000001</v>
      </c>
      <c r="Q37" s="93">
        <v>1.5146230152</v>
      </c>
      <c r="R37" s="93">
        <v>1.6406736409</v>
      </c>
      <c r="S37" s="93">
        <v>1.9215650059</v>
      </c>
      <c r="T37" s="93">
        <v>1.5822840466999999</v>
      </c>
      <c r="U37" s="93">
        <v>1.4515548643</v>
      </c>
      <c r="V37" s="93">
        <v>1.5349211843999999</v>
      </c>
      <c r="W37" s="93">
        <v>1.5356129474</v>
      </c>
      <c r="X37" s="93">
        <v>1.3827313505000001</v>
      </c>
      <c r="Y37" s="93">
        <v>1.6021179739</v>
      </c>
      <c r="Z37" s="94">
        <v>1.5100483844000001</v>
      </c>
      <c r="AA37" s="93">
        <v>1.5172057547</v>
      </c>
      <c r="AB37" s="93">
        <v>1.4904555386</v>
      </c>
      <c r="AC37" s="93">
        <v>1.6745421151</v>
      </c>
    </row>
    <row r="38" spans="1:30" s="79" customFormat="1" ht="15.75" customHeight="1" x14ac:dyDescent="0.2">
      <c r="A38" s="91"/>
      <c r="B38" s="95">
        <v>2014</v>
      </c>
      <c r="C38" s="96">
        <v>1.5384842294000001</v>
      </c>
      <c r="D38" s="97">
        <v>1.5533267383</v>
      </c>
      <c r="E38" s="97">
        <v>1.4955678176</v>
      </c>
      <c r="F38" s="97">
        <v>1.5288389609999999</v>
      </c>
      <c r="G38" s="97">
        <v>1.5618610679</v>
      </c>
      <c r="H38" s="97">
        <v>1.6043523839</v>
      </c>
      <c r="I38" s="97">
        <v>1.7112897076</v>
      </c>
      <c r="J38" s="97">
        <v>1.4952953258999999</v>
      </c>
      <c r="K38" s="97">
        <v>1.5426263487</v>
      </c>
      <c r="L38" s="97">
        <v>1.5929255507</v>
      </c>
      <c r="M38" s="97">
        <v>1.6607357213</v>
      </c>
      <c r="N38" s="97">
        <v>1.4789652865</v>
      </c>
      <c r="O38" s="97">
        <v>1.3670285950000001</v>
      </c>
      <c r="P38" s="97">
        <v>1.5350568180999999</v>
      </c>
      <c r="Q38" s="97">
        <v>1.4757662041999999</v>
      </c>
      <c r="R38" s="97">
        <v>1.7221585585999999</v>
      </c>
      <c r="S38" s="97">
        <v>1.7709369125000001</v>
      </c>
      <c r="T38" s="97">
        <v>1.5434751383</v>
      </c>
      <c r="U38" s="97">
        <v>1.4757889119000001</v>
      </c>
      <c r="V38" s="97">
        <v>1.5725458487999999</v>
      </c>
      <c r="W38" s="97">
        <v>1.6023981535</v>
      </c>
      <c r="X38" s="97">
        <v>1.4114055801000001</v>
      </c>
      <c r="Y38" s="97">
        <v>1.5914878529000001</v>
      </c>
      <c r="Z38" s="98">
        <v>1.5103730575000001</v>
      </c>
      <c r="AA38" s="97">
        <v>1.5777906769000001</v>
      </c>
      <c r="AB38" s="97">
        <v>1.4958394026999999</v>
      </c>
      <c r="AC38" s="97">
        <v>1.6482691574999999</v>
      </c>
    </row>
    <row r="39" spans="1:30" s="79" customFormat="1" ht="15.75" customHeight="1" x14ac:dyDescent="0.2">
      <c r="A39" s="91"/>
      <c r="B39" s="75">
        <v>2015</v>
      </c>
      <c r="C39" s="92">
        <v>1.5397208623</v>
      </c>
      <c r="D39" s="93">
        <v>1.5264492933</v>
      </c>
      <c r="E39" s="93">
        <v>1.5276556065</v>
      </c>
      <c r="F39" s="93">
        <v>1.5243240601000001</v>
      </c>
      <c r="G39" s="93">
        <v>1.5322619615999999</v>
      </c>
      <c r="H39" s="93">
        <v>1.6612310636000001</v>
      </c>
      <c r="I39" s="93">
        <v>1.5526123588</v>
      </c>
      <c r="J39" s="93">
        <v>1.6758669277</v>
      </c>
      <c r="K39" s="93">
        <v>1.6477756426000001</v>
      </c>
      <c r="L39" s="93">
        <v>1.5821400826000001</v>
      </c>
      <c r="M39" s="93">
        <v>1.6371669112</v>
      </c>
      <c r="N39" s="93">
        <v>1.5256143776</v>
      </c>
      <c r="O39" s="93">
        <v>1.3643297333</v>
      </c>
      <c r="P39" s="93">
        <v>1.5301637006</v>
      </c>
      <c r="Q39" s="93">
        <v>1.4077423570000001</v>
      </c>
      <c r="R39" s="93">
        <v>1.7713296593000001</v>
      </c>
      <c r="S39" s="93">
        <v>1.8974404730000001</v>
      </c>
      <c r="T39" s="93">
        <v>1.6148440972</v>
      </c>
      <c r="U39" s="93">
        <v>1.4245590956</v>
      </c>
      <c r="V39" s="93">
        <v>1.552849304</v>
      </c>
      <c r="W39" s="93">
        <v>1.6299040734000001</v>
      </c>
      <c r="X39" s="93">
        <v>1.4435416099</v>
      </c>
      <c r="Y39" s="93">
        <v>1.5600653578000001</v>
      </c>
      <c r="Z39" s="94">
        <v>1.5101952417</v>
      </c>
      <c r="AA39" s="93">
        <v>1.5512061206000001</v>
      </c>
      <c r="AB39" s="93">
        <v>1.4982295762</v>
      </c>
      <c r="AC39" s="93">
        <v>1.6770903084</v>
      </c>
    </row>
    <row r="40" spans="1:30" s="79" customFormat="1" ht="15.75" customHeight="1" x14ac:dyDescent="0.2">
      <c r="A40" s="91"/>
      <c r="B40" s="95">
        <v>2016</v>
      </c>
      <c r="C40" s="96">
        <v>1.5451424215</v>
      </c>
      <c r="D40" s="97">
        <v>1.519682505</v>
      </c>
      <c r="E40" s="97">
        <v>1.5188000812</v>
      </c>
      <c r="F40" s="97">
        <v>1.5306758014999999</v>
      </c>
      <c r="G40" s="97">
        <v>1.5555747529999999</v>
      </c>
      <c r="H40" s="97">
        <v>1.6017075697000001</v>
      </c>
      <c r="I40" s="97">
        <v>1.5859680556</v>
      </c>
      <c r="J40" s="97">
        <v>1.5700863253999999</v>
      </c>
      <c r="K40" s="97">
        <v>1.6537006298000001</v>
      </c>
      <c r="L40" s="97">
        <v>1.6541153527000001</v>
      </c>
      <c r="M40" s="97">
        <v>1.6677681688999999</v>
      </c>
      <c r="N40" s="97">
        <v>1.5324644387999999</v>
      </c>
      <c r="O40" s="97">
        <v>1.3818533258000001</v>
      </c>
      <c r="P40" s="97">
        <v>1.5520401428999999</v>
      </c>
      <c r="Q40" s="97">
        <v>1.5080327615</v>
      </c>
      <c r="R40" s="97">
        <v>1.8202042664</v>
      </c>
      <c r="S40" s="97">
        <v>1.9588498314</v>
      </c>
      <c r="T40" s="97">
        <v>1.6110106274</v>
      </c>
      <c r="U40" s="97">
        <v>1.4780025072</v>
      </c>
      <c r="V40" s="97">
        <v>1.5925469271999999</v>
      </c>
      <c r="W40" s="97">
        <v>1.6403707327999999</v>
      </c>
      <c r="X40" s="97">
        <v>1.3722883984000001</v>
      </c>
      <c r="Y40" s="97">
        <v>1.5957093364999999</v>
      </c>
      <c r="Z40" s="98">
        <v>1.5021470732</v>
      </c>
      <c r="AA40" s="97">
        <v>1.5675300504</v>
      </c>
      <c r="AB40" s="97">
        <v>1.4767343819000001</v>
      </c>
      <c r="AC40" s="97">
        <v>1.6338037193999999</v>
      </c>
    </row>
    <row r="41" spans="1:30" s="79" customFormat="1" ht="15.75" customHeight="1" x14ac:dyDescent="0.2">
      <c r="A41" s="91"/>
      <c r="B41" s="95">
        <v>2017</v>
      </c>
      <c r="C41" s="96">
        <v>1.52</v>
      </c>
      <c r="D41" s="97">
        <v>1.5</v>
      </c>
      <c r="E41" s="97">
        <v>1.51</v>
      </c>
      <c r="F41" s="97">
        <v>1.56</v>
      </c>
      <c r="G41" s="97">
        <v>1.63</v>
      </c>
      <c r="H41" s="97">
        <v>1.54</v>
      </c>
      <c r="I41" s="97">
        <v>1.6146227503999999</v>
      </c>
      <c r="J41" s="97">
        <v>1.6290002552</v>
      </c>
      <c r="K41" s="97">
        <v>1.5024564929999999</v>
      </c>
      <c r="L41" s="97">
        <v>1.4952192653</v>
      </c>
      <c r="M41" s="97">
        <v>1.6149656218999999</v>
      </c>
      <c r="N41" s="97">
        <v>1.4897168646000001</v>
      </c>
      <c r="O41" s="97">
        <v>1.3526940808000001</v>
      </c>
      <c r="P41" s="97">
        <v>1.5966692668</v>
      </c>
      <c r="Q41" s="97">
        <v>1.473079421</v>
      </c>
      <c r="R41" s="97">
        <v>1.7274568752999999</v>
      </c>
      <c r="S41" s="97">
        <v>1.9482974863</v>
      </c>
      <c r="T41" s="97">
        <v>1.5457553407</v>
      </c>
      <c r="U41" s="97">
        <v>1.4096295386</v>
      </c>
      <c r="V41" s="97">
        <v>1.5597912652000001</v>
      </c>
      <c r="W41" s="97">
        <v>1.5805090875000001</v>
      </c>
      <c r="X41" s="97">
        <v>1.3742305114</v>
      </c>
      <c r="Y41" s="97">
        <v>1.5622745709999999</v>
      </c>
      <c r="Z41" s="98">
        <v>1.4798845840999999</v>
      </c>
      <c r="AA41" s="97">
        <v>1.526734021</v>
      </c>
      <c r="AB41" s="97">
        <v>1.485687572</v>
      </c>
      <c r="AC41" s="97">
        <v>1.6492133162</v>
      </c>
      <c r="AD41" s="99"/>
    </row>
    <row r="42" spans="1:30" s="79" customFormat="1" ht="15.75" customHeight="1" x14ac:dyDescent="0.2">
      <c r="A42" s="91"/>
      <c r="B42" s="95">
        <v>2018</v>
      </c>
      <c r="C42" s="96">
        <v>1.52</v>
      </c>
      <c r="D42" s="97">
        <v>1.47</v>
      </c>
      <c r="E42" s="97">
        <v>1.5</v>
      </c>
      <c r="F42" s="97">
        <v>1.55</v>
      </c>
      <c r="G42" s="97">
        <v>1.64</v>
      </c>
      <c r="H42" s="97">
        <v>1.65</v>
      </c>
      <c r="I42" s="97">
        <v>1.64</v>
      </c>
      <c r="J42" s="97">
        <v>1.68</v>
      </c>
      <c r="K42" s="97">
        <v>1.62</v>
      </c>
      <c r="L42" s="97">
        <v>1.59</v>
      </c>
      <c r="M42" s="97">
        <v>1.65</v>
      </c>
      <c r="N42" s="97">
        <v>1.54</v>
      </c>
      <c r="O42" s="97">
        <v>1.35</v>
      </c>
      <c r="P42" s="97">
        <v>1.55</v>
      </c>
      <c r="Q42" s="97">
        <v>1.51</v>
      </c>
      <c r="R42" s="97">
        <v>1.81</v>
      </c>
      <c r="S42" s="97">
        <v>1.75</v>
      </c>
      <c r="T42" s="97">
        <v>1.59</v>
      </c>
      <c r="U42" s="97">
        <v>1.48</v>
      </c>
      <c r="V42" s="97">
        <v>1.55</v>
      </c>
      <c r="W42" s="97">
        <v>1.65</v>
      </c>
      <c r="X42" s="97">
        <v>1.28</v>
      </c>
      <c r="Y42" s="97">
        <v>1.55</v>
      </c>
      <c r="Z42" s="98">
        <v>1.5</v>
      </c>
      <c r="AA42" s="97">
        <v>1.45</v>
      </c>
      <c r="AB42" s="97">
        <v>1.45</v>
      </c>
      <c r="AC42" s="97">
        <v>1.61</v>
      </c>
      <c r="AD42" s="99"/>
    </row>
    <row r="43" spans="1:30" s="79" customFormat="1" ht="15.75" customHeight="1" x14ac:dyDescent="0.2">
      <c r="A43" s="91"/>
      <c r="B43" s="95">
        <v>2019</v>
      </c>
      <c r="C43" s="96">
        <v>1.479057670352272</v>
      </c>
      <c r="D43" s="97">
        <v>1.422966782381188</v>
      </c>
      <c r="E43" s="97">
        <v>1.4660538244117824</v>
      </c>
      <c r="F43" s="97">
        <v>1.524306647714067</v>
      </c>
      <c r="G43" s="97">
        <v>1.5659882036778505</v>
      </c>
      <c r="H43" s="97">
        <v>1.5414383140261012</v>
      </c>
      <c r="I43" s="97">
        <v>1.4835385310740683</v>
      </c>
      <c r="J43" s="97">
        <v>1.5077713376984563</v>
      </c>
      <c r="K43" s="97">
        <v>1.6484113875198141</v>
      </c>
      <c r="L43" s="97">
        <v>1.5835052125102917</v>
      </c>
      <c r="M43" s="97">
        <v>1.6043057992073835</v>
      </c>
      <c r="N43" s="97">
        <v>1.4870694582525652</v>
      </c>
      <c r="O43" s="97">
        <v>1.3225482138506235</v>
      </c>
      <c r="P43" s="97">
        <v>1.4994175207799139</v>
      </c>
      <c r="Q43" s="97">
        <v>1.4053233577064375</v>
      </c>
      <c r="R43" s="97">
        <v>1.7138848213524378</v>
      </c>
      <c r="S43" s="97">
        <v>1.8191388530046197</v>
      </c>
      <c r="T43" s="97">
        <v>1.5570762838465404</v>
      </c>
      <c r="U43" s="97">
        <v>1.3392953440035769</v>
      </c>
      <c r="V43" s="97">
        <v>1.5635590566244268</v>
      </c>
      <c r="W43" s="97">
        <v>1.5829169536538605</v>
      </c>
      <c r="X43" s="97">
        <v>1.2641911266452865</v>
      </c>
      <c r="Y43" s="97">
        <v>1.5197282806616446</v>
      </c>
      <c r="Z43" s="98">
        <v>1.4133575736429813</v>
      </c>
      <c r="AA43" s="97">
        <v>1.4752054464726538</v>
      </c>
      <c r="AB43" s="97">
        <v>1.4322902943079099</v>
      </c>
      <c r="AC43" s="97">
        <v>1.6562637957392523</v>
      </c>
      <c r="AD43" s="99"/>
    </row>
    <row r="44" spans="1:30" s="79" customFormat="1" ht="15.75" customHeight="1" x14ac:dyDescent="0.2">
      <c r="A44" s="91"/>
      <c r="B44" s="95">
        <v>2020</v>
      </c>
      <c r="C44" s="96">
        <v>1.4643277794018226</v>
      </c>
      <c r="D44" s="97">
        <v>1.4156980508533181</v>
      </c>
      <c r="E44" s="97">
        <v>1.4634214469529017</v>
      </c>
      <c r="F44" s="97">
        <v>1.4950600380807135</v>
      </c>
      <c r="G44" s="97">
        <v>1.4920914075994836</v>
      </c>
      <c r="H44" s="97">
        <v>1.6188154968588808</v>
      </c>
      <c r="I44" s="97">
        <v>1.6030309661035067</v>
      </c>
      <c r="J44" s="97">
        <v>1.5686001271582555</v>
      </c>
      <c r="K44" s="97">
        <v>1.5148905584994781</v>
      </c>
      <c r="L44" s="97">
        <v>1.4766265069473372</v>
      </c>
      <c r="M44" s="97">
        <v>1.5298603978260483</v>
      </c>
      <c r="N44" s="97">
        <v>1.508008430983709</v>
      </c>
      <c r="O44" s="97">
        <v>1.2661059978433218</v>
      </c>
      <c r="P44" s="97">
        <v>1.4964710120058122</v>
      </c>
      <c r="Q44" s="97">
        <v>1.4850831414812773</v>
      </c>
      <c r="R44" s="97">
        <v>1.6827991814468737</v>
      </c>
      <c r="S44" s="97">
        <v>1.7954695205780518</v>
      </c>
      <c r="T44" s="97">
        <v>1.5686613425022813</v>
      </c>
      <c r="U44" s="97">
        <v>1.3412595066327162</v>
      </c>
      <c r="V44" s="97">
        <v>1.5398190471354296</v>
      </c>
      <c r="W44" s="97">
        <v>1.5608081665150879</v>
      </c>
      <c r="X44" s="97">
        <v>1.2818986909432251</v>
      </c>
      <c r="Y44" s="97">
        <v>1.4745726662927978</v>
      </c>
      <c r="Z44" s="98">
        <v>1.4774792298110639</v>
      </c>
      <c r="AA44" s="97">
        <v>1.4479882273770781</v>
      </c>
      <c r="AB44" s="97">
        <v>1.3730260916538415</v>
      </c>
      <c r="AC44" s="97">
        <v>1.6272795466989616</v>
      </c>
      <c r="AD44" s="99"/>
    </row>
    <row r="45" spans="1:30" s="79" customFormat="1" ht="15.75" customHeight="1" x14ac:dyDescent="0.2">
      <c r="A45" s="91"/>
      <c r="B45" s="100">
        <v>2021</v>
      </c>
      <c r="C45" s="101">
        <v>1.5170023803165538</v>
      </c>
      <c r="D45" s="102">
        <v>1.4615597759154686</v>
      </c>
      <c r="E45" s="102">
        <v>1.5050921106384365</v>
      </c>
      <c r="F45" s="102">
        <v>1.5302843120854537</v>
      </c>
      <c r="G45" s="102">
        <v>1.8995400279289698</v>
      </c>
      <c r="H45" s="102">
        <v>1.6636487653885417</v>
      </c>
      <c r="I45" s="102">
        <v>1.4511209956550426</v>
      </c>
      <c r="J45" s="102">
        <v>1.4563898793901451</v>
      </c>
      <c r="K45" s="102">
        <v>1.5732764782703679</v>
      </c>
      <c r="L45" s="102">
        <v>1.6131639812059959</v>
      </c>
      <c r="M45" s="102">
        <v>1.6596792902152726</v>
      </c>
      <c r="N45" s="102">
        <v>1.5714824989152663</v>
      </c>
      <c r="O45" s="102">
        <v>1.3057642654311916</v>
      </c>
      <c r="P45" s="102">
        <v>1.5604767194897942</v>
      </c>
      <c r="Q45" s="102">
        <v>1.5641317248024302</v>
      </c>
      <c r="R45" s="102">
        <v>1.781707256231061</v>
      </c>
      <c r="S45" s="102">
        <v>1.753677226833662</v>
      </c>
      <c r="T45" s="102">
        <v>1.58310588516578</v>
      </c>
      <c r="U45" s="102">
        <v>1.4684252392624086</v>
      </c>
      <c r="V45" s="102">
        <v>1.6199333326530756</v>
      </c>
      <c r="W45" s="102">
        <v>1.6200859092963555</v>
      </c>
      <c r="X45" s="102">
        <v>1.3126985896334096</v>
      </c>
      <c r="Y45" s="102">
        <v>1.5312473308964494</v>
      </c>
      <c r="Z45" s="103">
        <v>1.5033590039614706</v>
      </c>
      <c r="AA45" s="102">
        <v>1.4985956500521866</v>
      </c>
      <c r="AB45" s="102">
        <v>1.3914789149729871</v>
      </c>
      <c r="AC45" s="102">
        <v>1.6799439020788998</v>
      </c>
      <c r="AD45" s="99"/>
    </row>
    <row r="46" spans="1:30" s="5" customFormat="1" ht="5.25" customHeight="1" x14ac:dyDescent="0.2">
      <c r="B46" s="6"/>
    </row>
    <row r="47" spans="1:30" s="7" customFormat="1" ht="15" customHeight="1" x14ac:dyDescent="0.2">
      <c r="C47" s="7" t="s">
        <v>50</v>
      </c>
      <c r="D47" s="9"/>
      <c r="E47" s="9"/>
      <c r="F47" s="9"/>
      <c r="G47" s="9"/>
      <c r="H47" s="9"/>
      <c r="I47" s="9"/>
      <c r="J47" s="9"/>
      <c r="K47" s="9"/>
      <c r="AB47" s="62"/>
    </row>
    <row r="48" spans="1:30" s="5" customFormat="1" ht="5.25" customHeight="1" x14ac:dyDescent="0.2"/>
    <row r="49" spans="3:3" s="5" customFormat="1" ht="15" customHeight="1" x14ac:dyDescent="0.2">
      <c r="C49" s="57" t="s">
        <v>66</v>
      </c>
    </row>
    <row r="50" spans="3:3" s="5" customFormat="1" ht="5.25" customHeight="1" x14ac:dyDescent="0.2"/>
    <row r="51" spans="3:3" s="5" customFormat="1" ht="15" customHeight="1" x14ac:dyDescent="0.2">
      <c r="C51" s="6" t="s">
        <v>25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headerFooter>
    <oddHeader>&amp;L&amp;G&amp;CDémographie</oddHeader>
    <oddFooter>&amp;L&amp;A&amp;C&amp;P sur &amp;N&amp;R&amp;F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E56"/>
  <sheetViews>
    <sheetView showGridLines="0" zoomScaleNormal="100" workbookViewId="0">
      <pane ySplit="5" topLeftCell="A6" activePane="bottomLeft" state="frozenSplit"/>
      <selection activeCell="J10" sqref="J10"/>
      <selection pane="bottomLeft"/>
    </sheetView>
  </sheetViews>
  <sheetFormatPr baseColWidth="10" defaultColWidth="11.42578125" defaultRowHeight="15.75" customHeight="1" x14ac:dyDescent="0.2"/>
  <cols>
    <col min="1" max="1" width="1.7109375" style="14" customWidth="1"/>
    <col min="2" max="2" width="8.7109375" style="20" customWidth="1"/>
    <col min="3" max="4" width="17.28515625" style="14" customWidth="1"/>
    <col min="5" max="5" width="24.28515625" style="14" customWidth="1"/>
    <col min="6" max="16384" width="11.42578125" style="14"/>
  </cols>
  <sheetData>
    <row r="1" spans="2:5" ht="10.15" customHeight="1" x14ac:dyDescent="0.2"/>
    <row r="2" spans="2:5" ht="17.45" customHeight="1" x14ac:dyDescent="0.2">
      <c r="B2" s="50" t="s">
        <v>47</v>
      </c>
      <c r="E2" s="42"/>
    </row>
    <row r="3" spans="2:5" ht="15.75" customHeight="1" x14ac:dyDescent="0.2">
      <c r="B3" s="19"/>
    </row>
    <row r="4" spans="2:5" s="20" customFormat="1" ht="32.1" customHeight="1" x14ac:dyDescent="0.2">
      <c r="B4" s="147" t="s">
        <v>27</v>
      </c>
      <c r="C4" s="148" t="s">
        <v>33</v>
      </c>
      <c r="D4" s="148" t="s">
        <v>57</v>
      </c>
      <c r="E4" s="148" t="s">
        <v>58</v>
      </c>
    </row>
    <row r="5" spans="2:5" s="20" customFormat="1" ht="18" customHeight="1" x14ac:dyDescent="0.2">
      <c r="B5" s="147"/>
      <c r="C5" s="148"/>
      <c r="D5" s="148"/>
      <c r="E5" s="148"/>
    </row>
    <row r="6" spans="2:5" s="16" customFormat="1" ht="15.75" customHeight="1" x14ac:dyDescent="0.2">
      <c r="B6" s="104">
        <v>1981</v>
      </c>
      <c r="C6" s="105">
        <v>1.8099233276</v>
      </c>
      <c r="D6" s="106">
        <v>27.296448000000002</v>
      </c>
      <c r="E6" s="106">
        <v>25.411584000000001</v>
      </c>
    </row>
    <row r="7" spans="2:5" s="16" customFormat="1" ht="15.75" customHeight="1" x14ac:dyDescent="0.2">
      <c r="B7" s="104">
        <v>1982</v>
      </c>
      <c r="C7" s="107">
        <v>1.760314698</v>
      </c>
      <c r="D7" s="108">
        <v>27.517261999999999</v>
      </c>
      <c r="E7" s="108">
        <v>25.721712</v>
      </c>
    </row>
    <row r="8" spans="2:5" s="16" customFormat="1" ht="15.75" customHeight="1" x14ac:dyDescent="0.2">
      <c r="B8" s="104">
        <v>1983</v>
      </c>
      <c r="C8" s="107">
        <v>1.7295073872</v>
      </c>
      <c r="D8" s="108">
        <v>27.396270999999999</v>
      </c>
      <c r="E8" s="108">
        <v>25.697196999999999</v>
      </c>
    </row>
    <row r="9" spans="2:5" s="16" customFormat="1" ht="15.75" customHeight="1" x14ac:dyDescent="0.2">
      <c r="B9" s="104">
        <v>1984</v>
      </c>
      <c r="C9" s="109">
        <v>1.6912826935</v>
      </c>
      <c r="D9" s="108">
        <v>27.557326</v>
      </c>
      <c r="E9" s="108">
        <v>26.068095</v>
      </c>
    </row>
    <row r="10" spans="2:5" s="16" customFormat="1" ht="15.75" customHeight="1" x14ac:dyDescent="0.2">
      <c r="B10" s="104">
        <v>1985</v>
      </c>
      <c r="C10" s="109">
        <v>1.7067644257000001</v>
      </c>
      <c r="D10" s="108">
        <v>27.711397999999999</v>
      </c>
      <c r="E10" s="108">
        <v>26.29251</v>
      </c>
    </row>
    <row r="11" spans="2:5" s="16" customFormat="1" ht="15.75" customHeight="1" x14ac:dyDescent="0.2">
      <c r="B11" s="104">
        <v>1986</v>
      </c>
      <c r="C11" s="109">
        <v>1.6921001148999999</v>
      </c>
      <c r="D11" s="108">
        <v>28.146215999999999</v>
      </c>
      <c r="E11" s="108">
        <v>26.771750000000001</v>
      </c>
    </row>
    <row r="12" spans="2:5" s="16" customFormat="1" ht="15.75" customHeight="1" x14ac:dyDescent="0.2">
      <c r="B12" s="104">
        <v>1987</v>
      </c>
      <c r="C12" s="109">
        <v>1.6529461522</v>
      </c>
      <c r="D12" s="108">
        <v>28.388276999999999</v>
      </c>
      <c r="E12" s="108">
        <v>26.979655000000001</v>
      </c>
    </row>
    <row r="13" spans="2:5" s="16" customFormat="1" ht="15.75" customHeight="1" x14ac:dyDescent="0.2">
      <c r="B13" s="104">
        <v>1988</v>
      </c>
      <c r="C13" s="109">
        <v>1.7242518872999999</v>
      </c>
      <c r="D13" s="108">
        <v>28.335796999999999</v>
      </c>
      <c r="E13" s="108">
        <v>26.832889000000002</v>
      </c>
    </row>
    <row r="14" spans="2:5" s="16" customFormat="1" ht="15.75" customHeight="1" x14ac:dyDescent="0.2">
      <c r="B14" s="104">
        <v>1989</v>
      </c>
      <c r="C14" s="109">
        <v>1.6697703236000001</v>
      </c>
      <c r="D14" s="108">
        <v>28.609618000000001</v>
      </c>
      <c r="E14" s="108">
        <v>27.061176</v>
      </c>
    </row>
    <row r="15" spans="2:5" s="16" customFormat="1" ht="15.75" customHeight="1" x14ac:dyDescent="0.2">
      <c r="B15" s="104">
        <v>1990</v>
      </c>
      <c r="C15" s="109">
        <v>1.7398986759999999</v>
      </c>
      <c r="D15" s="108">
        <v>28.671614999999999</v>
      </c>
      <c r="E15" s="108">
        <v>27.162558000000001</v>
      </c>
    </row>
    <row r="16" spans="2:5" s="16" customFormat="1" ht="15.75" customHeight="1" x14ac:dyDescent="0.2">
      <c r="B16" s="104">
        <v>1991</v>
      </c>
      <c r="C16" s="109">
        <v>1.6139075011999999</v>
      </c>
      <c r="D16" s="108">
        <v>28.47691</v>
      </c>
      <c r="E16" s="108">
        <v>26.914033</v>
      </c>
    </row>
    <row r="17" spans="2:5" s="16" customFormat="1" ht="15.75" customHeight="1" x14ac:dyDescent="0.2">
      <c r="B17" s="104">
        <v>1992</v>
      </c>
      <c r="C17" s="109">
        <v>1.6792444339999999</v>
      </c>
      <c r="D17" s="108">
        <v>28.691617000000001</v>
      </c>
      <c r="E17" s="108">
        <v>27.256239000000001</v>
      </c>
    </row>
    <row r="18" spans="2:5" s="16" customFormat="1" ht="15.75" customHeight="1" x14ac:dyDescent="0.2">
      <c r="B18" s="104">
        <v>1993</v>
      </c>
      <c r="C18" s="109">
        <v>1.5414384953</v>
      </c>
      <c r="D18" s="108">
        <v>29.04449</v>
      </c>
      <c r="E18" s="108">
        <v>27.394079000000001</v>
      </c>
    </row>
    <row r="19" spans="2:5" s="16" customFormat="1" ht="15.75" customHeight="1" x14ac:dyDescent="0.2">
      <c r="B19" s="104">
        <v>1994</v>
      </c>
      <c r="C19" s="109">
        <v>1.5258883661</v>
      </c>
      <c r="D19" s="108">
        <v>29.053740999999999</v>
      </c>
      <c r="E19" s="108">
        <v>27.647569000000001</v>
      </c>
    </row>
    <row r="20" spans="2:5" s="16" customFormat="1" ht="15.75" customHeight="1" x14ac:dyDescent="0.2">
      <c r="B20" s="104">
        <v>1995</v>
      </c>
      <c r="C20" s="107">
        <v>1.4924282617</v>
      </c>
      <c r="D20" s="108">
        <v>29.074134000000001</v>
      </c>
      <c r="E20" s="108">
        <v>27.705781000000002</v>
      </c>
    </row>
    <row r="21" spans="2:5" s="16" customFormat="1" ht="15.75" customHeight="1" x14ac:dyDescent="0.2">
      <c r="B21" s="104">
        <v>1996</v>
      </c>
      <c r="C21" s="109">
        <v>1.5148503524000001</v>
      </c>
      <c r="D21" s="108">
        <v>29.278127000000001</v>
      </c>
      <c r="E21" s="108">
        <v>27.832802000000001</v>
      </c>
    </row>
    <row r="22" spans="2:5" s="16" customFormat="1" ht="15.75" customHeight="1" x14ac:dyDescent="0.2">
      <c r="B22" s="104">
        <v>1997</v>
      </c>
      <c r="C22" s="109">
        <v>1.4448720932000001</v>
      </c>
      <c r="D22" s="108">
        <v>29.434024999999998</v>
      </c>
      <c r="E22" s="110">
        <v>27.931854999999999</v>
      </c>
    </row>
    <row r="23" spans="2:5" s="16" customFormat="1" ht="15.75" customHeight="1" x14ac:dyDescent="0.2">
      <c r="B23" s="104">
        <v>1998</v>
      </c>
      <c r="C23" s="109">
        <v>1.4520818751</v>
      </c>
      <c r="D23" s="108">
        <v>29.449300000000001</v>
      </c>
      <c r="E23" s="110">
        <v>28.158394999999999</v>
      </c>
    </row>
    <row r="24" spans="2:5" s="16" customFormat="1" ht="15.75" customHeight="1" x14ac:dyDescent="0.2">
      <c r="B24" s="104">
        <v>1999</v>
      </c>
      <c r="C24" s="109">
        <v>1.4399478134000001</v>
      </c>
      <c r="D24" s="108">
        <v>29.654527000000002</v>
      </c>
      <c r="E24" s="110">
        <v>28.470134000000002</v>
      </c>
    </row>
    <row r="25" spans="2:5" s="16" customFormat="1" ht="15.75" customHeight="1" x14ac:dyDescent="0.2">
      <c r="B25" s="104">
        <v>2000</v>
      </c>
      <c r="C25" s="109">
        <v>1.4331527569</v>
      </c>
      <c r="D25" s="108">
        <v>29.88335</v>
      </c>
      <c r="E25" s="110">
        <v>28.528127000000001</v>
      </c>
    </row>
    <row r="26" spans="2:5" s="16" customFormat="1" ht="15.75" customHeight="1" x14ac:dyDescent="0.2">
      <c r="B26" s="104">
        <v>2001</v>
      </c>
      <c r="C26" s="109">
        <v>1.4187135035</v>
      </c>
      <c r="D26" s="108">
        <v>29.999127000000001</v>
      </c>
      <c r="E26" s="110">
        <v>28.833241999999998</v>
      </c>
    </row>
    <row r="27" spans="2:5" s="16" customFormat="1" ht="15.75" customHeight="1" x14ac:dyDescent="0.2">
      <c r="B27" s="104">
        <v>2002</v>
      </c>
      <c r="C27" s="109">
        <v>1.3479600715</v>
      </c>
      <c r="D27" s="110">
        <v>30.047742</v>
      </c>
      <c r="E27" s="110">
        <v>28.735310999999999</v>
      </c>
    </row>
    <row r="28" spans="2:5" s="16" customFormat="1" ht="15.75" customHeight="1" x14ac:dyDescent="0.2">
      <c r="B28" s="104">
        <v>2003</v>
      </c>
      <c r="C28" s="109">
        <v>1.3305633261000001</v>
      </c>
      <c r="D28" s="110">
        <v>30.223451000000001</v>
      </c>
      <c r="E28" s="110">
        <v>28.927436</v>
      </c>
    </row>
    <row r="29" spans="2:5" s="16" customFormat="1" ht="15.75" customHeight="1" x14ac:dyDescent="0.2">
      <c r="B29" s="104">
        <v>2004</v>
      </c>
      <c r="C29" s="109">
        <v>1.3436182286</v>
      </c>
      <c r="D29" s="110">
        <v>30.405994</v>
      </c>
      <c r="E29" s="110">
        <v>29.25084</v>
      </c>
    </row>
    <row r="30" spans="2:5" s="16" customFormat="1" ht="15.75" customHeight="1" x14ac:dyDescent="0.2">
      <c r="B30" s="104">
        <v>2005</v>
      </c>
      <c r="C30" s="109">
        <v>1.4395030201000001</v>
      </c>
      <c r="D30" s="110">
        <v>30.307742000000001</v>
      </c>
      <c r="E30" s="110">
        <v>29.177686999999999</v>
      </c>
    </row>
    <row r="31" spans="2:5" s="16" customFormat="1" ht="15.75" customHeight="1" x14ac:dyDescent="0.2">
      <c r="B31" s="104">
        <v>2006</v>
      </c>
      <c r="C31" s="109">
        <v>1.4187099525</v>
      </c>
      <c r="D31" s="110">
        <v>30.426922999999999</v>
      </c>
      <c r="E31" s="110">
        <v>29.371956000000001</v>
      </c>
    </row>
    <row r="32" spans="2:5" s="16" customFormat="1" ht="15.75" customHeight="1" x14ac:dyDescent="0.2">
      <c r="B32" s="104">
        <v>2007</v>
      </c>
      <c r="C32" s="109">
        <v>1.3904253597</v>
      </c>
      <c r="D32" s="110">
        <v>30.73029</v>
      </c>
      <c r="E32" s="110">
        <v>29.768462</v>
      </c>
    </row>
    <row r="33" spans="2:5" s="16" customFormat="1" ht="15.75" customHeight="1" x14ac:dyDescent="0.2">
      <c r="B33" s="111">
        <v>2008</v>
      </c>
      <c r="C33" s="109">
        <v>1.4628504057</v>
      </c>
      <c r="D33" s="110">
        <v>30.586956000000001</v>
      </c>
      <c r="E33" s="110">
        <v>29.484061000000001</v>
      </c>
    </row>
    <row r="34" spans="2:5" s="16" customFormat="1" ht="15.75" customHeight="1" x14ac:dyDescent="0.2">
      <c r="B34" s="112">
        <v>2009</v>
      </c>
      <c r="C34" s="109">
        <v>1.4405356437000001</v>
      </c>
      <c r="D34" s="110">
        <v>30.884031</v>
      </c>
      <c r="E34" s="110">
        <v>29.878630000000001</v>
      </c>
    </row>
    <row r="35" spans="2:5" s="16" customFormat="1" ht="15.75" customHeight="1" x14ac:dyDescent="0.2">
      <c r="B35" s="111">
        <v>2010</v>
      </c>
      <c r="C35" s="109">
        <v>1.5572231564000001</v>
      </c>
      <c r="D35" s="110">
        <v>30.888325999999999</v>
      </c>
      <c r="E35" s="110">
        <v>29.821991000000001</v>
      </c>
    </row>
    <row r="36" spans="2:5" s="16" customFormat="1" ht="15.75" customHeight="1" x14ac:dyDescent="0.2">
      <c r="B36" s="112">
        <v>2011</v>
      </c>
      <c r="C36" s="113">
        <v>1.5399497605000001</v>
      </c>
      <c r="D36" s="114">
        <v>30.746780999999999</v>
      </c>
      <c r="E36" s="114">
        <v>29.671849000000002</v>
      </c>
    </row>
    <row r="37" spans="2:5" s="16" customFormat="1" ht="15.75" customHeight="1" x14ac:dyDescent="0.2">
      <c r="B37" s="112">
        <v>2012</v>
      </c>
      <c r="C37" s="113">
        <v>1.4879797377999999</v>
      </c>
      <c r="D37" s="114">
        <v>31.152438</v>
      </c>
      <c r="E37" s="114">
        <v>30.145859999999999</v>
      </c>
    </row>
    <row r="38" spans="2:5" s="16" customFormat="1" ht="15.75" customHeight="1" x14ac:dyDescent="0.2">
      <c r="B38" s="112">
        <v>2013</v>
      </c>
      <c r="C38" s="113">
        <v>1.5100483844000001</v>
      </c>
      <c r="D38" s="114">
        <v>31.131834999999999</v>
      </c>
      <c r="E38" s="114">
        <v>30.281153</v>
      </c>
    </row>
    <row r="39" spans="2:5" s="16" customFormat="1" ht="15.75" customHeight="1" x14ac:dyDescent="0.2">
      <c r="B39" s="104">
        <v>2014</v>
      </c>
      <c r="C39" s="109">
        <v>1.5103730575000001</v>
      </c>
      <c r="D39" s="110">
        <v>31.268806000000001</v>
      </c>
      <c r="E39" s="110">
        <v>30.241429</v>
      </c>
    </row>
    <row r="40" spans="2:5" s="5" customFormat="1" ht="15.75" customHeight="1" x14ac:dyDescent="0.2">
      <c r="B40" s="104">
        <v>2015</v>
      </c>
      <c r="C40" s="109">
        <v>1.5101952417</v>
      </c>
      <c r="D40" s="110">
        <v>31.313690999999999</v>
      </c>
      <c r="E40" s="110">
        <v>30.118499</v>
      </c>
    </row>
    <row r="41" spans="2:5" s="5" customFormat="1" ht="15.75" customHeight="1" x14ac:dyDescent="0.2">
      <c r="B41" s="111">
        <v>2016</v>
      </c>
      <c r="C41" s="113">
        <v>1.5021470732</v>
      </c>
      <c r="D41" s="114">
        <v>31.438148999999999</v>
      </c>
      <c r="E41" s="114">
        <v>30.303160999999999</v>
      </c>
    </row>
    <row r="42" spans="2:5" s="5" customFormat="1" ht="15.75" customHeight="1" x14ac:dyDescent="0.2">
      <c r="B42" s="111">
        <v>2017</v>
      </c>
      <c r="C42" s="113">
        <v>1.48</v>
      </c>
      <c r="D42" s="114">
        <v>31.6</v>
      </c>
      <c r="E42" s="114">
        <v>30.5</v>
      </c>
    </row>
    <row r="43" spans="2:5" s="5" customFormat="1" ht="15.75" customHeight="1" x14ac:dyDescent="0.2">
      <c r="B43" s="111">
        <v>2018</v>
      </c>
      <c r="C43" s="113">
        <v>1.5</v>
      </c>
      <c r="D43" s="114">
        <v>31.6</v>
      </c>
      <c r="E43" s="114">
        <v>30.4</v>
      </c>
    </row>
    <row r="44" spans="2:5" s="5" customFormat="1" ht="15.75" customHeight="1" x14ac:dyDescent="0.2">
      <c r="B44" s="111">
        <v>2019</v>
      </c>
      <c r="C44" s="113">
        <v>1.4133575736429813</v>
      </c>
      <c r="D44" s="114">
        <v>31.728009346203919</v>
      </c>
      <c r="E44" s="114">
        <v>30.540254720590351</v>
      </c>
    </row>
    <row r="45" spans="2:5" s="5" customFormat="1" ht="15.75" customHeight="1" x14ac:dyDescent="0.2">
      <c r="B45" s="111">
        <v>2020</v>
      </c>
      <c r="C45" s="113">
        <v>1.4774792298110639</v>
      </c>
      <c r="D45" s="114">
        <v>31.732870148656424</v>
      </c>
      <c r="E45" s="114">
        <v>30.749331999999999</v>
      </c>
    </row>
    <row r="46" spans="2:5" s="5" customFormat="1" ht="15.75" customHeight="1" x14ac:dyDescent="0.2">
      <c r="B46" s="115">
        <v>2021</v>
      </c>
      <c r="C46" s="116">
        <v>1.5033590039614706</v>
      </c>
      <c r="D46" s="117">
        <v>31.837152504880219</v>
      </c>
      <c r="E46" s="117">
        <v>30.752546418767967</v>
      </c>
    </row>
    <row r="47" spans="2:5" s="5" customFormat="1" ht="8.4499999999999993" customHeight="1" x14ac:dyDescent="0.2">
      <c r="B47" s="59"/>
      <c r="C47" s="60"/>
      <c r="D47" s="61"/>
      <c r="E47" s="61"/>
    </row>
    <row r="48" spans="2:5" s="7" customFormat="1" ht="15" customHeight="1" x14ac:dyDescent="0.2">
      <c r="B48" s="8" t="s">
        <v>51</v>
      </c>
      <c r="C48" s="9"/>
      <c r="D48" s="9"/>
      <c r="E48" s="9"/>
    </row>
    <row r="49" spans="2:2" s="5" customFormat="1" ht="5.25" customHeight="1" x14ac:dyDescent="0.2">
      <c r="B49" s="6"/>
    </row>
    <row r="50" spans="2:2" s="5" customFormat="1" ht="15" customHeight="1" x14ac:dyDescent="0.2">
      <c r="B50" s="57" t="s">
        <v>66</v>
      </c>
    </row>
    <row r="51" spans="2:2" s="5" customFormat="1" ht="5.25" customHeight="1" x14ac:dyDescent="0.2">
      <c r="B51" s="6"/>
    </row>
    <row r="52" spans="2:2" s="5" customFormat="1" ht="15" customHeight="1" x14ac:dyDescent="0.2">
      <c r="B52" s="6" t="s">
        <v>52</v>
      </c>
    </row>
    <row r="53" spans="2:2" s="5" customFormat="1" ht="5.25" customHeight="1" x14ac:dyDescent="0.2">
      <c r="B53" s="6"/>
    </row>
    <row r="54" spans="2:2" s="5" customFormat="1" ht="15" customHeight="1" x14ac:dyDescent="0.2">
      <c r="B54" s="14" t="s">
        <v>48</v>
      </c>
    </row>
    <row r="55" spans="2:2" s="5" customFormat="1" ht="5.25" customHeight="1" x14ac:dyDescent="0.2">
      <c r="B55" s="22"/>
    </row>
    <row r="56" spans="2:2" s="5" customFormat="1" ht="15" customHeight="1" x14ac:dyDescent="0.2">
      <c r="B56" s="6" t="s">
        <v>25</v>
      </c>
    </row>
  </sheetData>
  <customSheetViews>
    <customSheetView guid="{E004CA90-A0F2-4319-BB24-68F6CE16C2F1}" showGridLines="0">
      <pane ySplit="5" topLeftCell="A6" activePane="bottomLeft" state="frozenSplit"/>
      <selection pane="bottomLeft"/>
      <pageMargins left="0.70866141732283472" right="0.70866141732283472" top="0.74803149606299213" bottom="0.74803149606299213" header="0.31496062992125984" footer="0.31496062992125984"/>
      <pageSetup paperSize="9" scale="85" orientation="portrait" r:id="rId1"/>
      <headerFooter>
        <oddHeader>&amp;L&amp;G</oddHeader>
        <oddFooter>&amp;LOVS&amp;CDémographie&amp;R&amp;P</oddFooter>
      </headerFooter>
    </customSheetView>
    <customSheetView guid="{CD2D16F5-1679-4F9B-99CD-86A1DF22D3F0}" showGridLines="0" printArea="1">
      <pane ySplit="5" topLeftCell="A6" activePane="bottomLeft" state="frozenSplit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scale="85" orientation="portrait" r:id="rId2"/>
      <headerFooter>
        <oddHeader>&amp;L&amp;G</oddHeader>
        <oddFooter>&amp;LOVS&amp;CDémographie&amp;R&amp;P</oddFooter>
      </headerFooter>
    </customSheetView>
  </customSheetViews>
  <mergeCells count="4"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7" orientation="portrait" r:id="rId3"/>
  <headerFooter>
    <oddHeader>&amp;L&amp;G</oddHeader>
    <oddFooter>&amp;LOVS&amp;CDémographie&amp;R&amp;P</oddFooter>
  </headerFooter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I96"/>
  <sheetViews>
    <sheetView showGridLines="0" zoomScaleNormal="100" workbookViewId="0">
      <pane ySplit="5" topLeftCell="A6" activePane="bottomLeft" state="frozenSplit"/>
      <selection activeCell="J10" sqref="J10"/>
      <selection pane="bottomLeft"/>
    </sheetView>
  </sheetViews>
  <sheetFormatPr baseColWidth="10" defaultColWidth="11.42578125" defaultRowHeight="15.75" customHeight="1" x14ac:dyDescent="0.2"/>
  <cols>
    <col min="1" max="1" width="1.7109375" style="14" customWidth="1"/>
    <col min="2" max="2" width="8" style="20" customWidth="1"/>
    <col min="3" max="6" width="8.28515625" style="14" customWidth="1"/>
    <col min="7" max="7" width="17.28515625" style="14" customWidth="1"/>
    <col min="8" max="8" width="19.42578125" style="14" customWidth="1"/>
    <col min="9" max="9" width="21.42578125" style="14" customWidth="1"/>
    <col min="10" max="16384" width="11.42578125" style="14"/>
  </cols>
  <sheetData>
    <row r="1" spans="2:9" ht="10.15" customHeight="1" x14ac:dyDescent="0.2"/>
    <row r="2" spans="2:9" ht="17.45" customHeight="1" x14ac:dyDescent="0.2">
      <c r="B2" s="50" t="s">
        <v>59</v>
      </c>
      <c r="I2" s="42"/>
    </row>
    <row r="3" spans="2:9" ht="15.75" customHeight="1" x14ac:dyDescent="0.2">
      <c r="B3" s="19"/>
      <c r="C3" s="15"/>
    </row>
    <row r="4" spans="2:9" s="20" customFormat="1" ht="31.7" customHeight="1" x14ac:dyDescent="0.2">
      <c r="B4" s="147" t="s">
        <v>27</v>
      </c>
      <c r="C4" s="148" t="s">
        <v>60</v>
      </c>
      <c r="D4" s="148"/>
      <c r="E4" s="148"/>
      <c r="F4" s="148"/>
      <c r="G4" s="148" t="s">
        <v>33</v>
      </c>
      <c r="H4" s="148" t="s">
        <v>34</v>
      </c>
      <c r="I4" s="148" t="s">
        <v>61</v>
      </c>
    </row>
    <row r="5" spans="2:9" s="20" customFormat="1" ht="21.75" customHeight="1" x14ac:dyDescent="0.2">
      <c r="B5" s="147"/>
      <c r="C5" s="118" t="s">
        <v>28</v>
      </c>
      <c r="D5" s="118" t="s">
        <v>29</v>
      </c>
      <c r="E5" s="118" t="s">
        <v>30</v>
      </c>
      <c r="F5" s="118" t="s">
        <v>31</v>
      </c>
      <c r="G5" s="148"/>
      <c r="H5" s="148"/>
      <c r="I5" s="148"/>
    </row>
    <row r="6" spans="2:9" s="16" customFormat="1" ht="15.75" customHeight="1" x14ac:dyDescent="0.2">
      <c r="B6" s="119">
        <v>1950</v>
      </c>
      <c r="C6" s="120" t="s">
        <v>32</v>
      </c>
      <c r="D6" s="121" t="s">
        <v>32</v>
      </c>
      <c r="E6" s="121" t="s">
        <v>32</v>
      </c>
      <c r="F6" s="122" t="s">
        <v>32</v>
      </c>
      <c r="G6" s="123">
        <v>2.4</v>
      </c>
      <c r="H6" s="124">
        <v>29.572743007961332</v>
      </c>
      <c r="I6" s="125">
        <v>26.831008211004917</v>
      </c>
    </row>
    <row r="7" spans="2:9" s="16" customFormat="1" ht="15.75" customHeight="1" x14ac:dyDescent="0.2">
      <c r="B7" s="104">
        <v>1951</v>
      </c>
      <c r="C7" s="126" t="s">
        <v>32</v>
      </c>
      <c r="D7" s="127" t="s">
        <v>32</v>
      </c>
      <c r="E7" s="127" t="s">
        <v>32</v>
      </c>
      <c r="F7" s="128" t="s">
        <v>32</v>
      </c>
      <c r="G7" s="129">
        <v>2.2999999999999998</v>
      </c>
      <c r="H7" s="130">
        <v>29.492637815111721</v>
      </c>
      <c r="I7" s="131">
        <v>26.759176945473648</v>
      </c>
    </row>
    <row r="8" spans="2:9" s="16" customFormat="1" ht="15.75" customHeight="1" x14ac:dyDescent="0.2">
      <c r="B8" s="104">
        <v>1952</v>
      </c>
      <c r="C8" s="126" t="s">
        <v>32</v>
      </c>
      <c r="D8" s="127" t="s">
        <v>32</v>
      </c>
      <c r="E8" s="127" t="s">
        <v>32</v>
      </c>
      <c r="F8" s="128" t="s">
        <v>32</v>
      </c>
      <c r="G8" s="129">
        <v>2.3199999999999998</v>
      </c>
      <c r="H8" s="130">
        <v>29.414215501777811</v>
      </c>
      <c r="I8" s="131">
        <v>26.624054137874868</v>
      </c>
    </row>
    <row r="9" spans="2:9" s="16" customFormat="1" ht="15.75" customHeight="1" x14ac:dyDescent="0.2">
      <c r="B9" s="104">
        <v>1953</v>
      </c>
      <c r="C9" s="126" t="s">
        <v>32</v>
      </c>
      <c r="D9" s="127" t="s">
        <v>32</v>
      </c>
      <c r="E9" s="127" t="s">
        <v>32</v>
      </c>
      <c r="F9" s="128" t="s">
        <v>32</v>
      </c>
      <c r="G9" s="129">
        <v>2.29</v>
      </c>
      <c r="H9" s="130">
        <v>29.37480726828208</v>
      </c>
      <c r="I9" s="131">
        <v>26.604542670054734</v>
      </c>
    </row>
    <row r="10" spans="2:9" s="16" customFormat="1" ht="15.75" customHeight="1" x14ac:dyDescent="0.2">
      <c r="B10" s="104">
        <v>1954</v>
      </c>
      <c r="C10" s="126" t="s">
        <v>32</v>
      </c>
      <c r="D10" s="127" t="s">
        <v>32</v>
      </c>
      <c r="E10" s="127" t="s">
        <v>32</v>
      </c>
      <c r="F10" s="128" t="s">
        <v>32</v>
      </c>
      <c r="G10" s="129">
        <v>2.2799999999999998</v>
      </c>
      <c r="H10" s="130">
        <v>29.324849612284197</v>
      </c>
      <c r="I10" s="131">
        <v>26.544851689876431</v>
      </c>
    </row>
    <row r="11" spans="2:9" s="16" customFormat="1" ht="15.75" customHeight="1" x14ac:dyDescent="0.2">
      <c r="B11" s="104">
        <v>1955</v>
      </c>
      <c r="C11" s="126" t="s">
        <v>32</v>
      </c>
      <c r="D11" s="127" t="s">
        <v>32</v>
      </c>
      <c r="E11" s="127" t="s">
        <v>32</v>
      </c>
      <c r="F11" s="128" t="s">
        <v>32</v>
      </c>
      <c r="G11" s="129">
        <v>2.2999999999999998</v>
      </c>
      <c r="H11" s="130">
        <v>29.223109184862995</v>
      </c>
      <c r="I11" s="131">
        <v>26.450996787232235</v>
      </c>
    </row>
    <row r="12" spans="2:9" s="16" customFormat="1" ht="15.75" customHeight="1" x14ac:dyDescent="0.2">
      <c r="B12" s="104">
        <v>1956</v>
      </c>
      <c r="C12" s="126" t="s">
        <v>32</v>
      </c>
      <c r="D12" s="127" t="s">
        <v>32</v>
      </c>
      <c r="E12" s="127" t="s">
        <v>32</v>
      </c>
      <c r="F12" s="128" t="s">
        <v>32</v>
      </c>
      <c r="G12" s="129">
        <v>2.35</v>
      </c>
      <c r="H12" s="130">
        <v>29.135005547347429</v>
      </c>
      <c r="I12" s="131">
        <v>26.404336187185201</v>
      </c>
    </row>
    <row r="13" spans="2:9" s="16" customFormat="1" ht="15.75" customHeight="1" x14ac:dyDescent="0.2">
      <c r="B13" s="104">
        <v>1957</v>
      </c>
      <c r="C13" s="126" t="s">
        <v>32</v>
      </c>
      <c r="D13" s="127" t="s">
        <v>32</v>
      </c>
      <c r="E13" s="127" t="s">
        <v>32</v>
      </c>
      <c r="F13" s="128" t="s">
        <v>32</v>
      </c>
      <c r="G13" s="129">
        <v>2.4</v>
      </c>
      <c r="H13" s="130">
        <v>28.976746458984852</v>
      </c>
      <c r="I13" s="131">
        <v>26.22832429260886</v>
      </c>
    </row>
    <row r="14" spans="2:9" s="16" customFormat="1" ht="15.75" customHeight="1" x14ac:dyDescent="0.2">
      <c r="B14" s="104">
        <v>1958</v>
      </c>
      <c r="C14" s="126" t="s">
        <v>32</v>
      </c>
      <c r="D14" s="127" t="s">
        <v>32</v>
      </c>
      <c r="E14" s="127" t="s">
        <v>32</v>
      </c>
      <c r="F14" s="128" t="s">
        <v>32</v>
      </c>
      <c r="G14" s="129">
        <v>2.4</v>
      </c>
      <c r="H14" s="130">
        <v>28.864586552966951</v>
      </c>
      <c r="I14" s="131">
        <v>26.17146076821534</v>
      </c>
    </row>
    <row r="15" spans="2:9" s="16" customFormat="1" ht="15.75" customHeight="1" x14ac:dyDescent="0.2">
      <c r="B15" s="104">
        <v>1959</v>
      </c>
      <c r="C15" s="126" t="s">
        <v>32</v>
      </c>
      <c r="D15" s="127" t="s">
        <v>32</v>
      </c>
      <c r="E15" s="127" t="s">
        <v>32</v>
      </c>
      <c r="F15" s="128" t="s">
        <v>32</v>
      </c>
      <c r="G15" s="129">
        <v>2.42</v>
      </c>
      <c r="H15" s="130">
        <v>28.811040823157491</v>
      </c>
      <c r="I15" s="131">
        <v>26.121584610930725</v>
      </c>
    </row>
    <row r="16" spans="2:9" s="16" customFormat="1" ht="15.75" customHeight="1" x14ac:dyDescent="0.2">
      <c r="B16" s="104">
        <v>1960</v>
      </c>
      <c r="C16" s="126" t="s">
        <v>32</v>
      </c>
      <c r="D16" s="127" t="s">
        <v>32</v>
      </c>
      <c r="E16" s="127" t="s">
        <v>32</v>
      </c>
      <c r="F16" s="128" t="s">
        <v>32</v>
      </c>
      <c r="G16" s="129">
        <v>2.44</v>
      </c>
      <c r="H16" s="130">
        <v>28.708030361367872</v>
      </c>
      <c r="I16" s="131">
        <v>26.043888461397966</v>
      </c>
    </row>
    <row r="17" spans="2:9" s="16" customFormat="1" ht="15.75" customHeight="1" x14ac:dyDescent="0.2">
      <c r="B17" s="104">
        <v>1961</v>
      </c>
      <c r="C17" s="126" t="s">
        <v>32</v>
      </c>
      <c r="D17" s="127" t="s">
        <v>32</v>
      </c>
      <c r="E17" s="127" t="s">
        <v>32</v>
      </c>
      <c r="F17" s="128" t="s">
        <v>32</v>
      </c>
      <c r="G17" s="129">
        <v>2.5299999999999998</v>
      </c>
      <c r="H17" s="130">
        <v>28.557177175874429</v>
      </c>
      <c r="I17" s="131">
        <v>25.921411682409651</v>
      </c>
    </row>
    <row r="18" spans="2:9" s="16" customFormat="1" ht="15.75" customHeight="1" x14ac:dyDescent="0.2">
      <c r="B18" s="104">
        <v>1962</v>
      </c>
      <c r="C18" s="126" t="s">
        <v>32</v>
      </c>
      <c r="D18" s="127" t="s">
        <v>32</v>
      </c>
      <c r="E18" s="127" t="s">
        <v>32</v>
      </c>
      <c r="F18" s="128" t="s">
        <v>32</v>
      </c>
      <c r="G18" s="129">
        <v>2.59</v>
      </c>
      <c r="H18" s="130">
        <v>28.428952826128839</v>
      </c>
      <c r="I18" s="131">
        <v>25.828149644490285</v>
      </c>
    </row>
    <row r="19" spans="2:9" s="16" customFormat="1" ht="15.75" customHeight="1" x14ac:dyDescent="0.2">
      <c r="B19" s="104">
        <v>1963</v>
      </c>
      <c r="C19" s="126" t="s">
        <v>32</v>
      </c>
      <c r="D19" s="127" t="s">
        <v>32</v>
      </c>
      <c r="E19" s="127" t="s">
        <v>32</v>
      </c>
      <c r="F19" s="128" t="s">
        <v>32</v>
      </c>
      <c r="G19" s="129">
        <v>2.67</v>
      </c>
      <c r="H19" s="130">
        <v>28.32284323433981</v>
      </c>
      <c r="I19" s="131">
        <v>25.757335595643607</v>
      </c>
    </row>
    <row r="20" spans="2:9" s="16" customFormat="1" ht="15.75" customHeight="1" x14ac:dyDescent="0.2">
      <c r="B20" s="104">
        <v>1964</v>
      </c>
      <c r="C20" s="126" t="s">
        <v>32</v>
      </c>
      <c r="D20" s="127" t="s">
        <v>32</v>
      </c>
      <c r="E20" s="127" t="s">
        <v>32</v>
      </c>
      <c r="F20" s="128" t="s">
        <v>32</v>
      </c>
      <c r="G20" s="129">
        <v>2.67</v>
      </c>
      <c r="H20" s="130">
        <v>28.268680444326684</v>
      </c>
      <c r="I20" s="131">
        <v>25.685002053147837</v>
      </c>
    </row>
    <row r="21" spans="2:9" s="16" customFormat="1" ht="15.75" customHeight="1" x14ac:dyDescent="0.2">
      <c r="B21" s="104">
        <v>1965</v>
      </c>
      <c r="C21" s="126" t="s">
        <v>32</v>
      </c>
      <c r="D21" s="127" t="s">
        <v>32</v>
      </c>
      <c r="E21" s="127" t="s">
        <v>32</v>
      </c>
      <c r="F21" s="128" t="s">
        <v>32</v>
      </c>
      <c r="G21" s="129">
        <v>2.61</v>
      </c>
      <c r="H21" s="130">
        <v>28.186360034914461</v>
      </c>
      <c r="I21" s="131">
        <v>25.615724512880323</v>
      </c>
    </row>
    <row r="22" spans="2:9" s="16" customFormat="1" ht="15.75" customHeight="1" x14ac:dyDescent="0.2">
      <c r="B22" s="104">
        <v>1966</v>
      </c>
      <c r="C22" s="126" t="s">
        <v>32</v>
      </c>
      <c r="D22" s="127" t="s">
        <v>32</v>
      </c>
      <c r="E22" s="127" t="s">
        <v>32</v>
      </c>
      <c r="F22" s="128" t="s">
        <v>32</v>
      </c>
      <c r="G22" s="129">
        <v>2.52</v>
      </c>
      <c r="H22" s="130">
        <v>28.147526507195462</v>
      </c>
      <c r="I22" s="131">
        <v>25.546649106188276</v>
      </c>
    </row>
    <row r="23" spans="2:9" s="16" customFormat="1" ht="15.75" customHeight="1" x14ac:dyDescent="0.2">
      <c r="B23" s="104">
        <v>1967</v>
      </c>
      <c r="C23" s="126" t="s">
        <v>32</v>
      </c>
      <c r="D23" s="127" t="s">
        <v>32</v>
      </c>
      <c r="E23" s="127" t="s">
        <v>32</v>
      </c>
      <c r="F23" s="128" t="s">
        <v>32</v>
      </c>
      <c r="G23" s="129">
        <v>2.41</v>
      </c>
      <c r="H23" s="130">
        <v>28.047829830378404</v>
      </c>
      <c r="I23" s="131">
        <v>25.465710033546529</v>
      </c>
    </row>
    <row r="24" spans="2:9" s="16" customFormat="1" ht="15.75" customHeight="1" x14ac:dyDescent="0.2">
      <c r="B24" s="104">
        <v>1968</v>
      </c>
      <c r="C24" s="126" t="s">
        <v>32</v>
      </c>
      <c r="D24" s="127" t="s">
        <v>32</v>
      </c>
      <c r="E24" s="127" t="s">
        <v>32</v>
      </c>
      <c r="F24" s="128" t="s">
        <v>32</v>
      </c>
      <c r="G24" s="129">
        <v>2.2999999999999998</v>
      </c>
      <c r="H24" s="130">
        <v>27.98435169970417</v>
      </c>
      <c r="I24" s="131">
        <v>25.383298640331045</v>
      </c>
    </row>
    <row r="25" spans="2:9" s="16" customFormat="1" ht="15.75" customHeight="1" x14ac:dyDescent="0.2">
      <c r="B25" s="104">
        <v>1969</v>
      </c>
      <c r="C25" s="126" t="s">
        <v>32</v>
      </c>
      <c r="D25" s="127" t="s">
        <v>32</v>
      </c>
      <c r="E25" s="127" t="s">
        <v>32</v>
      </c>
      <c r="F25" s="128" t="s">
        <v>32</v>
      </c>
      <c r="G25" s="129">
        <v>2.19</v>
      </c>
      <c r="H25" s="130">
        <v>27.912137811100493</v>
      </c>
      <c r="I25" s="131">
        <v>25.292923133509845</v>
      </c>
    </row>
    <row r="26" spans="2:9" s="16" customFormat="1" ht="15.75" customHeight="1" x14ac:dyDescent="0.2">
      <c r="B26" s="104">
        <v>1970</v>
      </c>
      <c r="C26" s="126" t="s">
        <v>32</v>
      </c>
      <c r="D26" s="127" t="s">
        <v>32</v>
      </c>
      <c r="E26" s="127" t="s">
        <v>32</v>
      </c>
      <c r="F26" s="128" t="s">
        <v>32</v>
      </c>
      <c r="G26" s="129">
        <v>2.1</v>
      </c>
      <c r="H26" s="127">
        <v>27.8</v>
      </c>
      <c r="I26" s="128">
        <v>25.3</v>
      </c>
    </row>
    <row r="27" spans="2:9" s="16" customFormat="1" ht="15.75" customHeight="1" x14ac:dyDescent="0.2">
      <c r="B27" s="104">
        <v>1971</v>
      </c>
      <c r="C27" s="126">
        <v>114.75628514617055</v>
      </c>
      <c r="D27" s="127">
        <v>140.97384395183514</v>
      </c>
      <c r="E27" s="127">
        <v>87.715215317991607</v>
      </c>
      <c r="F27" s="128">
        <v>38.781431803099224</v>
      </c>
      <c r="G27" s="129">
        <v>2.04</v>
      </c>
      <c r="H27" s="130">
        <v>27.7</v>
      </c>
      <c r="I27" s="131">
        <v>25.3</v>
      </c>
    </row>
    <row r="28" spans="2:9" s="16" customFormat="1" ht="15.75" customHeight="1" x14ac:dyDescent="0.2">
      <c r="B28" s="104">
        <v>1972</v>
      </c>
      <c r="C28" s="126">
        <v>106.50922286566714</v>
      </c>
      <c r="D28" s="127">
        <v>136.10918778092031</v>
      </c>
      <c r="E28" s="127">
        <v>80.720010627463139</v>
      </c>
      <c r="F28" s="128">
        <v>35.466789177164685</v>
      </c>
      <c r="G28" s="129">
        <v>1.91</v>
      </c>
      <c r="H28" s="130">
        <v>27.7</v>
      </c>
      <c r="I28" s="131">
        <v>25.4</v>
      </c>
    </row>
    <row r="29" spans="2:9" s="16" customFormat="1" ht="15.75" customHeight="1" x14ac:dyDescent="0.2">
      <c r="B29" s="104">
        <v>1973</v>
      </c>
      <c r="C29" s="126">
        <v>99.158633661371042</v>
      </c>
      <c r="D29" s="127">
        <v>132.38183646631083</v>
      </c>
      <c r="E29" s="127">
        <v>76.357293532851287</v>
      </c>
      <c r="F29" s="128">
        <v>31.981927855615101</v>
      </c>
      <c r="G29" s="129">
        <v>1.81</v>
      </c>
      <c r="H29" s="130">
        <v>27.6</v>
      </c>
      <c r="I29" s="131">
        <v>25.5</v>
      </c>
    </row>
    <row r="30" spans="2:9" s="16" customFormat="1" ht="15.75" customHeight="1" x14ac:dyDescent="0.2">
      <c r="B30" s="104">
        <v>1974</v>
      </c>
      <c r="C30" s="126">
        <v>94.706876687214589</v>
      </c>
      <c r="D30" s="127">
        <v>128.33525507784029</v>
      </c>
      <c r="E30" s="127">
        <v>74.74476177765915</v>
      </c>
      <c r="F30" s="128">
        <v>29.457342163860638</v>
      </c>
      <c r="G30" s="129">
        <v>1.73</v>
      </c>
      <c r="H30" s="130">
        <v>27.5</v>
      </c>
      <c r="I30" s="131">
        <v>25.5</v>
      </c>
    </row>
    <row r="31" spans="2:9" s="16" customFormat="1" ht="15.75" customHeight="1" x14ac:dyDescent="0.2">
      <c r="B31" s="104">
        <v>1975</v>
      </c>
      <c r="C31" s="126">
        <v>85.919985652246325</v>
      </c>
      <c r="D31" s="127">
        <v>123.7872680181496</v>
      </c>
      <c r="E31" s="127">
        <v>70.072341974293863</v>
      </c>
      <c r="F31" s="128">
        <v>25.777693474962064</v>
      </c>
      <c r="G31" s="129">
        <v>1.61</v>
      </c>
      <c r="H31" s="130">
        <v>27.5</v>
      </c>
      <c r="I31" s="131">
        <v>25.7</v>
      </c>
    </row>
    <row r="32" spans="2:9" s="16" customFormat="1" ht="15.75" customHeight="1" x14ac:dyDescent="0.2">
      <c r="B32" s="104">
        <v>1976</v>
      </c>
      <c r="C32" s="126">
        <v>80.499833302303031</v>
      </c>
      <c r="D32" s="127">
        <v>119.9933796756041</v>
      </c>
      <c r="E32" s="127">
        <v>70.44242488002655</v>
      </c>
      <c r="F32" s="128">
        <v>24.112585155969882</v>
      </c>
      <c r="G32" s="129">
        <v>1.55</v>
      </c>
      <c r="H32" s="130">
        <v>27.6</v>
      </c>
      <c r="I32" s="131">
        <v>25.8</v>
      </c>
    </row>
    <row r="33" spans="2:9" s="16" customFormat="1" ht="15.75" customHeight="1" x14ac:dyDescent="0.2">
      <c r="B33" s="104">
        <v>1977</v>
      </c>
      <c r="C33" s="126">
        <v>75.642747505755949</v>
      </c>
      <c r="D33" s="127">
        <v>122.45868948226358</v>
      </c>
      <c r="E33" s="127">
        <v>71.792100529911352</v>
      </c>
      <c r="F33" s="128">
        <v>23.901068431365299</v>
      </c>
      <c r="G33" s="129">
        <v>1.53</v>
      </c>
      <c r="H33" s="130">
        <v>27.8</v>
      </c>
      <c r="I33" s="131">
        <v>26.1</v>
      </c>
    </row>
    <row r="34" spans="2:9" s="16" customFormat="1" ht="15.75" customHeight="1" x14ac:dyDescent="0.2">
      <c r="B34" s="104">
        <v>1978</v>
      </c>
      <c r="C34" s="126">
        <v>71.460014033986653</v>
      </c>
      <c r="D34" s="127">
        <v>121.70699776172981</v>
      </c>
      <c r="E34" s="127">
        <v>72.774106573261591</v>
      </c>
      <c r="F34" s="128">
        <v>23.665713926189579</v>
      </c>
      <c r="G34" s="129">
        <v>1.51</v>
      </c>
      <c r="H34" s="130">
        <v>27.8</v>
      </c>
      <c r="I34" s="131">
        <v>26.3</v>
      </c>
    </row>
    <row r="35" spans="2:9" s="16" customFormat="1" ht="15.75" customHeight="1" x14ac:dyDescent="0.2">
      <c r="B35" s="104">
        <v>1979</v>
      </c>
      <c r="C35" s="126">
        <v>71.081872865636967</v>
      </c>
      <c r="D35" s="127">
        <v>124.00129745971046</v>
      </c>
      <c r="E35" s="127">
        <v>74.273286781879506</v>
      </c>
      <c r="F35" s="128">
        <v>23.520697167755991</v>
      </c>
      <c r="G35" s="129">
        <v>1.52</v>
      </c>
      <c r="H35" s="130">
        <v>27.8</v>
      </c>
      <c r="I35" s="131">
        <v>26.3</v>
      </c>
    </row>
    <row r="36" spans="2:9" s="16" customFormat="1" ht="15.75" customHeight="1" x14ac:dyDescent="0.2">
      <c r="B36" s="104">
        <v>1980</v>
      </c>
      <c r="C36" s="126">
        <v>71.462252018998299</v>
      </c>
      <c r="D36" s="132">
        <v>125.87973770942048</v>
      </c>
      <c r="E36" s="132">
        <v>77.082145467102464</v>
      </c>
      <c r="F36" s="133">
        <v>23.992708929441935</v>
      </c>
      <c r="G36" s="134">
        <v>1.55</v>
      </c>
      <c r="H36" s="130">
        <v>27.9</v>
      </c>
      <c r="I36" s="131">
        <v>26.3</v>
      </c>
    </row>
    <row r="37" spans="2:9" s="16" customFormat="1" ht="15.75" customHeight="1" x14ac:dyDescent="0.2">
      <c r="B37" s="104">
        <v>1981</v>
      </c>
      <c r="C37" s="135">
        <v>71.097008235873389</v>
      </c>
      <c r="D37" s="132">
        <v>125.01011615475375</v>
      </c>
      <c r="E37" s="132">
        <v>76.875226157417757</v>
      </c>
      <c r="F37" s="133">
        <v>24.637848349511362</v>
      </c>
      <c r="G37" s="134">
        <v>1.55</v>
      </c>
      <c r="H37" s="130">
        <v>27.9</v>
      </c>
      <c r="I37" s="131">
        <v>26.4</v>
      </c>
    </row>
    <row r="38" spans="2:9" s="16" customFormat="1" ht="15.75" customHeight="1" x14ac:dyDescent="0.2">
      <c r="B38" s="104">
        <v>1982</v>
      </c>
      <c r="C38" s="135">
        <v>69.500555030557635</v>
      </c>
      <c r="D38" s="132">
        <v>126.29711116168896</v>
      </c>
      <c r="E38" s="132">
        <v>79.77617316697777</v>
      </c>
      <c r="F38" s="133">
        <v>24.310461392720221</v>
      </c>
      <c r="G38" s="134">
        <v>1.56</v>
      </c>
      <c r="H38" s="130">
        <v>27.9</v>
      </c>
      <c r="I38" s="131">
        <v>26.5</v>
      </c>
    </row>
    <row r="39" spans="2:9" s="16" customFormat="1" ht="15.75" customHeight="1" x14ac:dyDescent="0.2">
      <c r="B39" s="104">
        <v>1983</v>
      </c>
      <c r="C39" s="135">
        <v>65.700529882037685</v>
      </c>
      <c r="D39" s="132">
        <v>123.91843196067404</v>
      </c>
      <c r="E39" s="132">
        <v>79.897280841634398</v>
      </c>
      <c r="F39" s="133">
        <v>23.88845124940519</v>
      </c>
      <c r="G39" s="134">
        <v>1.52</v>
      </c>
      <c r="H39" s="130">
        <v>28</v>
      </c>
      <c r="I39" s="131">
        <v>26.7</v>
      </c>
    </row>
    <row r="40" spans="2:9" s="16" customFormat="1" ht="15.75" customHeight="1" x14ac:dyDescent="0.2">
      <c r="B40" s="104">
        <v>1984</v>
      </c>
      <c r="C40" s="135">
        <v>62.874583795782463</v>
      </c>
      <c r="D40" s="127">
        <v>125.24434458038577</v>
      </c>
      <c r="E40" s="127">
        <v>82.470283507190587</v>
      </c>
      <c r="F40" s="128">
        <v>24.963336223810874</v>
      </c>
      <c r="G40" s="129">
        <v>1.53</v>
      </c>
      <c r="H40" s="130">
        <v>28.2</v>
      </c>
      <c r="I40" s="131">
        <v>26.9</v>
      </c>
    </row>
    <row r="41" spans="2:9" s="16" customFormat="1" ht="15.75" customHeight="1" x14ac:dyDescent="0.2">
      <c r="B41" s="104">
        <v>1985</v>
      </c>
      <c r="C41" s="126">
        <v>57.264154634738034</v>
      </c>
      <c r="D41" s="127">
        <v>125.94446159595729</v>
      </c>
      <c r="E41" s="127">
        <v>84.946822448954123</v>
      </c>
      <c r="F41" s="128">
        <v>25.778441082694524</v>
      </c>
      <c r="G41" s="129">
        <v>1.52</v>
      </c>
      <c r="H41" s="130">
        <v>28.4</v>
      </c>
      <c r="I41" s="131">
        <v>27</v>
      </c>
    </row>
    <row r="42" spans="2:9" s="16" customFormat="1" ht="15.75" customHeight="1" x14ac:dyDescent="0.2">
      <c r="B42" s="104">
        <v>1986</v>
      </c>
      <c r="C42" s="126">
        <v>55.493590488362187</v>
      </c>
      <c r="D42" s="127">
        <v>126.71495424126751</v>
      </c>
      <c r="E42" s="127">
        <v>88.62885893329161</v>
      </c>
      <c r="F42" s="128">
        <v>26.829681773414922</v>
      </c>
      <c r="G42" s="129">
        <v>1.53</v>
      </c>
      <c r="H42" s="130">
        <v>28.5</v>
      </c>
      <c r="I42" s="131">
        <v>27.2</v>
      </c>
    </row>
    <row r="43" spans="2:9" s="16" customFormat="1" ht="15.75" customHeight="1" x14ac:dyDescent="0.2">
      <c r="B43" s="104">
        <v>1987</v>
      </c>
      <c r="C43" s="126">
        <v>51.791335921355042</v>
      </c>
      <c r="D43" s="127">
        <v>124.55693029558869</v>
      </c>
      <c r="E43" s="127">
        <v>90.58181773805795</v>
      </c>
      <c r="F43" s="128">
        <v>28.25701762566446</v>
      </c>
      <c r="G43" s="129">
        <v>1.52</v>
      </c>
      <c r="H43" s="130">
        <v>28.7</v>
      </c>
      <c r="I43" s="131">
        <v>27.4</v>
      </c>
    </row>
    <row r="44" spans="2:9" s="16" customFormat="1" ht="15.75" customHeight="1" x14ac:dyDescent="0.2">
      <c r="B44" s="104">
        <v>1988</v>
      </c>
      <c r="C44" s="126">
        <v>52.08414370400336</v>
      </c>
      <c r="D44" s="127">
        <v>128.10092383776171</v>
      </c>
      <c r="E44" s="127">
        <v>94.923549357046895</v>
      </c>
      <c r="F44" s="128">
        <v>30.405722661592922</v>
      </c>
      <c r="G44" s="129">
        <v>1.57</v>
      </c>
      <c r="H44" s="130">
        <v>28.8</v>
      </c>
      <c r="I44" s="131">
        <v>27.5</v>
      </c>
    </row>
    <row r="45" spans="2:9" s="16" customFormat="1" ht="15.75" customHeight="1" x14ac:dyDescent="0.2">
      <c r="B45" s="104">
        <v>1989</v>
      </c>
      <c r="C45" s="126">
        <v>49.996438436394435</v>
      </c>
      <c r="D45" s="127">
        <v>124.15900092286624</v>
      </c>
      <c r="E45" s="127">
        <v>98.001731493197425</v>
      </c>
      <c r="F45" s="128">
        <v>32.140807346470254</v>
      </c>
      <c r="G45" s="129">
        <v>1.56</v>
      </c>
      <c r="H45" s="130">
        <v>28.9</v>
      </c>
      <c r="I45" s="131">
        <v>27.6</v>
      </c>
    </row>
    <row r="46" spans="2:9" s="16" customFormat="1" ht="15.75" customHeight="1" x14ac:dyDescent="0.2">
      <c r="B46" s="104">
        <v>1990</v>
      </c>
      <c r="C46" s="126">
        <v>51.668066939753416</v>
      </c>
      <c r="D46" s="127">
        <v>124.64981917935806</v>
      </c>
      <c r="E46" s="127">
        <v>100.1107105780318</v>
      </c>
      <c r="F46" s="128">
        <v>33.928520897591895</v>
      </c>
      <c r="G46" s="129">
        <v>1.59</v>
      </c>
      <c r="H46" s="130">
        <v>28.9</v>
      </c>
      <c r="I46" s="131">
        <v>27.6</v>
      </c>
    </row>
    <row r="47" spans="2:9" s="16" customFormat="1" ht="15.75" customHeight="1" x14ac:dyDescent="0.2">
      <c r="B47" s="104">
        <v>1991</v>
      </c>
      <c r="C47" s="126">
        <v>51.449010283298783</v>
      </c>
      <c r="D47" s="127">
        <v>120.69001560932099</v>
      </c>
      <c r="E47" s="127">
        <v>100.1384688262945</v>
      </c>
      <c r="F47" s="128">
        <v>34.852419934163265</v>
      </c>
      <c r="G47" s="129">
        <v>1.58</v>
      </c>
      <c r="H47" s="130">
        <v>29</v>
      </c>
      <c r="I47" s="131">
        <v>27.6</v>
      </c>
    </row>
    <row r="48" spans="2:9" s="16" customFormat="1" ht="15.75" customHeight="1" x14ac:dyDescent="0.2">
      <c r="B48" s="104">
        <v>1992</v>
      </c>
      <c r="C48" s="126">
        <v>50.447680578349292</v>
      </c>
      <c r="D48" s="127">
        <v>118.76557740238161</v>
      </c>
      <c r="E48" s="127">
        <v>101.66924419347058</v>
      </c>
      <c r="F48" s="128">
        <v>36.022256899135357</v>
      </c>
      <c r="G48" s="129">
        <v>1.58</v>
      </c>
      <c r="H48" s="130">
        <v>29.1</v>
      </c>
      <c r="I48" s="131">
        <v>27.8</v>
      </c>
    </row>
    <row r="49" spans="2:9" s="16" customFormat="1" ht="15.75" customHeight="1" x14ac:dyDescent="0.2">
      <c r="B49" s="104">
        <v>1993</v>
      </c>
      <c r="C49" s="126">
        <v>46.894667888305662</v>
      </c>
      <c r="D49" s="127">
        <v>111.77797582576729</v>
      </c>
      <c r="E49" s="127">
        <v>99.429522470074858</v>
      </c>
      <c r="F49" s="128">
        <v>35.873537526232504</v>
      </c>
      <c r="G49" s="129">
        <v>1.51</v>
      </c>
      <c r="H49" s="130">
        <v>29.2</v>
      </c>
      <c r="I49" s="131">
        <v>27.9</v>
      </c>
    </row>
    <row r="50" spans="2:9" s="16" customFormat="1" ht="15.75" customHeight="1" x14ac:dyDescent="0.2">
      <c r="B50" s="104">
        <v>1994</v>
      </c>
      <c r="C50" s="126">
        <v>44.00758979789957</v>
      </c>
      <c r="D50" s="127">
        <v>110.25025371915146</v>
      </c>
      <c r="E50" s="127">
        <v>98.556484093848638</v>
      </c>
      <c r="F50" s="128">
        <v>37.415609115883839</v>
      </c>
      <c r="G50" s="129">
        <v>1.49</v>
      </c>
      <c r="H50" s="130">
        <v>29.3</v>
      </c>
      <c r="I50" s="131">
        <v>28</v>
      </c>
    </row>
    <row r="51" spans="2:9" s="16" customFormat="1" ht="15.75" customHeight="1" x14ac:dyDescent="0.2">
      <c r="B51" s="104">
        <v>1995</v>
      </c>
      <c r="C51" s="126">
        <v>44.589290019149331</v>
      </c>
      <c r="D51" s="132">
        <v>106.57656910105671</v>
      </c>
      <c r="E51" s="132">
        <v>99.572539629138547</v>
      </c>
      <c r="F51" s="133">
        <v>37.569148724479646</v>
      </c>
      <c r="G51" s="134">
        <v>1.48</v>
      </c>
      <c r="H51" s="130">
        <v>29.4</v>
      </c>
      <c r="I51" s="131">
        <v>28.1</v>
      </c>
    </row>
    <row r="52" spans="2:9" s="16" customFormat="1" ht="15.75" customHeight="1" x14ac:dyDescent="0.2">
      <c r="B52" s="104">
        <v>1996</v>
      </c>
      <c r="C52" s="135">
        <v>43.28354004901086</v>
      </c>
      <c r="D52" s="127">
        <v>106.26022018117298</v>
      </c>
      <c r="E52" s="127">
        <v>102.73083625117286</v>
      </c>
      <c r="F52" s="128">
        <v>39.685687372961183</v>
      </c>
      <c r="G52" s="129">
        <v>1.5</v>
      </c>
      <c r="H52" s="130">
        <v>29.5</v>
      </c>
      <c r="I52" s="131">
        <v>28.2</v>
      </c>
    </row>
    <row r="53" spans="2:9" s="16" customFormat="1" ht="15.75" customHeight="1" x14ac:dyDescent="0.2">
      <c r="B53" s="104">
        <v>1997</v>
      </c>
      <c r="C53" s="126">
        <v>42.374640882644073</v>
      </c>
      <c r="D53" s="127">
        <v>101.98349200501917</v>
      </c>
      <c r="E53" s="127">
        <v>101.62421521425922</v>
      </c>
      <c r="F53" s="128">
        <v>40.461424136565988</v>
      </c>
      <c r="G53" s="129">
        <v>1.48</v>
      </c>
      <c r="H53" s="130">
        <v>29.6</v>
      </c>
      <c r="I53" s="128">
        <v>28.3</v>
      </c>
    </row>
    <row r="54" spans="2:9" s="16" customFormat="1" ht="15.75" customHeight="1" x14ac:dyDescent="0.2">
      <c r="B54" s="104">
        <v>1998</v>
      </c>
      <c r="C54" s="126">
        <v>42.141526727311152</v>
      </c>
      <c r="D54" s="127">
        <v>99.556480883209289</v>
      </c>
      <c r="E54" s="127">
        <v>100.74901012975528</v>
      </c>
      <c r="F54" s="128">
        <v>41.840493708336581</v>
      </c>
      <c r="G54" s="129">
        <v>1.47</v>
      </c>
      <c r="H54" s="130">
        <v>29.7</v>
      </c>
      <c r="I54" s="128">
        <v>28.4</v>
      </c>
    </row>
    <row r="55" spans="2:9" s="16" customFormat="1" ht="15.75" customHeight="1" x14ac:dyDescent="0.2">
      <c r="B55" s="104">
        <v>1999</v>
      </c>
      <c r="C55" s="126">
        <v>43.137603181416736</v>
      </c>
      <c r="D55" s="127">
        <v>98.09868046443691</v>
      </c>
      <c r="E55" s="127">
        <v>101.43282975408169</v>
      </c>
      <c r="F55" s="128">
        <v>43.011429517972502</v>
      </c>
      <c r="G55" s="129">
        <v>1.48</v>
      </c>
      <c r="H55" s="127">
        <v>29.7</v>
      </c>
      <c r="I55" s="128">
        <v>28.5</v>
      </c>
    </row>
    <row r="56" spans="2:9" s="16" customFormat="1" ht="15.75" customHeight="1" x14ac:dyDescent="0.2">
      <c r="B56" s="104">
        <v>2000</v>
      </c>
      <c r="C56" s="126">
        <v>41.63107516437173</v>
      </c>
      <c r="D56" s="127">
        <v>97.002227644001266</v>
      </c>
      <c r="E56" s="127">
        <v>104.19512465029101</v>
      </c>
      <c r="F56" s="128">
        <v>44.985801336076342</v>
      </c>
      <c r="G56" s="129">
        <v>1.5</v>
      </c>
      <c r="H56" s="127">
        <v>29.8</v>
      </c>
      <c r="I56" s="128">
        <v>28.7</v>
      </c>
    </row>
    <row r="57" spans="2:9" s="16" customFormat="1" ht="15.75" customHeight="1" x14ac:dyDescent="0.2">
      <c r="B57" s="104">
        <v>2001</v>
      </c>
      <c r="C57" s="126">
        <v>37.142185754089475</v>
      </c>
      <c r="D57" s="127">
        <v>86.747476315528473</v>
      </c>
      <c r="E57" s="127">
        <v>97.183856880953471</v>
      </c>
      <c r="F57" s="128">
        <v>43.672289156626505</v>
      </c>
      <c r="G57" s="129">
        <v>1.38</v>
      </c>
      <c r="H57" s="127">
        <v>30</v>
      </c>
      <c r="I57" s="128">
        <v>28.8</v>
      </c>
    </row>
    <row r="58" spans="2:9" s="16" customFormat="1" ht="15.75" customHeight="1" x14ac:dyDescent="0.2">
      <c r="B58" s="104">
        <v>2002</v>
      </c>
      <c r="C58" s="126">
        <v>36.411651728553139</v>
      </c>
      <c r="D58" s="127">
        <v>85.625002708829044</v>
      </c>
      <c r="E58" s="127">
        <v>97.633730101821314</v>
      </c>
      <c r="F58" s="128">
        <v>45.557497132890141</v>
      </c>
      <c r="G58" s="129">
        <v>1.39</v>
      </c>
      <c r="H58" s="127">
        <v>30.1</v>
      </c>
      <c r="I58" s="128">
        <v>28.9</v>
      </c>
    </row>
    <row r="59" spans="2:9" s="16" customFormat="1" ht="15.75" customHeight="1" x14ac:dyDescent="0.2">
      <c r="B59" s="104">
        <v>2003</v>
      </c>
      <c r="C59" s="126">
        <v>35.823145903233765</v>
      </c>
      <c r="D59" s="127">
        <v>83.174465313212465</v>
      </c>
      <c r="E59" s="127">
        <v>98.03396348265133</v>
      </c>
      <c r="F59" s="128">
        <v>47.202517125811433</v>
      </c>
      <c r="G59" s="129">
        <v>1.39</v>
      </c>
      <c r="H59" s="127">
        <v>30.2</v>
      </c>
      <c r="I59" s="128">
        <v>29.1</v>
      </c>
    </row>
    <row r="60" spans="2:9" s="16" customFormat="1" ht="15.75" customHeight="1" x14ac:dyDescent="0.2">
      <c r="B60" s="104">
        <v>2004</v>
      </c>
      <c r="C60" s="126">
        <v>35.000023056668681</v>
      </c>
      <c r="D60" s="127">
        <v>82.335925727053848</v>
      </c>
      <c r="E60" s="127">
        <v>101.81468645687444</v>
      </c>
      <c r="F60" s="128">
        <v>50.441484633999181</v>
      </c>
      <c r="G60" s="129">
        <v>1.42</v>
      </c>
      <c r="H60" s="127">
        <v>30.4</v>
      </c>
      <c r="I60" s="128">
        <v>29.3</v>
      </c>
    </row>
    <row r="61" spans="2:9" s="16" customFormat="1" ht="15.75" customHeight="1" x14ac:dyDescent="0.2">
      <c r="B61" s="104">
        <v>2005</v>
      </c>
      <c r="C61" s="126">
        <v>33.912240699999998</v>
      </c>
      <c r="D61" s="127">
        <v>80.808254099999999</v>
      </c>
      <c r="E61" s="127">
        <v>101.7795014</v>
      </c>
      <c r="F61" s="128">
        <v>52.816436899999999</v>
      </c>
      <c r="G61" s="129">
        <v>1.42</v>
      </c>
      <c r="H61" s="127">
        <v>30.5</v>
      </c>
      <c r="I61" s="128">
        <v>29.5</v>
      </c>
    </row>
    <row r="62" spans="2:9" s="16" customFormat="1" ht="15.75" customHeight="1" x14ac:dyDescent="0.2">
      <c r="B62" s="104">
        <v>2006</v>
      </c>
      <c r="C62" s="126">
        <v>33.394523900000003</v>
      </c>
      <c r="D62" s="127">
        <v>80.039205700000011</v>
      </c>
      <c r="E62" s="127">
        <v>103.86837970000001</v>
      </c>
      <c r="F62" s="128">
        <v>55.146292800000005</v>
      </c>
      <c r="G62" s="129">
        <v>1.4372434331999999</v>
      </c>
      <c r="H62" s="127">
        <v>30.660021</v>
      </c>
      <c r="I62" s="128">
        <v>29.612193999999999</v>
      </c>
    </row>
    <row r="63" spans="2:9" s="16" customFormat="1" ht="15.75" customHeight="1" x14ac:dyDescent="0.2">
      <c r="B63" s="104">
        <v>2007</v>
      </c>
      <c r="C63" s="126">
        <v>31.8971889</v>
      </c>
      <c r="D63" s="127">
        <v>79.474028300000001</v>
      </c>
      <c r="E63" s="127">
        <v>105.3947684</v>
      </c>
      <c r="F63" s="128">
        <v>58.3850847</v>
      </c>
      <c r="G63" s="129">
        <v>1.456549726</v>
      </c>
      <c r="H63" s="127">
        <v>30.837491</v>
      </c>
      <c r="I63" s="128">
        <v>29.824093000000001</v>
      </c>
    </row>
    <row r="64" spans="2:9" s="16" customFormat="1" ht="15.75" customHeight="1" x14ac:dyDescent="0.2">
      <c r="B64" s="111">
        <v>2008</v>
      </c>
      <c r="C64" s="136">
        <v>31.118236899999999</v>
      </c>
      <c r="D64" s="137">
        <v>79.4565226</v>
      </c>
      <c r="E64" s="137">
        <v>107.323193</v>
      </c>
      <c r="F64" s="138">
        <v>62.298199599999997</v>
      </c>
      <c r="G64" s="139">
        <v>1.4839586013999999</v>
      </c>
      <c r="H64" s="137">
        <v>30.992491999999999</v>
      </c>
      <c r="I64" s="138">
        <v>29.946634</v>
      </c>
    </row>
    <row r="65" spans="2:9" s="16" customFormat="1" ht="15.75" customHeight="1" x14ac:dyDescent="0.2">
      <c r="B65" s="112">
        <v>2009</v>
      </c>
      <c r="C65" s="136">
        <v>29.7552558</v>
      </c>
      <c r="D65" s="137">
        <v>77.881970199999998</v>
      </c>
      <c r="E65" s="137">
        <v>109.1997267</v>
      </c>
      <c r="F65" s="138">
        <v>65.177751099999995</v>
      </c>
      <c r="G65" s="139">
        <v>1.4969366743000001</v>
      </c>
      <c r="H65" s="137">
        <v>31.164733999999999</v>
      </c>
      <c r="I65" s="138">
        <v>30.102053000000002</v>
      </c>
    </row>
    <row r="66" spans="2:9" s="16" customFormat="1" ht="15.75" customHeight="1" x14ac:dyDescent="0.2">
      <c r="B66" s="112" t="s">
        <v>44</v>
      </c>
      <c r="C66" s="136">
        <v>30.3632989</v>
      </c>
      <c r="D66" s="137">
        <v>79.649534099999997</v>
      </c>
      <c r="E66" s="137">
        <v>112.5443733</v>
      </c>
      <c r="F66" s="138">
        <v>67.340404599999999</v>
      </c>
      <c r="G66" s="139">
        <v>1.5391804770999999</v>
      </c>
      <c r="H66" s="137">
        <v>31.204516999999999</v>
      </c>
      <c r="I66" s="138">
        <v>30.180662000000002</v>
      </c>
    </row>
    <row r="67" spans="2:9" s="16" customFormat="1" ht="15.75" customHeight="1" x14ac:dyDescent="0.2">
      <c r="B67" s="112">
        <v>2011</v>
      </c>
      <c r="C67" s="136">
        <v>27.663951600000001</v>
      </c>
      <c r="D67" s="137">
        <v>76.644896000000003</v>
      </c>
      <c r="E67" s="137">
        <v>111.2601459</v>
      </c>
      <c r="F67" s="138">
        <v>69.943013699999995</v>
      </c>
      <c r="G67" s="139">
        <v>1.5178704199999999</v>
      </c>
      <c r="H67" s="137">
        <v>31.408391000000002</v>
      </c>
      <c r="I67" s="138">
        <v>30.370652</v>
      </c>
    </row>
    <row r="68" spans="2:9" s="16" customFormat="1" ht="15.75" customHeight="1" x14ac:dyDescent="0.2">
      <c r="B68" s="112">
        <v>2012</v>
      </c>
      <c r="C68" s="136">
        <v>26.602301400000002</v>
      </c>
      <c r="D68" s="137">
        <v>75.618878699999996</v>
      </c>
      <c r="E68" s="137">
        <v>113.2364694</v>
      </c>
      <c r="F68" s="138">
        <v>71.005873999999991</v>
      </c>
      <c r="G68" s="139">
        <v>1.5254918517</v>
      </c>
      <c r="H68" s="137">
        <v>31.518380000000001</v>
      </c>
      <c r="I68" s="138">
        <v>30.439875000000001</v>
      </c>
    </row>
    <row r="69" spans="2:9" s="16" customFormat="1" ht="15.75" customHeight="1" x14ac:dyDescent="0.2">
      <c r="B69" s="112">
        <v>2013</v>
      </c>
      <c r="C69" s="136">
        <v>25.844786799999998</v>
      </c>
      <c r="D69" s="137">
        <v>75.574412100000004</v>
      </c>
      <c r="E69" s="137">
        <v>111.22137880000001</v>
      </c>
      <c r="F69" s="138">
        <v>71.811692999999991</v>
      </c>
      <c r="G69" s="139">
        <v>1.5159711145999999</v>
      </c>
      <c r="H69" s="137">
        <v>31.591902999999999</v>
      </c>
      <c r="I69" s="138">
        <v>30.57939</v>
      </c>
    </row>
    <row r="70" spans="2:9" s="16" customFormat="1" ht="15.75" customHeight="1" x14ac:dyDescent="0.2">
      <c r="B70" s="104">
        <v>2014</v>
      </c>
      <c r="C70" s="126">
        <v>24.6803867</v>
      </c>
      <c r="D70" s="127">
        <v>74.316366500000001</v>
      </c>
      <c r="E70" s="127">
        <v>114.908593</v>
      </c>
      <c r="F70" s="128">
        <v>74.455364900000006</v>
      </c>
      <c r="G70" s="129">
        <v>1.5384842294000001</v>
      </c>
      <c r="H70" s="127">
        <v>31.739174999999999</v>
      </c>
      <c r="I70" s="128">
        <v>30.694696</v>
      </c>
    </row>
    <row r="71" spans="2:9" s="16" customFormat="1" ht="15.75" customHeight="1" x14ac:dyDescent="0.2">
      <c r="B71" s="104">
        <v>2015</v>
      </c>
      <c r="C71" s="126">
        <v>24.127660299999999</v>
      </c>
      <c r="D71" s="127">
        <v>74.429780700000009</v>
      </c>
      <c r="E71" s="127">
        <v>114.3048024</v>
      </c>
      <c r="F71" s="128">
        <v>75.213573400000001</v>
      </c>
      <c r="G71" s="129">
        <v>1.5397208623</v>
      </c>
      <c r="H71" s="127">
        <v>31.811292999999999</v>
      </c>
      <c r="I71" s="128">
        <v>30.716901</v>
      </c>
    </row>
    <row r="72" spans="2:9" s="16" customFormat="1" ht="15.75" customHeight="1" x14ac:dyDescent="0.2">
      <c r="B72" s="111">
        <v>2016</v>
      </c>
      <c r="C72" s="136">
        <v>23.606615000000001</v>
      </c>
      <c r="D72" s="137">
        <v>74.045924499999998</v>
      </c>
      <c r="E72" s="137">
        <v>114.6305965</v>
      </c>
      <c r="F72" s="138">
        <v>76.047916600000008</v>
      </c>
      <c r="G72" s="139">
        <v>1.5451424215</v>
      </c>
      <c r="H72" s="137">
        <v>31.849011999999998</v>
      </c>
      <c r="I72" s="138">
        <v>30.816476000000002</v>
      </c>
    </row>
    <row r="73" spans="2:9" s="16" customFormat="1" ht="15.75" customHeight="1" x14ac:dyDescent="0.2">
      <c r="B73" s="111">
        <v>2017</v>
      </c>
      <c r="C73" s="136">
        <v>22.173966624313174</v>
      </c>
      <c r="D73" s="137">
        <v>72.426703179914369</v>
      </c>
      <c r="E73" s="137">
        <v>113.66336835627872</v>
      </c>
      <c r="F73" s="138">
        <v>75.507639930288164</v>
      </c>
      <c r="G73" s="139">
        <v>1.52</v>
      </c>
      <c r="H73" s="137">
        <v>31.930664</v>
      </c>
      <c r="I73" s="138">
        <v>30.808024</v>
      </c>
    </row>
    <row r="74" spans="2:9" s="16" customFormat="1" ht="15.75" customHeight="1" x14ac:dyDescent="0.2">
      <c r="B74" s="111">
        <v>2018</v>
      </c>
      <c r="C74" s="136">
        <v>20.955264187699001</v>
      </c>
      <c r="D74" s="137">
        <v>70.982333839353004</v>
      </c>
      <c r="E74" s="137">
        <v>113.855809462504</v>
      </c>
      <c r="F74" s="138">
        <v>76.980254123167995</v>
      </c>
      <c r="G74" s="139">
        <v>1.52</v>
      </c>
      <c r="H74" s="137">
        <v>32</v>
      </c>
      <c r="I74" s="138">
        <v>30.9</v>
      </c>
    </row>
    <row r="75" spans="2:9" s="16" customFormat="1" ht="15.75" customHeight="1" x14ac:dyDescent="0.2">
      <c r="B75" s="111">
        <v>2019</v>
      </c>
      <c r="C75" s="136">
        <v>19.830360516475402</v>
      </c>
      <c r="D75" s="137">
        <v>68.512777194205697</v>
      </c>
      <c r="E75" s="137">
        <v>112.04252709057501</v>
      </c>
      <c r="F75" s="138">
        <v>75.020479870507998</v>
      </c>
      <c r="G75" s="139">
        <v>1.479057670352272</v>
      </c>
      <c r="H75" s="137">
        <v>32.117272055368694</v>
      </c>
      <c r="I75" s="138">
        <v>31.062815587941099</v>
      </c>
    </row>
    <row r="76" spans="2:9" s="16" customFormat="1" ht="15.75" customHeight="1" x14ac:dyDescent="0.2">
      <c r="B76" s="111">
        <v>2020</v>
      </c>
      <c r="C76" s="136">
        <v>17.8857669478015</v>
      </c>
      <c r="D76" s="137">
        <v>68.449820474889506</v>
      </c>
      <c r="E76" s="137">
        <v>112.81338191955</v>
      </c>
      <c r="F76" s="138">
        <v>74.324048940731501</v>
      </c>
      <c r="G76" s="139">
        <v>1.4643277794018226</v>
      </c>
      <c r="H76" s="137">
        <v>32.157830777772304</v>
      </c>
      <c r="I76" s="138">
        <v>31.091041000000001</v>
      </c>
    </row>
    <row r="77" spans="2:9" s="16" customFormat="1" ht="15.75" customHeight="1" x14ac:dyDescent="0.2">
      <c r="B77" s="115">
        <v>2021</v>
      </c>
      <c r="C77" s="143">
        <v>17.2741613068549</v>
      </c>
      <c r="D77" s="140">
        <v>68.4542780207058</v>
      </c>
      <c r="E77" s="140">
        <v>118.715921838721</v>
      </c>
      <c r="F77" s="141">
        <v>79.5945542437033</v>
      </c>
      <c r="G77" s="142">
        <v>1.5170023803165538</v>
      </c>
      <c r="H77" s="140">
        <v>32.285128256768289</v>
      </c>
      <c r="I77" s="141">
        <v>31.210351509092575</v>
      </c>
    </row>
    <row r="78" spans="2:9" s="5" customFormat="1" ht="5.25" customHeight="1" x14ac:dyDescent="0.2">
      <c r="B78" s="21"/>
    </row>
    <row r="79" spans="2:9" s="7" customFormat="1" ht="15" customHeight="1" x14ac:dyDescent="0.2">
      <c r="B79" s="8" t="s">
        <v>51</v>
      </c>
      <c r="D79" s="9"/>
      <c r="E79" s="9"/>
      <c r="F79" s="9"/>
      <c r="G79" s="9"/>
      <c r="H79" s="9"/>
      <c r="I79" s="9"/>
    </row>
    <row r="80" spans="2:9" s="5" customFormat="1" ht="5.25" customHeight="1" x14ac:dyDescent="0.2">
      <c r="B80" s="6"/>
    </row>
    <row r="81" spans="2:6" s="5" customFormat="1" ht="15" customHeight="1" x14ac:dyDescent="0.2">
      <c r="B81" s="57" t="s">
        <v>66</v>
      </c>
    </row>
    <row r="82" spans="2:6" s="5" customFormat="1" ht="5.25" customHeight="1" x14ac:dyDescent="0.2">
      <c r="B82" s="6"/>
    </row>
    <row r="83" spans="2:6" s="5" customFormat="1" ht="15" customHeight="1" x14ac:dyDescent="0.2">
      <c r="B83" s="6" t="s">
        <v>52</v>
      </c>
    </row>
    <row r="84" spans="2:6" s="5" customFormat="1" ht="5.25" customHeight="1" x14ac:dyDescent="0.2">
      <c r="B84" s="6"/>
    </row>
    <row r="85" spans="2:6" s="5" customFormat="1" ht="13.7" customHeight="1" x14ac:dyDescent="0.2">
      <c r="B85" s="6" t="s">
        <v>62</v>
      </c>
    </row>
    <row r="86" spans="2:6" s="5" customFormat="1" ht="13.7" customHeight="1" x14ac:dyDescent="0.2">
      <c r="B86" s="14" t="s">
        <v>63</v>
      </c>
    </row>
    <row r="87" spans="2:6" s="5" customFormat="1" ht="5.25" customHeight="1" x14ac:dyDescent="0.2">
      <c r="B87" s="22"/>
    </row>
    <row r="88" spans="2:6" s="5" customFormat="1" ht="15" customHeight="1" x14ac:dyDescent="0.2">
      <c r="B88" s="6" t="s">
        <v>25</v>
      </c>
    </row>
    <row r="90" spans="2:6" ht="15.75" customHeight="1" x14ac:dyDescent="0.2">
      <c r="C90" s="55"/>
      <c r="D90" s="56"/>
      <c r="E90" s="56"/>
      <c r="F90" s="56"/>
    </row>
    <row r="91" spans="2:6" ht="15.75" customHeight="1" x14ac:dyDescent="0.2">
      <c r="C91" s="55"/>
      <c r="D91" s="56"/>
      <c r="E91" s="56"/>
      <c r="F91" s="56"/>
    </row>
    <row r="92" spans="2:6" ht="15.75" customHeight="1" x14ac:dyDescent="0.2">
      <c r="C92" s="55"/>
      <c r="D92" s="56"/>
      <c r="E92" s="56"/>
      <c r="F92" s="56"/>
    </row>
    <row r="94" spans="2:6" ht="15.75" customHeight="1" x14ac:dyDescent="0.2">
      <c r="C94" s="17"/>
    </row>
    <row r="95" spans="2:6" ht="15.75" customHeight="1" x14ac:dyDescent="0.2">
      <c r="C95" s="18"/>
    </row>
    <row r="96" spans="2:6" ht="15.75" customHeight="1" x14ac:dyDescent="0.2">
      <c r="C96" s="17"/>
    </row>
  </sheetData>
  <customSheetViews>
    <customSheetView guid="{E004CA90-A0F2-4319-BB24-68F6CE16C2F1}" showGridLines="0">
      <pane ySplit="5" topLeftCell="A6" activePane="bottomLeft" state="frozenSplit"/>
      <selection pane="bottomLeft"/>
      <pageMargins left="0.70866141732283472" right="0.70866141732283472" top="0.74803149606299213" bottom="0.74803149606299213" header="0.31496062992125984" footer="0.31496062992125984"/>
      <pageSetup paperSize="9" scale="60" orientation="portrait" r:id="rId1"/>
      <headerFooter>
        <oddHeader>&amp;L&amp;G&amp;CDémographie</oddHeader>
        <oddFooter>&amp;L&amp;A&amp;C&amp;P sur &amp;N&amp;R&amp;F</oddFooter>
      </headerFooter>
    </customSheetView>
    <customSheetView guid="{CD2D16F5-1679-4F9B-99CD-86A1DF22D3F0}" showGridLines="0" printArea="1">
      <pane ySplit="5" topLeftCell="A6" activePane="bottomLeft" state="frozenSplit"/>
      <selection pane="bottomLeft" activeCell="B6" sqref="B6"/>
      <pageMargins left="0.70866141732283472" right="0.70866141732283472" top="0.74803149606299213" bottom="0.74803149606299213" header="0.31496062992125984" footer="0.31496062992125984"/>
      <pageSetup paperSize="9" scale="60" orientation="portrait" r:id="rId2"/>
      <headerFooter>
        <oddHeader>&amp;L&amp;G&amp;CDémographie</oddHeader>
        <oddFooter>&amp;L&amp;A&amp;C&amp;P sur &amp;N&amp;R&amp;F</oddFooter>
      </headerFooter>
    </customSheetView>
  </customSheetViews>
  <mergeCells count="5">
    <mergeCell ref="C4:F4"/>
    <mergeCell ref="G4:G5"/>
    <mergeCell ref="H4:H5"/>
    <mergeCell ref="I4:I5"/>
    <mergeCell ref="B4:B5"/>
  </mergeCells>
  <pageMargins left="0.70866141732283472" right="0.70866141732283472" top="0.74803149606299213" bottom="0.74803149606299213" header="0.31496062992125984" footer="0.31496062992125984"/>
  <pageSetup paperSize="9" scale="77" orientation="portrait" r:id="rId3"/>
  <headerFooter>
    <oddHeader>&amp;L&amp;G&amp;CDémographie</oddHeader>
    <oddFooter>&amp;L&amp;A&amp;C&amp;P sur &amp;N&amp;R&amp;F</oddFooter>
  </headerFooter>
  <rowBreaks count="1" manualBreakCount="1">
    <brk id="51" min="1" max="9" man="1"/>
  </rowBreaks>
  <ignoredErrors>
    <ignoredError sqref="B66" numberStoredAsText="1"/>
  </ignoredErrors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</vt:i4>
      </vt:variant>
    </vt:vector>
  </HeadingPairs>
  <TitlesOfParts>
    <vt:vector size="14" baseType="lpstr">
      <vt:lpstr>Sommaire</vt:lpstr>
      <vt:lpstr>Naissances cantons</vt:lpstr>
      <vt:lpstr>ICF cantons</vt:lpstr>
      <vt:lpstr>Taux fécondité VS</vt:lpstr>
      <vt:lpstr>Taux fécondité CH</vt:lpstr>
      <vt:lpstr>'ICF cantons'!Impression_des_titres</vt:lpstr>
      <vt:lpstr>'Naissances cantons'!Impression_des_titres</vt:lpstr>
      <vt:lpstr>'Taux fécondité CH'!Impression_des_titres</vt:lpstr>
      <vt:lpstr>'Taux fécondité VS'!Impression_des_titres</vt:lpstr>
      <vt:lpstr>'ICF cantons'!Zone_d_impression</vt:lpstr>
      <vt:lpstr>'Naissances cantons'!Zone_d_impression</vt:lpstr>
      <vt:lpstr>Sommaire!Zone_d_impression</vt:lpstr>
      <vt:lpstr>'Taux fécondité CH'!Zone_d_impression</vt:lpstr>
      <vt:lpstr>'Taux fécondité VS'!Zone_d_impression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Dillier</dc:creator>
  <cp:lastModifiedBy>Gloor Valérie</cp:lastModifiedBy>
  <cp:lastPrinted>2023-02-09T13:56:00Z</cp:lastPrinted>
  <dcterms:created xsi:type="dcterms:W3CDTF">2001-09-28T15:55:01Z</dcterms:created>
  <dcterms:modified xsi:type="dcterms:W3CDTF">2023-02-09T13:56:24Z</dcterms:modified>
</cp:coreProperties>
</file>