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janvier 2023\1-4 Evol et structure pop\"/>
    </mc:Choice>
  </mc:AlternateContent>
  <bookViews>
    <workbookView xWindow="0" yWindow="0" windowWidth="26085" windowHeight="10020"/>
  </bookViews>
  <sheets>
    <sheet name="Zusammenfassung" sheetId="26" r:id="rId1"/>
    <sheet name="VS Alter-Geschlecht-Nat" sheetId="11" r:id="rId2"/>
    <sheet name="CH Alter-Geschlecht-Nat" sheetId="41" r:id="rId3"/>
    <sheet name="1860 VS Geschlecht" sheetId="40" r:id="rId4"/>
    <sheet name="1860 VS Nationalität" sheetId="39" r:id="rId5"/>
    <sheet name="1980 VS Geschlecht-Nat" sheetId="13" r:id="rId6"/>
    <sheet name="1950 CH Geschlecht-Nat" sheetId="14" r:id="rId7"/>
    <sheet name="Ausländer nach Kanton" sheetId="36" r:id="rId8"/>
    <sheet name="Zivilstand-VS" sheetId="37" r:id="rId9"/>
    <sheet name="Zivilstand-CH" sheetId="38" r:id="rId10"/>
    <sheet name="1991 VS Gemeinde" sheetId="34" r:id="rId11"/>
  </sheets>
  <definedNames>
    <definedName name="_xlnm.Print_Titles" localSheetId="6">'1950 CH Geschlecht-Nat'!$4:$5</definedName>
    <definedName name="_xlnm.Print_Titles" localSheetId="10">'1991 VS Gemeinde'!$B:$B,'1991 VS Gemeinde'!$2:$4</definedName>
    <definedName name="_xlnm.Print_Titles" localSheetId="7">'Ausländer nach Kanton'!$B:$B,'Ausländer nach Kanton'!$2:$32</definedName>
    <definedName name="_xlnm.Print_Titles" localSheetId="2">'CH Alter-Geschlecht-Nat'!$2:$5</definedName>
    <definedName name="_xlnm.Print_Titles" localSheetId="1">'VS Alter-Geschlecht-Nat'!$2:$5</definedName>
    <definedName name="orig" localSheetId="7">#REF!</definedName>
    <definedName name="orig">#REF!</definedName>
    <definedName name="Ursprung" localSheetId="3">#REF!</definedName>
    <definedName name="Ursprung" localSheetId="7">#REF!</definedName>
    <definedName name="Ursprung" localSheetId="2">#REF!</definedName>
    <definedName name="Ursprung">#REF!</definedName>
    <definedName name="UrsprungF" localSheetId="3">#REF!</definedName>
    <definedName name="UrsprungF" localSheetId="7">#REF!</definedName>
    <definedName name="UrsprungF" localSheetId="2">#REF!</definedName>
    <definedName name="UrsprungF">#REF!</definedName>
    <definedName name="UrsprungM" localSheetId="3">#REF!</definedName>
    <definedName name="UrsprungM" localSheetId="7">#REF!</definedName>
    <definedName name="UrsprungM" localSheetId="2">#REF!</definedName>
    <definedName name="UrsprungM">#REF!</definedName>
    <definedName name="_xlnm.Print_Area" localSheetId="3">'1860 VS Geschlecht'!$B$2:$F$70</definedName>
    <definedName name="_xlnm.Print_Area" localSheetId="4">'1860 VS Nationalität'!$B$2:$F$70</definedName>
    <definedName name="_xlnm.Print_Area" localSheetId="6">'1950 CH Geschlecht-Nat'!$B$2:$K$89</definedName>
    <definedName name="_xlnm.Print_Area" localSheetId="5">'1980 VS Geschlecht-Nat'!$B$2:$K$58</definedName>
    <definedName name="_xlnm.Print_Area" localSheetId="10">'1991 VS Gemeinde'!$B$2:$AG$202</definedName>
    <definedName name="_xlnm.Print_Area" localSheetId="7">'Ausländer nach Kanton'!$B$2:$L$42</definedName>
    <definedName name="_xlnm.Print_Area" localSheetId="2">'CH Alter-Geschlecht-Nat'!$B$2:$K$112</definedName>
    <definedName name="_xlnm.Print_Area" localSheetId="1">'VS Alter-Geschlecht-Nat'!$B$2:$L$112</definedName>
    <definedName name="_xlnm.Print_Area" localSheetId="9">'Zivilstand-CH'!$B$2:$N$54</definedName>
    <definedName name="_xlnm.Print_Area" localSheetId="8">'Zivilstand-VS'!$B$2:$N$54</definedName>
    <definedName name="_xlnm.Print_Area" localSheetId="0">Zusammenfassung!$B$2:$F$23</definedName>
  </definedNames>
  <calcPr calcId="162913"/>
</workbook>
</file>

<file path=xl/calcChain.xml><?xml version="1.0" encoding="utf-8"?>
<calcChain xmlns="http://schemas.openxmlformats.org/spreadsheetml/2006/main">
  <c r="N28" i="38" l="1"/>
  <c r="K28" i="38"/>
  <c r="H28" i="38"/>
  <c r="E28" i="38"/>
  <c r="N28" i="37"/>
  <c r="K28" i="37"/>
  <c r="H28" i="37"/>
  <c r="E28" i="37"/>
  <c r="E58" i="39"/>
  <c r="AG28" i="34"/>
  <c r="AF28" i="34" l="1"/>
  <c r="AE28" i="34" l="1"/>
  <c r="I23" i="14"/>
  <c r="D6" i="14"/>
  <c r="C6" i="14"/>
  <c r="B7" i="26" l="1"/>
  <c r="B8" i="26" s="1"/>
  <c r="B9" i="26" s="1"/>
  <c r="B10" i="26" s="1"/>
  <c r="B11" i="26" s="1"/>
  <c r="B12" i="26" s="1"/>
  <c r="B13" i="26" s="1"/>
  <c r="B14" i="26" s="1"/>
  <c r="B15" i="26" s="1"/>
  <c r="B16" i="26" s="1"/>
</calcChain>
</file>

<file path=xl/sharedStrings.xml><?xml version="1.0" encoding="utf-8"?>
<sst xmlns="http://schemas.openxmlformats.org/spreadsheetml/2006/main" count="1084" uniqueCount="301">
  <si>
    <t xml:space="preserve">  Total   </t>
  </si>
  <si>
    <t>Total</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</si>
  <si>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</si>
  <si>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</si>
  <si>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</si>
  <si>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</si>
  <si>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</si>
  <si>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</si>
  <si>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</si>
  <si>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</si>
  <si>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</si>
  <si>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</si>
  <si>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</si>
  <si>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</si>
  <si>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</si>
  <si>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</si>
  <si>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</si>
  <si>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</si>
  <si>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</si>
  <si>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</si>
  <si>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</si>
  <si>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</si>
  <si>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</si>
  <si>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</si>
  <si>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</si>
  <si>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</si>
  <si>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</si>
  <si>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</si>
  <si>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</si>
  <si>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</si>
  <si>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</si>
  <si>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</si>
  <si>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</si>
  <si>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</si>
  <si>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</si>
  <si>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</si>
  <si>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</si>
  <si>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</si>
  <si>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</si>
  <si>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</si>
  <si>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</si>
  <si>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</si>
  <si>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</si>
  <si>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</si>
  <si>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</si>
  <si>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</si>
  <si>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</si>
  <si>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</si>
  <si>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</si>
  <si>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</si>
  <si>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</si>
  <si>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</si>
  <si>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</si>
  <si>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</si>
  <si>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</si>
  <si>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</si>
  <si>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</si>
  <si>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</si>
  <si>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</si>
  <si>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</si>
  <si>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</si>
  <si>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</si>
  <si>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</si>
  <si>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</si>
  <si>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</si>
  <si>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</si>
  <si>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</si>
  <si>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</si>
  <si>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</si>
  <si>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</si>
  <si>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</si>
  <si>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</si>
  <si>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</si>
  <si>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</si>
  <si>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</si>
  <si>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</si>
  <si>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</si>
  <si>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</si>
  <si>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</si>
  <si>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</si>
  <si>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</si>
  <si>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</si>
  <si>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</si>
  <si>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</si>
  <si>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</si>
  <si>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</si>
  <si>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</si>
  <si>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</si>
  <si>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</si>
  <si>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</si>
  <si>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</si>
  <si>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</si>
  <si>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</si>
  <si>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</si>
  <si>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</si>
  <si>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</si>
  <si>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</si>
  <si>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</si>
  <si>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</si>
  <si>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</si>
  <si>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</si>
  <si>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</si>
  <si>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</si>
  <si>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</si>
  <si>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</si>
  <si>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</si>
  <si>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</si>
  <si>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</si>
  <si>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</si>
  <si>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</si>
  <si>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</si>
  <si>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</si>
  <si>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</si>
  <si>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</si>
  <si>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</si>
  <si>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</si>
  <si>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</si>
  <si>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</si>
  <si>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</si>
  <si>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</si>
  <si>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</si>
  <si>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</si>
  <si>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</si>
  <si>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</si>
  <si>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</si>
  <si>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</si>
  <si>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</si>
  <si>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</si>
  <si>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</si>
  <si>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</si>
  <si>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</si>
  <si>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</si>
  <si>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</si>
  <si>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</si>
  <si>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</si>
  <si>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</si>
  <si>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</si>
  <si>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</si>
  <si>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</si>
  <si>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Nr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</si>
  <si>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</si>
  <si>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</si>
  <si>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</si>
  <si>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</si>
  <si>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</si>
  <si>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</si>
  <si>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</si>
  <si>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</si>
  <si>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</si>
  <si>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</si>
  <si>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</si>
  <si>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</si>
  <si>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</si>
  <si>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</si>
  <si>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</si>
  <si>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</si>
  <si>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</si>
  <si>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</si>
  <si>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</si>
  <si>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</si>
  <si>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</si>
  <si>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</si>
  <si>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</si>
  <si>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</si>
  <si>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</si>
  <si>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</si>
  <si>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</si>
  <si>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Entremont</t>
  </si>
  <si>
    <t>Hérens</t>
  </si>
  <si>
    <t>Brig</t>
  </si>
  <si>
    <t>Goms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</si>
  <si>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</si>
  <si>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</si>
  <si>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</si>
  <si>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</si>
  <si>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</si>
  <si>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</si>
  <si>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</si>
  <si>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</si>
  <si>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</si>
  <si>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</si>
  <si>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</si>
  <si>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</si>
  <si>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</si>
  <si>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t>
  </si>
  <si>
    <t>Obergoms</t>
  </si>
  <si>
    <t>Mörel-Filet</t>
  </si>
  <si>
    <t>Steg-Hohtenn</t>
  </si>
  <si>
    <t>Anniviers</t>
  </si>
  <si>
    <t>Demographie - Bevölkerungsstruktur und Bevölkerung nach Gemeinde</t>
  </si>
  <si>
    <t xml:space="preserve">Übersicht der Arbeitsmappe </t>
  </si>
  <si>
    <t>Beschreibung</t>
  </si>
  <si>
    <t>Link</t>
  </si>
  <si>
    <t>Name der Tabelle</t>
  </si>
  <si>
    <t>Zivilstand-VS</t>
  </si>
  <si>
    <t>Zivilstand-CH</t>
  </si>
  <si>
    <t>VS Alter-Geschlecht-Nat</t>
  </si>
  <si>
    <t>CH Alter-Geschlecht-Nat</t>
  </si>
  <si>
    <t>1860 VS Geschlecht</t>
  </si>
  <si>
    <t>1860 VS Nationalität</t>
  </si>
  <si>
    <t>1980 VS Geschlecht-Nat</t>
  </si>
  <si>
    <t>1950 CH Geschlecht-Nat</t>
  </si>
  <si>
    <t>Ausländer nach Kanton</t>
  </si>
  <si>
    <t>1991 VS Gemeinde</t>
  </si>
  <si>
    <t>Alter</t>
  </si>
  <si>
    <t>Schweizer</t>
  </si>
  <si>
    <t>Ausländer</t>
  </si>
  <si>
    <t>Männer</t>
  </si>
  <si>
    <t>Frauen</t>
  </si>
  <si>
    <t>Quelle(n): BFS, STATPOP</t>
  </si>
  <si>
    <r>
      <rPr>
        <sz val="9"/>
        <color indexed="8"/>
        <rFont val="Symbol"/>
        <family val="1"/>
        <charset val="2"/>
      </rPr>
      <t>ã</t>
    </r>
    <r>
      <rPr>
        <sz val="9"/>
        <color indexed="8"/>
        <rFont val="Verdana"/>
        <family val="2"/>
      </rPr>
      <t xml:space="preserve"> WGO</t>
    </r>
  </si>
  <si>
    <t>Jahr</t>
  </si>
  <si>
    <t>Bemerkung(en):</t>
  </si>
  <si>
    <t xml:space="preserve">Schweizer </t>
  </si>
  <si>
    <t>Ständige Wohnbevölkerung am 31.12 nach Nationalität und Geschlecht, Wallis, seit 1980</t>
  </si>
  <si>
    <t>Wohnbevölkerung nach Geschlecht, Wallis, seit 1860</t>
  </si>
  <si>
    <t>Wohnbevölkerung nach Nationalität, Wallis, seit 1860</t>
  </si>
  <si>
    <t>Wohnbevölkerung nach Nationalität und Geschlecht, Schweiz, seit 1950</t>
  </si>
  <si>
    <t>Kanton</t>
  </si>
  <si>
    <t>Schweizer Bevölkerung</t>
  </si>
  <si>
    <t>Total Bevölkerung</t>
  </si>
  <si>
    <t>Anteil der Ausländer</t>
  </si>
  <si>
    <t>Europa</t>
  </si>
  <si>
    <t>Afrika</t>
  </si>
  <si>
    <t>Amerika</t>
  </si>
  <si>
    <t>Asien</t>
  </si>
  <si>
    <t>Ozeanien</t>
  </si>
  <si>
    <t>Total Ausländer</t>
  </si>
  <si>
    <t>Ausländische Wohnbevölkerung</t>
  </si>
  <si>
    <t>Wohnbevölkerung nach Geschlecht und Zivilstand, Wallis, seit 1900</t>
  </si>
  <si>
    <t>Ledig</t>
  </si>
  <si>
    <t>Quelle(n): BFS, VZ, STATPOP</t>
  </si>
  <si>
    <t>Wohnbevölkerung nach Geschlecht und Zivilstand, Schweiz, seit 1900</t>
  </si>
  <si>
    <t>Gebietseinheit</t>
  </si>
  <si>
    <t>Oberwallis</t>
  </si>
  <si>
    <t>Mittelwallis</t>
  </si>
  <si>
    <t>Unterwallis</t>
  </si>
  <si>
    <r>
      <t>Staatenlos</t>
    </r>
    <r>
      <rPr>
        <b/>
        <vertAlign val="superscript"/>
        <sz val="10"/>
        <rFont val="Verdana"/>
        <family val="2"/>
      </rPr>
      <t>1)</t>
    </r>
    <r>
      <rPr>
        <b/>
        <sz val="10"/>
        <rFont val="Verdana"/>
        <family val="2"/>
      </rPr>
      <t xml:space="preserve"> / Unbekannt</t>
    </r>
  </si>
  <si>
    <r>
      <t>Verheiratet</t>
    </r>
    <r>
      <rPr>
        <b/>
        <vertAlign val="superscript"/>
        <sz val="10"/>
        <rFont val="Verdana"/>
        <family val="2"/>
      </rPr>
      <t>1)</t>
    </r>
  </si>
  <si>
    <r>
      <t>Verwitwet</t>
    </r>
    <r>
      <rPr>
        <b/>
        <vertAlign val="superscript"/>
        <sz val="10"/>
        <rFont val="Verdana"/>
        <family val="2"/>
      </rPr>
      <t>2)</t>
    </r>
  </si>
  <si>
    <r>
      <t>Geschieden</t>
    </r>
    <r>
      <rPr>
        <b/>
        <vertAlign val="superscript"/>
        <sz val="10"/>
        <rFont val="Verdana"/>
        <family val="2"/>
      </rPr>
      <t>3)</t>
    </r>
  </si>
  <si>
    <t>1) Verheiratet (einsch. Getrennt), in eingetragener Partnerschaft.</t>
  </si>
  <si>
    <t>2) Verwitwet, durch Tod aufgelöste Partnerschaft.</t>
  </si>
  <si>
    <t>3) Geschieden, unverheiratet, gerichtlich aufgelöste Partnerschaft. Der Zivilstand "Unverheiratet" kann als Folge einer Ungültigerklärung der letzten Ehe oder als Folge einer Verschollenerklärung des letzten Ehepartners bzw. der letzten Ehepartnerin entstehen.</t>
  </si>
  <si>
    <t>Gampel-Bratsch</t>
  </si>
  <si>
    <t>Turtmann-Unterems</t>
  </si>
  <si>
    <t>Ständige Wohnbevölkerung am 31.12. nach Gemeinde, Bezirk und verfassungsmässiger Region, Wallis, seit 1991</t>
  </si>
  <si>
    <t>Mont-Noble</t>
  </si>
  <si>
    <t>Bettmeralp</t>
  </si>
  <si>
    <t>Saas-Almagell</t>
  </si>
  <si>
    <t>Saas-Balen</t>
  </si>
  <si>
    <t>Saas-Fee</t>
  </si>
  <si>
    <t>Saas-Grund</t>
  </si>
  <si>
    <t>St. Niklaus</t>
  </si>
  <si>
    <t>Quelle(n): BFS, VZ, ESPOP, STATPOP</t>
  </si>
  <si>
    <t>- Quellen: Bundesamt für Statistik (BFS): Eidgenössische Volkszählung (VZ), Statistik des jährlichen Bevölkerungsstandes (ESPOP), Statistik der Bevölkerung und der Haushalte (STATPOP), Statistik der ausländischen Wohnbevölkerung (PETRA).</t>
  </si>
  <si>
    <t xml:space="preserve">2) 1981-1989,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</si>
  <si>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3) Seit 2010: Daten der Statistik der Bevölkerung und der Haushalte (STATPOP).</t>
  </si>
  <si>
    <t>1) 1950, 1960, 1970, 1980, 1990 und 2000: Daten der eidgenössischen Volkzählung (VZ).</t>
  </si>
  <si>
    <t>1) 1980, 1990 und 2000: Daten der eidgenössischen Volkzählung (VZ).</t>
  </si>
  <si>
    <t>1) 1900-1970, 1980, 1990 und 2000: Daten der eidgenössischen Volkzählung (VZ).</t>
  </si>
  <si>
    <t>1) 2000: Daten der eidgenössischen Volkzählung (VZ).</t>
  </si>
  <si>
    <t xml:space="preserve">2)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</si>
  <si>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Quelle(n): BFS, VZ, ESPOP, STATPOP, PETRA</t>
  </si>
  <si>
    <t>Quelle(n): BFS, VZ, SPOP, STATPOP, PETRA</t>
  </si>
  <si>
    <t>1) Nach Schweizer Gesetzgebung ist eine Person staatenlos, wenn sie nach angewandter Gesetzgebung von keinem anderen Staat als Staatsbürger anerkannt wird.</t>
  </si>
  <si>
    <t>Crans-Montana</t>
  </si>
  <si>
    <t>13) 2017: Zivilstand ohne Angabe bei 31 Personen.</t>
  </si>
  <si>
    <t>13) 2017: Zivilstand ohne Angabe bei 521 Personen.</t>
  </si>
  <si>
    <t>4) 1900-2000: Daten der eidgenössischen Volkzählung (VZ).</t>
  </si>
  <si>
    <t>5) Seit 2010: Daten der Statistik der Bevölkerung und der Haushalte (STATPOP).</t>
  </si>
  <si>
    <t>6) 2010: Zivilstand ohne Angabe bei 1 Person.</t>
  </si>
  <si>
    <t>7) 2011: Zivilstand ohne Angabe bei 3 Personen.</t>
  </si>
  <si>
    <t>8) 2012: Zivilstand ohne Angabe bei 3 Personen.</t>
  </si>
  <si>
    <t>9) 2013: Zivilstand ohne Angabe bei 5 Personen.</t>
  </si>
  <si>
    <t>10) 2014: Zivilstand ohne Angabe bei 20 Personen.</t>
  </si>
  <si>
    <t>11) 2015: Zivilstand ohne Angabe bei 22 Personen.</t>
  </si>
  <si>
    <t>12) 2016: Zivilstand ohne Angabe bei 25 Personen.</t>
  </si>
  <si>
    <t>6) 2010: Zivilstand ohne Angabe bei 45 Personen.</t>
  </si>
  <si>
    <t>7) 2011: Zivilstand ohne Angabe bei 62 Personen.</t>
  </si>
  <si>
    <t>8) 2012: Zivilstand ohne Angabe bei 89 Personen.</t>
  </si>
  <si>
    <t>9) 2013: Zivilstand ohne Angabe bei 131 Personen.</t>
  </si>
  <si>
    <t>10) 2014: Zivilstand ohne Angabe bei 352 Personen.</t>
  </si>
  <si>
    <t>12) 2016: Zivilstand ohne Angabe bei 520 Personen.</t>
  </si>
  <si>
    <t>14) 2018: Zivilstand ohne Angabe bei 31 Personen.</t>
  </si>
  <si>
    <t>14) 2018: Zivilstand ohne Angabe bei 541 Personen.</t>
  </si>
  <si>
    <t>15) 2019: Zivilstand ohne Angabe bei 37 Personen.</t>
  </si>
  <si>
    <t>15) 2019: Zivilstand ohne Angabe bei 596 Personen.</t>
  </si>
  <si>
    <t>16) 2020: Zivilstand ohne Angabe bei 41 Personen.</t>
  </si>
  <si>
    <t>16) 2020: Zivilstand ohne Angabe bei 712 Personen.</t>
  </si>
  <si>
    <r>
      <rPr>
        <sz val="8"/>
        <rFont val="Symbol"/>
        <family val="1"/>
        <charset val="2"/>
      </rPr>
      <t>ã</t>
    </r>
    <r>
      <rPr>
        <sz val="8"/>
        <rFont val="Verdana"/>
        <family val="2"/>
      </rPr>
      <t xml:space="preserve"> WGO 2023</t>
    </r>
  </si>
  <si>
    <t>Letzte Aktualisierung: Januar 2023</t>
  </si>
  <si>
    <t>Ständige Wohnbevölkerung am 31.12. nach Alter, Geschlecht und Nationalität, Wallis, 2021</t>
  </si>
  <si>
    <t>Ständige Wohnbevölkerung am 31.12 nach Alter, Geschlecht und Nationalität, Schweiz, 2021</t>
  </si>
  <si>
    <t>Ständige Wohnbevölkerung am 31.12 nach Nationalität und Kanton, 2021</t>
  </si>
  <si>
    <t>Noble-Contrée</t>
  </si>
  <si>
    <t>Val de Bagnes</t>
  </si>
  <si>
    <t>99+</t>
  </si>
  <si>
    <t>17) 2021: Zivilstand ohne Angabe bei 42 Personen.</t>
  </si>
  <si>
    <t>17) 2021: Zivilstand ohne Angabe bei 768 Personen.</t>
  </si>
  <si>
    <t>11) 2015: Zivilstand ohne Angabe bei 437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</si>
</sst>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 #,##0_ ;_ * \-#,##0_ ;_ * &quot;-&quot;??_ ;_ @_ "/>
    <numFmt numFmtId="166" formatCode="0.0%"/>
    <numFmt numFmtId="167" formatCode="#\ ###\ ##0;\-#\ ###\ ##0;&quot;-&quot;;&quot;...&quot;"/>
    <numFmt numFmtId="168" formatCode="#\ ###\ ##0.0\ ;\-#\ ###\ ##0.0\ ;\-\ ;@\ "/>
    <numFmt numFmtId="169" formatCode="0\ \ "/>
    <numFmt numFmtId="170" formatCode="0_ ;\-0\ "/>
    <numFmt numFmtId="171" formatCode="#,##0_ ;\-#,##0\ "/>
  </numFmts>
  <fonts count="34" x14ac:knownFonts="1">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sz val="9"/>
      <color theme="0"/>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b/>
      <sz val="9"/>
      <color theme="1"/>
      <name val="Verdana"/>
      <family val="2"/>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s>
  <borders count="64">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3" fillId="0" borderId="0"/>
    <xf numFmtId="0" fontId="23" fillId="0" borderId="0"/>
    <xf numFmtId="0" fontId="3" fillId="0" borderId="0"/>
    <xf numFmtId="0" fontId="3" fillId="0" borderId="0"/>
    <xf numFmtId="0" fontId="18" fillId="0" borderId="0"/>
    <xf numFmtId="168"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0" fontId="3" fillId="0" borderId="0"/>
    <xf numFmtId="0" fontId="14" fillId="0" borderId="0"/>
  </cellStyleXfs>
  <cellXfs count="30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6" fillId="0" borderId="0" xfId="0" applyFont="1" applyAlignment="1">
      <alignment vertical="center"/>
    </xf>
    <xf numFmtId="0" fontId="26" fillId="0" borderId="0" xfId="6" applyFont="1" applyAlignment="1">
      <alignment vertical="center"/>
    </xf>
    <xf numFmtId="0" fontId="5" fillId="0" borderId="0" xfId="0" applyFont="1" applyFill="1" applyAlignment="1">
      <alignment horizontal="left" vertical="center"/>
    </xf>
    <xf numFmtId="167" fontId="5"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2" applyFont="1"/>
    <xf numFmtId="0" fontId="11" fillId="2" borderId="0" xfId="6" applyFont="1" applyFill="1" applyBorder="1" applyAlignment="1">
      <alignment vertical="center"/>
    </xf>
    <xf numFmtId="0" fontId="12" fillId="0" borderId="0" xfId="12" applyFont="1"/>
    <xf numFmtId="0" fontId="10" fillId="3" borderId="2" xfId="12" applyFont="1" applyFill="1" applyBorder="1" applyAlignment="1">
      <alignment horizontal="center" vertical="center"/>
    </xf>
    <xf numFmtId="0" fontId="10" fillId="0" borderId="3" xfId="12" applyFont="1" applyBorder="1"/>
    <xf numFmtId="0" fontId="10" fillId="0" borderId="4" xfId="12" applyFont="1" applyBorder="1"/>
    <xf numFmtId="0" fontId="10" fillId="0" borderId="5" xfId="12" applyFont="1" applyBorder="1"/>
    <xf numFmtId="0" fontId="10" fillId="0" borderId="6" xfId="12" applyFont="1" applyBorder="1"/>
    <xf numFmtId="0" fontId="10" fillId="0" borderId="3" xfId="12" quotePrefix="1" applyFont="1" applyBorder="1" applyAlignment="1">
      <alignment horizontal="left" indent="1"/>
    </xf>
    <xf numFmtId="0" fontId="10" fillId="0" borderId="3" xfId="12" applyFont="1" applyBorder="1" applyAlignment="1">
      <alignment vertical="center"/>
    </xf>
    <xf numFmtId="0" fontId="13" fillId="0" borderId="0" xfId="12" applyFont="1" applyAlignment="1">
      <alignment horizontal="right"/>
    </xf>
    <xf numFmtId="0" fontId="24" fillId="0" borderId="7" xfId="1" applyBorder="1" applyAlignment="1" applyProtection="1">
      <alignment horizontal="center" vertical="center"/>
    </xf>
    <xf numFmtId="0" fontId="10" fillId="0" borderId="8" xfId="12" applyFont="1" applyBorder="1" applyAlignment="1">
      <alignment horizontal="left" vertical="center" wrapText="1" indent="1"/>
    </xf>
    <xf numFmtId="0" fontId="10" fillId="0" borderId="7" xfId="12" applyFont="1" applyBorder="1" applyAlignment="1">
      <alignment horizontal="left" vertical="center" wrapText="1" indent="1"/>
    </xf>
    <xf numFmtId="165" fontId="27" fillId="0" borderId="0" xfId="4" applyNumberFormat="1" applyFont="1" applyAlignment="1">
      <alignment vertical="center"/>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70" fontId="16" fillId="0" borderId="0" xfId="4" applyNumberFormat="1" applyFont="1" applyAlignment="1">
      <alignment horizontal="center" vertical="center"/>
    </xf>
    <xf numFmtId="170"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1" applyNumberFormat="1" applyFont="1" applyFill="1" applyAlignment="1">
      <alignment vertical="center"/>
    </xf>
    <xf numFmtId="1" fontId="5" fillId="0" borderId="0" xfId="11"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5" applyNumberFormat="1" applyFont="1" applyFill="1" applyBorder="1" applyAlignment="1">
      <alignment vertical="center"/>
    </xf>
    <xf numFmtId="166" fontId="5" fillId="0" borderId="0" xfId="15" quotePrefix="1" applyNumberFormat="1" applyFont="1" applyFill="1" applyBorder="1" applyAlignment="1">
      <alignment vertical="center"/>
    </xf>
    <xf numFmtId="0" fontId="10" fillId="0" borderId="9" xfId="12" applyFont="1" applyBorder="1" applyAlignment="1">
      <alignment vertical="center"/>
    </xf>
    <xf numFmtId="0" fontId="10" fillId="0" borderId="10" xfId="12" quotePrefix="1" applyFont="1" applyBorder="1" applyAlignment="1">
      <alignment horizontal="left" vertical="center"/>
    </xf>
    <xf numFmtId="0" fontId="10" fillId="0" borderId="5" xfId="12" applyFont="1" applyBorder="1" applyAlignment="1">
      <alignment vertical="center"/>
    </xf>
    <xf numFmtId="0" fontId="10" fillId="0" borderId="8" xfId="12" applyFont="1" applyBorder="1" applyAlignment="1">
      <alignment horizontal="center" vertical="center" wrapText="1"/>
    </xf>
    <xf numFmtId="0" fontId="24" fillId="0" borderId="8" xfId="1" applyBorder="1" applyAlignment="1" applyProtection="1">
      <alignment horizontal="center" vertical="center"/>
    </xf>
    <xf numFmtId="0" fontId="10" fillId="0" borderId="11" xfId="12" applyFont="1" applyBorder="1" applyAlignment="1">
      <alignment horizontal="center" vertical="center"/>
    </xf>
    <xf numFmtId="0" fontId="10" fillId="0" borderId="11" xfId="12"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2" applyFont="1" applyBorder="1" applyAlignment="1">
      <alignment horizontal="left" vertical="center" wrapText="1" indent="1"/>
    </xf>
    <xf numFmtId="0" fontId="13" fillId="0" borderId="0" xfId="13" applyFont="1" applyAlignment="1">
      <alignment vertical="center"/>
    </xf>
    <xf numFmtId="0" fontId="13" fillId="0" borderId="0" xfId="13" applyFont="1" applyFill="1" applyBorder="1" applyAlignment="1">
      <alignment vertical="center"/>
    </xf>
    <xf numFmtId="0" fontId="28" fillId="0" borderId="0" xfId="13" applyFont="1" applyFill="1" applyBorder="1" applyAlignment="1">
      <alignment vertical="center" wrapText="1"/>
    </xf>
    <xf numFmtId="0" fontId="29" fillId="0" borderId="0" xfId="13" applyFont="1" applyFill="1" applyBorder="1" applyAlignment="1">
      <alignment vertical="center"/>
    </xf>
    <xf numFmtId="3" fontId="30" fillId="0" borderId="0" xfId="13" applyNumberFormat="1" applyFont="1" applyFill="1" applyBorder="1" applyAlignment="1">
      <alignment horizontal="right" vertical="center"/>
    </xf>
    <xf numFmtId="3" fontId="13" fillId="0" borderId="0" xfId="13" applyNumberFormat="1" applyFont="1" applyFill="1" applyBorder="1" applyAlignment="1">
      <alignment horizontal="right" vertical="center"/>
    </xf>
    <xf numFmtId="0" fontId="13" fillId="0" borderId="0" xfId="13" applyFont="1" applyFill="1" applyBorder="1" applyAlignment="1">
      <alignment horizontal="center" vertical="center"/>
    </xf>
    <xf numFmtId="0" fontId="13"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30" fillId="0" borderId="0" xfId="13" applyFont="1" applyFill="1" applyBorder="1" applyAlignment="1">
      <alignment vertical="center" wrapText="1"/>
    </xf>
    <xf numFmtId="0" fontId="25" fillId="0" borderId="0" xfId="11" applyFont="1" applyAlignment="1">
      <alignment horizontal="left" vertical="center"/>
    </xf>
    <xf numFmtId="0" fontId="5" fillId="0" borderId="0" xfId="11" applyFont="1" applyAlignment="1">
      <alignment vertical="center"/>
    </xf>
    <xf numFmtId="165" fontId="5" fillId="0" borderId="0" xfId="11" applyNumberFormat="1" applyFont="1" applyAlignment="1">
      <alignment vertical="center"/>
    </xf>
    <xf numFmtId="0" fontId="5" fillId="0" borderId="0" xfId="11" applyFont="1" applyFill="1" applyBorder="1" applyAlignment="1">
      <alignment horizontal="left" vertical="center"/>
    </xf>
    <xf numFmtId="0" fontId="5" fillId="0" borderId="0" xfId="13" applyFont="1" applyBorder="1" applyAlignment="1">
      <alignment vertical="center"/>
    </xf>
    <xf numFmtId="0" fontId="5" fillId="0" borderId="0" xfId="13" applyFont="1" applyAlignment="1">
      <alignment vertical="center"/>
    </xf>
    <xf numFmtId="0" fontId="13" fillId="0" borderId="0" xfId="13" applyFont="1" applyAlignment="1">
      <alignment horizontal="center" vertical="center"/>
    </xf>
    <xf numFmtId="0" fontId="6" fillId="0" borderId="0" xfId="11" applyFont="1" applyFill="1" applyAlignment="1">
      <alignment vertical="center"/>
    </xf>
    <xf numFmtId="0" fontId="6" fillId="0" borderId="0" xfId="11" applyFont="1" applyFill="1" applyAlignment="1">
      <alignment horizontal="right" vertical="center"/>
    </xf>
    <xf numFmtId="0" fontId="10" fillId="0" borderId="7" xfId="12"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2" applyFont="1" applyFill="1" applyBorder="1"/>
    <xf numFmtId="0" fontId="26" fillId="0" borderId="0" xfId="10" applyFont="1" applyAlignment="1">
      <alignment vertical="center"/>
    </xf>
    <xf numFmtId="0" fontId="0" fillId="0" borderId="0" xfId="0" applyAlignment="1"/>
    <xf numFmtId="0" fontId="6" fillId="0" borderId="0" xfId="0" applyFont="1" applyAlignment="1">
      <alignment horizontal="right" vertical="center"/>
    </xf>
    <xf numFmtId="1" fontId="20" fillId="0" borderId="0" xfId="11" applyNumberFormat="1" applyFont="1" applyFill="1" applyAlignment="1">
      <alignment vertical="center"/>
    </xf>
    <xf numFmtId="1" fontId="6" fillId="0" borderId="0" xfId="18" applyNumberFormat="1" applyFont="1" applyFill="1" applyBorder="1" applyAlignment="1">
      <alignment horizontal="left" vertical="center"/>
    </xf>
    <xf numFmtId="170"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5" fillId="0" borderId="0" xfId="11" applyFont="1" applyAlignment="1">
      <alignment horizontal="lef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7" xfId="4" applyNumberFormat="1" applyFont="1" applyFill="1" applyBorder="1" applyAlignment="1">
      <alignment vertical="center"/>
    </xf>
    <xf numFmtId="165" fontId="10" fillId="0" borderId="32" xfId="4" applyNumberFormat="1" applyFont="1" applyFill="1" applyBorder="1" applyAlignment="1">
      <alignment vertical="center"/>
    </xf>
    <xf numFmtId="1" fontId="16" fillId="4" borderId="35" xfId="11" applyNumberFormat="1" applyFont="1" applyFill="1" applyBorder="1" applyAlignment="1">
      <alignment horizontal="center" vertical="center" wrapText="1"/>
    </xf>
    <xf numFmtId="165" fontId="10" fillId="0" borderId="11" xfId="4" applyNumberFormat="1" applyFont="1" applyFill="1" applyBorder="1" applyAlignment="1">
      <alignment horizontal="right" vertical="center"/>
    </xf>
    <xf numFmtId="165" fontId="31"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3"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7"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3" applyFont="1" applyFill="1" applyBorder="1" applyAlignment="1">
      <alignment horizontal="center" vertical="center"/>
    </xf>
    <xf numFmtId="0" fontId="10" fillId="4" borderId="11" xfId="13" applyFont="1" applyFill="1" applyBorder="1" applyAlignment="1">
      <alignment horizontal="center" vertical="center"/>
    </xf>
    <xf numFmtId="0" fontId="10" fillId="4" borderId="15" xfId="13"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8" fillId="0" borderId="0" xfId="0" applyFont="1" applyAlignment="1">
      <alignment horizontal="left" vertical="center"/>
    </xf>
    <xf numFmtId="0" fontId="25" fillId="0" borderId="0" xfId="9" applyFont="1" applyFill="1" applyBorder="1" applyAlignment="1">
      <alignment vertical="center"/>
    </xf>
    <xf numFmtId="0" fontId="8" fillId="0" borderId="0" xfId="7" applyFont="1" applyAlignment="1">
      <alignment horizontal="left" vertical="center"/>
    </xf>
    <xf numFmtId="0" fontId="5" fillId="0" borderId="0" xfId="0" applyFont="1" applyFill="1" applyBorder="1" applyAlignment="1">
      <alignment vertical="center" wrapText="1"/>
    </xf>
    <xf numFmtId="0" fontId="25" fillId="0" borderId="0" xfId="0" applyFont="1" applyAlignment="1">
      <alignment vertical="center"/>
    </xf>
    <xf numFmtId="0" fontId="8" fillId="0" borderId="0" xfId="11" applyFont="1" applyAlignment="1">
      <alignment horizontal="left" vertical="center"/>
    </xf>
    <xf numFmtId="0" fontId="25" fillId="0" borderId="0" xfId="11" applyFont="1" applyFill="1" applyAlignment="1">
      <alignment horizontal="left" vertical="center"/>
    </xf>
    <xf numFmtId="165" fontId="32" fillId="7" borderId="16"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32" fillId="6" borderId="11"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2" applyFont="1" applyFill="1" applyBorder="1" applyAlignment="1">
      <alignment horizontal="left" vertical="center" wrapText="1" indent="1"/>
    </xf>
    <xf numFmtId="0" fontId="10" fillId="0" borderId="11" xfId="12" applyFont="1" applyFill="1" applyBorder="1" applyAlignment="1">
      <alignment horizontal="left" vertical="center" wrapText="1" indent="1"/>
    </xf>
    <xf numFmtId="0" fontId="10" fillId="0" borderId="7" xfId="12"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0" fontId="25" fillId="0" borderId="0" xfId="7" applyFont="1" applyFill="1" applyAlignment="1">
      <alignment horizontal="left" vertical="center"/>
    </xf>
    <xf numFmtId="165" fontId="10" fillId="0" borderId="0" xfId="4" applyNumberFormat="1" applyFont="1" applyFill="1" applyAlignment="1">
      <alignment vertical="center"/>
    </xf>
    <xf numFmtId="165" fontId="16" fillId="5" borderId="11" xfId="4" applyNumberFormat="1" applyFont="1" applyFill="1" applyBorder="1" applyAlignment="1">
      <alignment vertical="center"/>
    </xf>
    <xf numFmtId="165" fontId="16" fillId="5" borderId="7" xfId="4" applyNumberFormat="1" applyFont="1" applyFill="1" applyBorder="1" applyAlignment="1">
      <alignment vertical="center"/>
    </xf>
    <xf numFmtId="165" fontId="16" fillId="5" borderId="15" xfId="4" applyNumberFormat="1" applyFont="1" applyFill="1" applyBorder="1" applyAlignment="1">
      <alignment vertical="center"/>
    </xf>
    <xf numFmtId="9" fontId="31" fillId="7" borderId="16" xfId="4" applyNumberFormat="1" applyFont="1" applyFill="1" applyBorder="1" applyAlignment="1">
      <alignment horizontal="right" vertical="center"/>
    </xf>
    <xf numFmtId="165" fontId="16" fillId="0" borderId="11"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16" fillId="0" borderId="7" xfId="4" applyNumberFormat="1" applyFont="1" applyFill="1" applyBorder="1" applyAlignment="1">
      <alignment horizontal="right" vertical="center"/>
    </xf>
    <xf numFmtId="171" fontId="16" fillId="5" borderId="2" xfId="4" applyNumberFormat="1" applyFont="1" applyFill="1" applyBorder="1" applyAlignment="1">
      <alignment horizontal="right" vertical="center"/>
    </xf>
    <xf numFmtId="171" fontId="10" fillId="0" borderId="14" xfId="4" applyNumberFormat="1" applyFont="1" applyBorder="1" applyAlignment="1">
      <alignment horizontal="right" vertical="center"/>
    </xf>
    <xf numFmtId="171" fontId="10" fillId="0" borderId="8" xfId="4" applyNumberFormat="1" applyFont="1" applyBorder="1" applyAlignment="1">
      <alignment horizontal="right" vertical="center"/>
    </xf>
    <xf numFmtId="171" fontId="10" fillId="0" borderId="11" xfId="4" applyNumberFormat="1" applyFont="1" applyBorder="1" applyAlignment="1">
      <alignment horizontal="right" vertical="center"/>
    </xf>
    <xf numFmtId="171" fontId="10" fillId="0" borderId="7" xfId="4" applyNumberFormat="1" applyFont="1" applyBorder="1" applyAlignment="1">
      <alignment horizontal="right" vertical="center"/>
    </xf>
    <xf numFmtId="171" fontId="17" fillId="5" borderId="2" xfId="4" applyNumberFormat="1" applyFont="1" applyFill="1" applyBorder="1" applyAlignment="1">
      <alignment horizontal="right" vertical="center"/>
    </xf>
    <xf numFmtId="171" fontId="10" fillId="0" borderId="15" xfId="4" applyNumberFormat="1" applyFont="1" applyBorder="1" applyAlignment="1">
      <alignment horizontal="right" vertical="center"/>
    </xf>
    <xf numFmtId="0" fontId="25" fillId="0" borderId="0" xfId="7" applyFont="1" applyFill="1" applyAlignment="1">
      <alignment horizontal="left" vertical="top"/>
    </xf>
    <xf numFmtId="0" fontId="26" fillId="0" borderId="0" xfId="8" applyFont="1" applyFill="1" applyAlignment="1">
      <alignment vertical="top"/>
    </xf>
    <xf numFmtId="0" fontId="25" fillId="0" borderId="0" xfId="0" applyFont="1" applyAlignment="1">
      <alignment horizontal="left" vertical="top"/>
    </xf>
    <xf numFmtId="165" fontId="10" fillId="0" borderId="0" xfId="4" applyNumberFormat="1" applyFont="1" applyAlignment="1">
      <alignment vertical="top"/>
    </xf>
    <xf numFmtId="0" fontId="26" fillId="0" borderId="0" xfId="8" applyFont="1" applyAlignment="1">
      <alignment vertical="top"/>
    </xf>
    <xf numFmtId="0" fontId="25" fillId="0" borderId="0" xfId="9" applyFont="1" applyFill="1" applyBorder="1" applyAlignment="1">
      <alignment vertical="top"/>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40" xfId="3" applyNumberFormat="1" applyFont="1" applyFill="1" applyBorder="1" applyAlignment="1">
      <alignment vertical="center"/>
    </xf>
    <xf numFmtId="165" fontId="10" fillId="0" borderId="40" xfId="3" applyNumberFormat="1" applyFont="1" applyFill="1" applyBorder="1" applyAlignment="1">
      <alignment vertical="center"/>
    </xf>
    <xf numFmtId="171" fontId="10" fillId="0" borderId="40" xfId="4" applyNumberFormat="1" applyFont="1" applyBorder="1" applyAlignment="1">
      <alignment horizontal="right" vertical="center"/>
    </xf>
    <xf numFmtId="165" fontId="10" fillId="0" borderId="40" xfId="4" applyNumberFormat="1" applyFont="1" applyBorder="1" applyAlignment="1">
      <alignment horizontal="right" vertical="center"/>
    </xf>
    <xf numFmtId="0" fontId="10" fillId="4" borderId="40" xfId="0" applyFont="1" applyFill="1" applyBorder="1" applyAlignment="1">
      <alignment horizontal="center" vertical="center"/>
    </xf>
    <xf numFmtId="0" fontId="13" fillId="0" borderId="0" xfId="12" applyFont="1" applyFill="1" applyAlignment="1">
      <alignment horizontal="right" vertical="center"/>
    </xf>
    <xf numFmtId="0" fontId="5" fillId="0" borderId="0" xfId="11" applyFont="1" applyFill="1" applyAlignment="1">
      <alignment horizontal="left" vertical="center"/>
    </xf>
    <xf numFmtId="0" fontId="10" fillId="0" borderId="11" xfId="12"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2" applyFont="1" applyFill="1" applyBorder="1" applyAlignment="1">
      <alignment horizontal="left" vertical="center" wrapText="1" indent="1"/>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0" xfId="4" applyNumberFormat="1" applyFont="1" applyBorder="1" applyAlignment="1">
      <alignment vertical="center"/>
    </xf>
    <xf numFmtId="170" fontId="16" fillId="4" borderId="42" xfId="4" applyNumberFormat="1" applyFont="1" applyFill="1" applyBorder="1" applyAlignment="1">
      <alignment horizontal="center" vertical="center"/>
    </xf>
    <xf numFmtId="165" fontId="16" fillId="5" borderId="42" xfId="4" applyNumberFormat="1" applyFont="1" applyFill="1" applyBorder="1" applyAlignment="1">
      <alignment vertical="center"/>
    </xf>
    <xf numFmtId="165" fontId="10" fillId="0" borderId="13" xfId="4" applyNumberFormat="1" applyFont="1" applyBorder="1" applyAlignment="1">
      <alignment vertical="center"/>
    </xf>
    <xf numFmtId="165" fontId="17" fillId="5" borderId="42" xfId="4" applyNumberFormat="1" applyFont="1" applyFill="1" applyBorder="1" applyAlignment="1">
      <alignment vertical="center"/>
    </xf>
    <xf numFmtId="170" fontId="16" fillId="4" borderId="46" xfId="4" applyNumberFormat="1" applyFont="1" applyFill="1" applyBorder="1" applyAlignment="1">
      <alignment horizontal="center" vertical="center"/>
    </xf>
    <xf numFmtId="165" fontId="16" fillId="5" borderId="46" xfId="4" applyNumberFormat="1" applyFont="1" applyFill="1" applyBorder="1" applyAlignment="1">
      <alignment vertical="center"/>
    </xf>
    <xf numFmtId="165" fontId="10" fillId="0" borderId="38" xfId="4" applyNumberFormat="1" applyFont="1" applyBorder="1" applyAlignment="1">
      <alignment vertical="center"/>
    </xf>
    <xf numFmtId="165" fontId="17" fillId="5" borderId="46" xfId="4" applyNumberFormat="1" applyFont="1" applyFill="1" applyBorder="1" applyAlignment="1">
      <alignment vertical="center"/>
    </xf>
    <xf numFmtId="165" fontId="10" fillId="0" borderId="47" xfId="4" applyNumberFormat="1" applyFont="1" applyBorder="1" applyAlignment="1">
      <alignment vertical="center"/>
    </xf>
    <xf numFmtId="165" fontId="10" fillId="0" borderId="50" xfId="4" applyNumberFormat="1" applyFont="1" applyBorder="1" applyAlignment="1">
      <alignment vertical="center"/>
    </xf>
    <xf numFmtId="165" fontId="10" fillId="0" borderId="39" xfId="4" applyNumberFormat="1" applyFont="1" applyBorder="1" applyAlignment="1">
      <alignment vertical="center"/>
    </xf>
    <xf numFmtId="165" fontId="10" fillId="0" borderId="12" xfId="4" applyNumberFormat="1" applyFont="1" applyBorder="1" applyAlignment="1">
      <alignment vertical="center"/>
    </xf>
    <xf numFmtId="165" fontId="10" fillId="0" borderId="48" xfId="4" applyNumberFormat="1" applyFont="1" applyBorder="1" applyAlignment="1">
      <alignment vertical="center"/>
    </xf>
    <xf numFmtId="165" fontId="10" fillId="0" borderId="51" xfId="4" applyNumberFormat="1" applyFont="1" applyBorder="1" applyAlignment="1">
      <alignment vertical="center"/>
    </xf>
    <xf numFmtId="165" fontId="10" fillId="0" borderId="39" xfId="4" applyNumberFormat="1" applyFont="1" applyBorder="1" applyAlignment="1">
      <alignment horizontal="right" vertical="center"/>
    </xf>
    <xf numFmtId="165" fontId="10" fillId="0" borderId="12" xfId="4" applyNumberFormat="1" applyFont="1" applyBorder="1" applyAlignment="1">
      <alignment horizontal="right" vertical="center"/>
    </xf>
    <xf numFmtId="165" fontId="10" fillId="0" borderId="49" xfId="4" applyNumberFormat="1" applyFont="1" applyBorder="1" applyAlignment="1">
      <alignment vertical="center"/>
    </xf>
    <xf numFmtId="165" fontId="10" fillId="0" borderId="52" xfId="4" applyNumberFormat="1" applyFont="1" applyBorder="1" applyAlignment="1">
      <alignmen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55" xfId="4" applyNumberFormat="1" applyFont="1" applyBorder="1" applyAlignment="1">
      <alignment vertical="center"/>
    </xf>
    <xf numFmtId="165" fontId="16" fillId="5" borderId="43" xfId="4" applyNumberFormat="1" applyFont="1" applyFill="1" applyBorder="1" applyAlignment="1">
      <alignment vertical="center"/>
    </xf>
    <xf numFmtId="165" fontId="17" fillId="5" borderId="43" xfId="4" applyNumberFormat="1" applyFont="1" applyFill="1" applyBorder="1" applyAlignment="1">
      <alignment vertical="center"/>
    </xf>
    <xf numFmtId="165" fontId="10" fillId="0" borderId="3" xfId="4" applyNumberFormat="1" applyFont="1" applyBorder="1" applyAlignment="1">
      <alignment vertical="center"/>
    </xf>
    <xf numFmtId="165" fontId="16" fillId="5" borderId="2" xfId="4" applyNumberFormat="1" applyFont="1" applyFill="1" applyBorder="1" applyAlignment="1">
      <alignment horizontal="right" vertical="center"/>
    </xf>
    <xf numFmtId="165" fontId="17" fillId="5" borderId="2" xfId="4" applyNumberFormat="1" applyFont="1" applyFill="1" applyBorder="1" applyAlignment="1">
      <alignment horizontal="right" vertical="center"/>
    </xf>
    <xf numFmtId="171" fontId="10" fillId="0" borderId="11" xfId="4" applyNumberFormat="1" applyFont="1" applyFill="1" applyBorder="1" applyAlignment="1">
      <alignment horizontal="right" vertical="center"/>
    </xf>
    <xf numFmtId="171" fontId="10" fillId="0" borderId="8" xfId="4" applyNumberFormat="1" applyFont="1" applyFill="1" applyBorder="1" applyAlignment="1">
      <alignment horizontal="right" vertical="center"/>
    </xf>
    <xf numFmtId="165" fontId="10" fillId="0" borderId="39" xfId="4" applyNumberFormat="1" applyFont="1" applyFill="1" applyBorder="1" applyAlignment="1">
      <alignment horizontal="right" vertical="center"/>
    </xf>
    <xf numFmtId="0" fontId="25" fillId="0" borderId="0" xfId="7" applyFont="1" applyFill="1" applyAlignment="1">
      <alignment horizontal="left" vertical="top" wrapText="1"/>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3" fillId="0" borderId="0" xfId="0" applyFont="1" applyAlignment="1">
      <alignment horizontal="left" vertical="center"/>
    </xf>
    <xf numFmtId="1" fontId="31" fillId="7" borderId="16" xfId="11" applyNumberFormat="1" applyFont="1" applyFill="1" applyBorder="1" applyAlignment="1">
      <alignment horizontal="center" vertical="center"/>
    </xf>
    <xf numFmtId="1" fontId="16" fillId="0" borderId="11" xfId="11" applyNumberFormat="1" applyFont="1" applyFill="1" applyBorder="1" applyAlignment="1">
      <alignment horizontal="center" vertical="center"/>
    </xf>
    <xf numFmtId="1" fontId="31" fillId="6" borderId="11" xfId="11" applyNumberFormat="1" applyFont="1" applyFill="1" applyBorder="1" applyAlignment="1">
      <alignment horizontal="center" vertical="center"/>
    </xf>
    <xf numFmtId="1" fontId="16" fillId="0" borderId="7" xfId="11" applyNumberFormat="1" applyFont="1" applyFill="1" applyBorder="1" applyAlignment="1">
      <alignment horizontal="center" vertical="center"/>
    </xf>
    <xf numFmtId="9" fontId="31" fillId="6" borderId="11" xfId="4" applyNumberFormat="1" applyFont="1" applyFill="1" applyBorder="1" applyAlignment="1">
      <alignment horizontal="right" vertical="center"/>
    </xf>
    <xf numFmtId="165" fontId="10" fillId="0" borderId="14" xfId="3" applyNumberFormat="1" applyFont="1" applyBorder="1" applyAlignment="1">
      <alignment vertical="center"/>
    </xf>
    <xf numFmtId="165" fontId="16" fillId="5" borderId="14" xfId="3" applyNumberFormat="1" applyFont="1" applyFill="1" applyBorder="1" applyAlignment="1">
      <alignment vertical="center"/>
    </xf>
    <xf numFmtId="165" fontId="10" fillId="0" borderId="11" xfId="3" applyNumberFormat="1" applyFont="1" applyBorder="1" applyAlignment="1">
      <alignment vertical="center"/>
    </xf>
    <xf numFmtId="165" fontId="16" fillId="5" borderId="2" xfId="3"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61" xfId="4" applyNumberFormat="1" applyFont="1" applyFill="1" applyBorder="1" applyAlignment="1">
      <alignment vertical="center"/>
    </xf>
    <xf numFmtId="165" fontId="16" fillId="5" borderId="62" xfId="4" applyNumberFormat="1" applyFont="1" applyFill="1" applyBorder="1" applyAlignment="1">
      <alignment vertical="center"/>
    </xf>
    <xf numFmtId="0" fontId="10" fillId="4" borderId="14" xfId="13" applyFont="1" applyFill="1" applyBorder="1" applyAlignment="1">
      <alignment horizontal="center" vertical="center"/>
    </xf>
    <xf numFmtId="3" fontId="10" fillId="0" borderId="61" xfId="5" applyNumberFormat="1" applyFont="1" applyBorder="1" applyAlignment="1">
      <alignment horizontal="right" vertical="center"/>
    </xf>
    <xf numFmtId="3" fontId="10" fillId="0" borderId="1" xfId="5" applyNumberFormat="1" applyFont="1" applyBorder="1" applyAlignment="1">
      <alignment horizontal="right" vertical="center"/>
    </xf>
    <xf numFmtId="3" fontId="16" fillId="5" borderId="62" xfId="5" applyNumberFormat="1" applyFont="1" applyFill="1" applyBorder="1" applyAlignment="1">
      <alignment horizontal="right" vertical="center"/>
    </xf>
    <xf numFmtId="0" fontId="10" fillId="4" borderId="7" xfId="13" applyFont="1" applyFill="1" applyBorder="1" applyAlignment="1">
      <alignment horizontal="center" vertical="center"/>
    </xf>
    <xf numFmtId="3" fontId="10" fillId="0" borderId="26" xfId="5" applyNumberFormat="1" applyFont="1" applyBorder="1" applyAlignment="1">
      <alignment horizontal="right" vertical="center"/>
    </xf>
    <xf numFmtId="3" fontId="10" fillId="0" borderId="27" xfId="5" applyNumberFormat="1" applyFont="1" applyBorder="1" applyAlignment="1">
      <alignment horizontal="right" vertical="center"/>
    </xf>
    <xf numFmtId="3" fontId="16" fillId="5" borderId="28" xfId="5" applyNumberFormat="1" applyFont="1" applyFill="1" applyBorder="1" applyAlignment="1">
      <alignment horizontal="right" vertical="center"/>
    </xf>
    <xf numFmtId="3" fontId="10" fillId="0" borderId="63" xfId="5" applyNumberFormat="1" applyFont="1" applyBorder="1" applyAlignment="1">
      <alignment horizontal="right" vertical="center"/>
    </xf>
    <xf numFmtId="170" fontId="32" fillId="0" borderId="0" xfId="4" applyNumberFormat="1" applyFont="1" applyAlignment="1">
      <alignment horizontal="center" vertical="center"/>
    </xf>
    <xf numFmtId="165" fontId="32" fillId="0" borderId="0" xfId="4" applyNumberFormat="1" applyFont="1" applyAlignment="1">
      <alignment vertical="center"/>
    </xf>
    <xf numFmtId="165" fontId="10" fillId="0" borderId="41" xfId="4" applyNumberFormat="1" applyFont="1" applyBorder="1" applyAlignment="1">
      <alignment vertical="center"/>
    </xf>
    <xf numFmtId="165" fontId="10" fillId="0" borderId="0" xfId="4" applyNumberFormat="1" applyFont="1" applyFill="1" applyBorder="1" applyAlignment="1">
      <alignment vertical="center"/>
    </xf>
    <xf numFmtId="165" fontId="5" fillId="0" borderId="0" xfId="0" applyNumberFormat="1" applyFont="1" applyFill="1" applyAlignment="1">
      <alignment vertical="center"/>
    </xf>
    <xf numFmtId="3" fontId="5" fillId="0" borderId="0" xfId="11" applyNumberFormat="1" applyFont="1" applyAlignment="1">
      <alignmen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0" fillId="0" borderId="8" xfId="3" applyNumberFormat="1" applyFont="1" applyBorder="1" applyAlignment="1">
      <alignment horizontal="righ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7" fillId="5" borderId="2" xfId="3" applyNumberFormat="1" applyFont="1" applyFill="1" applyBorder="1" applyAlignment="1">
      <alignment horizontal="right" vertical="center"/>
    </xf>
    <xf numFmtId="165" fontId="10" fillId="0" borderId="7" xfId="3" applyNumberFormat="1" applyFont="1" applyBorder="1" applyAlignment="1">
      <alignment horizontal="right" vertical="center"/>
    </xf>
    <xf numFmtId="165" fontId="10" fillId="0" borderId="15" xfId="3" applyNumberFormat="1" applyFont="1" applyBorder="1" applyAlignment="1">
      <alignment horizontal="right" vertical="center"/>
    </xf>
    <xf numFmtId="0" fontId="10" fillId="4" borderId="2" xfId="0" applyFont="1" applyFill="1" applyBorder="1" applyAlignment="1">
      <alignment horizontal="center" vertical="center"/>
    </xf>
    <xf numFmtId="0" fontId="10" fillId="0" borderId="56" xfId="12" quotePrefix="1" applyFont="1" applyBorder="1" applyAlignment="1">
      <alignment horizontal="left" vertical="center" wrapText="1"/>
    </xf>
    <xf numFmtId="0" fontId="10" fillId="0" borderId="0" xfId="12" quotePrefix="1" applyFont="1" applyBorder="1" applyAlignment="1">
      <alignment horizontal="left" vertical="center" wrapText="1"/>
    </xf>
    <xf numFmtId="0" fontId="10" fillId="0" borderId="57" xfId="12" quotePrefix="1" applyFont="1" applyBorder="1" applyAlignment="1">
      <alignment horizontal="left" vertical="center" wrapText="1"/>
    </xf>
    <xf numFmtId="0" fontId="16" fillId="4" borderId="58"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40" xfId="0" applyFont="1" applyFill="1" applyBorder="1" applyAlignment="1">
      <alignmen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6"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1" applyFont="1" applyFill="1" applyBorder="1" applyAlignment="1">
      <alignment horizontal="center" vertical="center" wrapText="1"/>
    </xf>
    <xf numFmtId="169" fontId="16" fillId="4" borderId="2" xfId="18" applyNumberFormat="1" applyFont="1" applyFill="1" applyBorder="1" applyAlignment="1">
      <alignment horizontal="center" vertical="center" wrapText="1"/>
    </xf>
    <xf numFmtId="1" fontId="16" fillId="4" borderId="2" xfId="11" applyNumberFormat="1" applyFont="1" applyFill="1" applyBorder="1" applyAlignment="1">
      <alignment horizontal="center" vertical="center"/>
    </xf>
    <xf numFmtId="0" fontId="25" fillId="0" borderId="0" xfId="11" applyFont="1" applyAlignment="1">
      <alignment horizontal="left" vertical="center" wrapText="1"/>
    </xf>
    <xf numFmtId="0" fontId="16" fillId="4" borderId="42" xfId="13" applyFont="1" applyFill="1" applyBorder="1" applyAlignment="1">
      <alignment horizontal="center" vertical="center"/>
    </xf>
    <xf numFmtId="0" fontId="16" fillId="4" borderId="43" xfId="13" applyFont="1" applyFill="1" applyBorder="1" applyAlignment="1">
      <alignment horizontal="center" vertical="center"/>
    </xf>
    <xf numFmtId="0" fontId="16" fillId="4" borderId="46" xfId="13" applyFont="1" applyFill="1" applyBorder="1" applyAlignment="1">
      <alignment horizontal="center" vertical="center"/>
    </xf>
    <xf numFmtId="0" fontId="16" fillId="4" borderId="35" xfId="13" applyFont="1" applyFill="1" applyBorder="1" applyAlignment="1">
      <alignment horizontal="center" vertical="center"/>
    </xf>
    <xf numFmtId="0" fontId="16" fillId="4" borderId="40" xfId="13" applyFont="1" applyFill="1" applyBorder="1" applyAlignment="1">
      <alignment horizontal="center" vertical="center"/>
    </xf>
    <xf numFmtId="165" fontId="32" fillId="0" borderId="0" xfId="4" applyNumberFormat="1" applyFont="1" applyAlignment="1">
      <alignment horizontal="center" vertical="center" textRotation="90" wrapText="1"/>
    </xf>
  </cellXfs>
  <cellStyles count="19">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2 3" xfId="9"/>
    <cellStyle name="Normal 2 3" xfId="10"/>
    <cellStyle name="Normal 3" xfId="11"/>
    <cellStyle name="Normal 4" xfId="12"/>
    <cellStyle name="Normal 5" xfId="13"/>
    <cellStyle name="Petra_komma1" xfId="14"/>
    <cellStyle name="Pourcentage" xfId="15" builtinId="5"/>
    <cellStyle name="Pourcentage 2" xfId="16"/>
    <cellStyle name="Standard_P12_F" xfId="17"/>
    <cellStyle name="Standard_T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28575</xdr:rowOff>
    </xdr:from>
    <xdr:to>
      <xdr:col>4</xdr:col>
      <xdr:colOff>1171575</xdr:colOff>
      <xdr:row>3</xdr:row>
      <xdr:rowOff>114300</xdr:rowOff>
    </xdr:to>
    <xdr:pic>
      <xdr:nvPicPr>
        <xdr:cNvPr id="118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52400"/>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showGridLines="0" tabSelected="1" zoomScaleNormal="100" zoomScaleSheetLayoutView="100" workbookViewId="0">
      <selection activeCell="B7" sqref="B7"/>
    </sheetView>
  </sheetViews>
  <sheetFormatPr baseColWidth="10" defaultColWidth="11.42578125" defaultRowHeight="12.75" x14ac:dyDescent="0.2"/>
  <cols>
    <col min="1" max="1" width="1.7109375" style="15" customWidth="1"/>
    <col min="2" max="2" width="5.85546875" style="15" customWidth="1"/>
    <col min="3" max="3" width="81.42578125" style="15" customWidth="1"/>
    <col min="4" max="4" width="9.140625" style="15" customWidth="1"/>
    <col min="5" max="5" width="18.140625" style="15" customWidth="1"/>
    <col min="6" max="6" width="3.28515625" style="15" customWidth="1"/>
    <col min="7" max="7" width="4" style="15" customWidth="1"/>
    <col min="8" max="16384" width="11.42578125" style="15"/>
  </cols>
  <sheetData>
    <row r="1" spans="2:14" ht="10.15" customHeight="1" x14ac:dyDescent="0.2"/>
    <row r="2" spans="2:14" ht="16.5" customHeight="1" x14ac:dyDescent="0.2">
      <c r="B2" s="16" t="s">
        <v>189</v>
      </c>
      <c r="C2" s="16"/>
      <c r="D2" s="16"/>
      <c r="E2" s="16"/>
      <c r="F2" s="16"/>
      <c r="G2" s="16"/>
      <c r="H2" s="16"/>
      <c r="I2" s="16"/>
      <c r="J2" s="16"/>
      <c r="K2" s="16"/>
      <c r="L2" s="16"/>
      <c r="M2" s="16"/>
      <c r="N2" s="16"/>
    </row>
    <row r="3" spans="2:14" ht="14.25" customHeight="1" x14ac:dyDescent="0.2">
      <c r="B3" s="17" t="s">
        <v>190</v>
      </c>
    </row>
    <row r="4" spans="2:14" ht="14.25" customHeight="1" x14ac:dyDescent="0.2">
      <c r="B4" s="17"/>
    </row>
    <row r="5" spans="2:14" ht="14.25" customHeight="1" x14ac:dyDescent="0.2"/>
    <row r="6" spans="2:14" ht="20.25" customHeight="1" x14ac:dyDescent="0.2">
      <c r="B6" s="18" t="s">
        <v>139</v>
      </c>
      <c r="C6" s="18" t="s">
        <v>191</v>
      </c>
      <c r="D6" s="18" t="s">
        <v>192</v>
      </c>
      <c r="E6" s="18" t="s">
        <v>193</v>
      </c>
    </row>
    <row r="7" spans="2:14" ht="33.75" customHeight="1" x14ac:dyDescent="0.2">
      <c r="B7" s="49">
        <f>1</f>
        <v>1</v>
      </c>
      <c r="C7" s="156" t="s">
        <v>292</v>
      </c>
      <c r="D7" s="50" t="s">
        <v>192</v>
      </c>
      <c r="E7" s="27" t="s">
        <v>196</v>
      </c>
    </row>
    <row r="8" spans="2:14" ht="33.75" customHeight="1" x14ac:dyDescent="0.2">
      <c r="B8" s="51">
        <f t="shared" ref="B8:B16" si="0">B7+1</f>
        <v>2</v>
      </c>
      <c r="C8" s="157" t="s">
        <v>293</v>
      </c>
      <c r="D8" s="53" t="s">
        <v>192</v>
      </c>
      <c r="E8" s="54" t="s">
        <v>197</v>
      </c>
    </row>
    <row r="9" spans="2:14" ht="33.75" customHeight="1" x14ac:dyDescent="0.2">
      <c r="B9" s="51">
        <f t="shared" si="0"/>
        <v>3</v>
      </c>
      <c r="C9" s="157" t="s">
        <v>215</v>
      </c>
      <c r="D9" s="53" t="s">
        <v>192</v>
      </c>
      <c r="E9" s="54" t="s">
        <v>198</v>
      </c>
    </row>
    <row r="10" spans="2:14" ht="33.75" customHeight="1" x14ac:dyDescent="0.2">
      <c r="B10" s="51">
        <f t="shared" si="0"/>
        <v>4</v>
      </c>
      <c r="C10" s="157" t="s">
        <v>216</v>
      </c>
      <c r="D10" s="53" t="s">
        <v>192</v>
      </c>
      <c r="E10" s="52" t="s">
        <v>199</v>
      </c>
    </row>
    <row r="11" spans="2:14" ht="33.75" customHeight="1" x14ac:dyDescent="0.2">
      <c r="B11" s="51">
        <f t="shared" si="0"/>
        <v>5</v>
      </c>
      <c r="C11" s="157" t="s">
        <v>214</v>
      </c>
      <c r="D11" s="53" t="s">
        <v>192</v>
      </c>
      <c r="E11" s="52" t="s">
        <v>200</v>
      </c>
      <c r="H11" s="81"/>
    </row>
    <row r="12" spans="2:14" ht="33.75" customHeight="1" x14ac:dyDescent="0.2">
      <c r="B12" s="51">
        <f t="shared" si="0"/>
        <v>6</v>
      </c>
      <c r="C12" s="157" t="s">
        <v>217</v>
      </c>
      <c r="D12" s="53" t="s">
        <v>192</v>
      </c>
      <c r="E12" s="52" t="s">
        <v>201</v>
      </c>
    </row>
    <row r="13" spans="2:14" ht="33.75" customHeight="1" x14ac:dyDescent="0.2">
      <c r="B13" s="51">
        <f t="shared" si="0"/>
        <v>7</v>
      </c>
      <c r="C13" s="157" t="s">
        <v>294</v>
      </c>
      <c r="D13" s="53" t="s">
        <v>192</v>
      </c>
      <c r="E13" s="52" t="s">
        <v>202</v>
      </c>
    </row>
    <row r="14" spans="2:14" ht="33.75" customHeight="1" x14ac:dyDescent="0.2">
      <c r="B14" s="51">
        <f t="shared" si="0"/>
        <v>8</v>
      </c>
      <c r="C14" s="196" t="s">
        <v>229</v>
      </c>
      <c r="D14" s="197" t="s">
        <v>192</v>
      </c>
      <c r="E14" s="196" t="s">
        <v>194</v>
      </c>
    </row>
    <row r="15" spans="2:14" ht="33.75" customHeight="1" x14ac:dyDescent="0.2">
      <c r="B15" s="51">
        <f t="shared" si="0"/>
        <v>9</v>
      </c>
      <c r="C15" s="157" t="s">
        <v>232</v>
      </c>
      <c r="D15" s="197" t="s">
        <v>192</v>
      </c>
      <c r="E15" s="198" t="s">
        <v>195</v>
      </c>
    </row>
    <row r="16" spans="2:14" ht="33.75" customHeight="1" x14ac:dyDescent="0.2">
      <c r="B16" s="74">
        <f t="shared" si="0"/>
        <v>10</v>
      </c>
      <c r="C16" s="158" t="s">
        <v>246</v>
      </c>
      <c r="D16" s="26" t="s">
        <v>192</v>
      </c>
      <c r="E16" s="28" t="s">
        <v>203</v>
      </c>
    </row>
    <row r="19" spans="2:5" ht="11.25" customHeight="1" x14ac:dyDescent="0.2">
      <c r="B19" s="46"/>
      <c r="C19" s="24"/>
      <c r="D19" s="19"/>
      <c r="E19" s="20"/>
    </row>
    <row r="20" spans="2:5" ht="39.75" customHeight="1" x14ac:dyDescent="0.2">
      <c r="B20" s="282" t="s">
        <v>255</v>
      </c>
      <c r="C20" s="283"/>
      <c r="D20" s="283"/>
      <c r="E20" s="284"/>
    </row>
    <row r="21" spans="2:5" ht="11.25" customHeight="1" x14ac:dyDescent="0.2">
      <c r="B21" s="47"/>
      <c r="C21" s="48"/>
      <c r="D21" s="21"/>
      <c r="E21" s="22"/>
    </row>
    <row r="22" spans="2:5" x14ac:dyDescent="0.2">
      <c r="B22" s="23"/>
      <c r="C22" s="24"/>
      <c r="D22" s="19"/>
      <c r="E22" s="19"/>
    </row>
    <row r="23" spans="2:5" x14ac:dyDescent="0.2">
      <c r="E23" s="194" t="s">
        <v>290</v>
      </c>
    </row>
    <row r="28" spans="2:5" x14ac:dyDescent="0.2">
      <c r="E28" s="25"/>
    </row>
  </sheetData>
  <mergeCells count="1">
    <mergeCell ref="B20:E20"/>
  </mergeCells>
  <hyperlinks>
    <hyperlink ref="D7" location="'VS Alter-Geschlecht-Nat'!A1" display="Link"/>
    <hyperlink ref="D8" location="'CH Alter-Geschlecht-Nat'!A1" display="Link"/>
    <hyperlink ref="D11" location="'1980 VS Geschlecht-Nat'!A1" display="Link"/>
    <hyperlink ref="D12" location="'1950 CH Geschlecht-Nat'!A1" display="Link"/>
    <hyperlink ref="D16" location="'1991 VS Gemeinde'!A1" display="Link"/>
    <hyperlink ref="D13" location="'Ausländer nach Kanton'!A1" display="Link"/>
    <hyperlink ref="D14" location="'Zivilstand-VS'!A1" display="Link"/>
    <hyperlink ref="D15" location="'Zivilstand-CH'!A1" display="Link"/>
    <hyperlink ref="D10" location="'1860 VS Nationalität'!A1" display="Link"/>
    <hyperlink ref="D9" location="'1860 VS Geschlecht'!A1" display="Link"/>
  </hyperlinks>
  <pageMargins left="0.70866141732283472" right="0.70866141732283472" top="0.6692913385826772" bottom="0.6692913385826772" header="0.31496062992125984" footer="0.31496062992125984"/>
  <pageSetup paperSize="9" scale="90" orientation="landscape" r:id="rId1"/>
  <headerFooter>
    <oddHeader>&amp;L&amp;G&amp;CBevölkerungsstruktur und Bevölkerung nach Gemeinde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0"/>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2.7109375" style="55" customWidth="1"/>
    <col min="15" max="16384" width="11.42578125" style="55"/>
  </cols>
  <sheetData>
    <row r="1" spans="2:14" ht="10.15" customHeight="1" x14ac:dyDescent="0.2"/>
    <row r="2" spans="2:14" ht="15" customHeight="1" x14ac:dyDescent="0.2">
      <c r="B2" s="72" t="s">
        <v>232</v>
      </c>
      <c r="L2" s="70"/>
      <c r="M2" s="70"/>
      <c r="N2" s="73"/>
    </row>
    <row r="3" spans="2:14" ht="15" customHeight="1" x14ac:dyDescent="0.2">
      <c r="B3" s="72"/>
      <c r="L3" s="70"/>
      <c r="M3" s="70"/>
      <c r="N3" s="70"/>
    </row>
    <row r="4" spans="2:14" ht="15.75" customHeight="1" x14ac:dyDescent="0.2">
      <c r="B4" s="305" t="s">
        <v>211</v>
      </c>
      <c r="C4" s="302" t="s">
        <v>230</v>
      </c>
      <c r="D4" s="303"/>
      <c r="E4" s="304"/>
      <c r="F4" s="302" t="s">
        <v>238</v>
      </c>
      <c r="G4" s="303"/>
      <c r="H4" s="304"/>
      <c r="I4" s="302" t="s">
        <v>239</v>
      </c>
      <c r="J4" s="303"/>
      <c r="K4" s="304"/>
      <c r="L4" s="302" t="s">
        <v>240</v>
      </c>
      <c r="M4" s="303"/>
      <c r="N4" s="304"/>
    </row>
    <row r="5" spans="2:14" ht="15.75" customHeight="1" x14ac:dyDescent="0.2">
      <c r="B5" s="306"/>
      <c r="C5" s="118" t="s">
        <v>207</v>
      </c>
      <c r="D5" s="118" t="s">
        <v>208</v>
      </c>
      <c r="E5" s="118" t="s">
        <v>1</v>
      </c>
      <c r="F5" s="118" t="s">
        <v>207</v>
      </c>
      <c r="G5" s="118" t="s">
        <v>208</v>
      </c>
      <c r="H5" s="118" t="s">
        <v>1</v>
      </c>
      <c r="I5" s="118" t="s">
        <v>207</v>
      </c>
      <c r="J5" s="118" t="s">
        <v>208</v>
      </c>
      <c r="K5" s="118" t="s">
        <v>1</v>
      </c>
      <c r="L5" s="118" t="s">
        <v>207</v>
      </c>
      <c r="M5" s="118" t="s">
        <v>208</v>
      </c>
      <c r="N5" s="118" t="s">
        <v>1</v>
      </c>
    </row>
    <row r="6" spans="2:14" ht="15" customHeight="1" x14ac:dyDescent="0.2">
      <c r="B6" s="131">
        <v>1900</v>
      </c>
      <c r="C6" s="119">
        <v>1018686</v>
      </c>
      <c r="D6" s="120">
        <v>995021</v>
      </c>
      <c r="E6" s="128">
        <v>2013707</v>
      </c>
      <c r="F6" s="119">
        <v>542117</v>
      </c>
      <c r="G6" s="120">
        <v>539598</v>
      </c>
      <c r="H6" s="128">
        <v>1081715</v>
      </c>
      <c r="I6" s="119">
        <v>61065</v>
      </c>
      <c r="J6" s="120">
        <v>144532</v>
      </c>
      <c r="K6" s="128">
        <v>205597</v>
      </c>
      <c r="L6" s="119">
        <v>5157</v>
      </c>
      <c r="M6" s="120">
        <v>9267</v>
      </c>
      <c r="N6" s="128">
        <v>14424</v>
      </c>
    </row>
    <row r="7" spans="2:14" ht="15" customHeight="1" x14ac:dyDescent="0.2">
      <c r="B7" s="132">
        <v>1910</v>
      </c>
      <c r="C7" s="122">
        <v>1146662</v>
      </c>
      <c r="D7" s="123">
        <v>1113289</v>
      </c>
      <c r="E7" s="129">
        <v>2259951</v>
      </c>
      <c r="F7" s="122">
        <v>628551</v>
      </c>
      <c r="G7" s="123">
        <v>624325</v>
      </c>
      <c r="H7" s="129">
        <v>1252876</v>
      </c>
      <c r="I7" s="122">
        <v>62994</v>
      </c>
      <c r="J7" s="123">
        <v>157586</v>
      </c>
      <c r="K7" s="129">
        <v>220580</v>
      </c>
      <c r="L7" s="122">
        <v>7322</v>
      </c>
      <c r="M7" s="123">
        <v>12564</v>
      </c>
      <c r="N7" s="129">
        <v>19886</v>
      </c>
    </row>
    <row r="8" spans="2:14" ht="15" customHeight="1" x14ac:dyDescent="0.2">
      <c r="B8" s="132">
        <v>1920</v>
      </c>
      <c r="C8" s="122">
        <v>1127467</v>
      </c>
      <c r="D8" s="123">
        <v>1153703</v>
      </c>
      <c r="E8" s="129">
        <v>2281170</v>
      </c>
      <c r="F8" s="122">
        <v>668812</v>
      </c>
      <c r="G8" s="123">
        <v>668841</v>
      </c>
      <c r="H8" s="129">
        <v>1337653</v>
      </c>
      <c r="I8" s="122">
        <v>64881</v>
      </c>
      <c r="J8" s="123">
        <v>169453</v>
      </c>
      <c r="K8" s="129">
        <v>234334</v>
      </c>
      <c r="L8" s="122">
        <v>9963</v>
      </c>
      <c r="M8" s="123">
        <v>17200</v>
      </c>
      <c r="N8" s="129">
        <v>27163</v>
      </c>
    </row>
    <row r="9" spans="2:14" ht="15" customHeight="1" x14ac:dyDescent="0.2">
      <c r="B9" s="132">
        <v>1930</v>
      </c>
      <c r="C9" s="122">
        <v>1114709</v>
      </c>
      <c r="D9" s="123">
        <v>1143628</v>
      </c>
      <c r="E9" s="129">
        <v>2258337</v>
      </c>
      <c r="F9" s="122">
        <v>766387</v>
      </c>
      <c r="G9" s="123">
        <v>763681</v>
      </c>
      <c r="H9" s="129">
        <v>1530068</v>
      </c>
      <c r="I9" s="122">
        <v>63596</v>
      </c>
      <c r="J9" s="123">
        <v>177195</v>
      </c>
      <c r="K9" s="129">
        <v>240791</v>
      </c>
      <c r="L9" s="122">
        <v>13657</v>
      </c>
      <c r="M9" s="123">
        <v>23547</v>
      </c>
      <c r="N9" s="129">
        <v>37204</v>
      </c>
    </row>
    <row r="10" spans="2:14" ht="15" customHeight="1" x14ac:dyDescent="0.2">
      <c r="B10" s="132">
        <v>1941</v>
      </c>
      <c r="C10" s="122">
        <v>1098483</v>
      </c>
      <c r="D10" s="123">
        <v>1098274</v>
      </c>
      <c r="E10" s="129">
        <v>2196757</v>
      </c>
      <c r="F10" s="122">
        <v>873637</v>
      </c>
      <c r="G10" s="123">
        <v>874849</v>
      </c>
      <c r="H10" s="129">
        <v>1748486</v>
      </c>
      <c r="I10" s="122">
        <v>66826</v>
      </c>
      <c r="J10" s="123">
        <v>197298</v>
      </c>
      <c r="K10" s="129">
        <v>264124</v>
      </c>
      <c r="L10" s="122">
        <v>21453</v>
      </c>
      <c r="M10" s="123">
        <v>34883</v>
      </c>
      <c r="N10" s="129">
        <v>56336</v>
      </c>
    </row>
    <row r="11" spans="2:14" ht="15" customHeight="1" x14ac:dyDescent="0.2">
      <c r="B11" s="132">
        <v>1950</v>
      </c>
      <c r="C11" s="122">
        <v>1162202</v>
      </c>
      <c r="D11" s="123">
        <v>1172145</v>
      </c>
      <c r="E11" s="129">
        <v>2334347</v>
      </c>
      <c r="F11" s="122">
        <v>1016428</v>
      </c>
      <c r="G11" s="123">
        <v>1012889</v>
      </c>
      <c r="H11" s="129">
        <v>2029317</v>
      </c>
      <c r="I11" s="122">
        <v>66655</v>
      </c>
      <c r="J11" s="123">
        <v>212815</v>
      </c>
      <c r="K11" s="129">
        <v>279470</v>
      </c>
      <c r="L11" s="122">
        <v>26740</v>
      </c>
      <c r="M11" s="123">
        <v>45118</v>
      </c>
      <c r="N11" s="129">
        <v>71858</v>
      </c>
    </row>
    <row r="12" spans="2:14" ht="15" customHeight="1" x14ac:dyDescent="0.2">
      <c r="B12" s="132">
        <v>1960</v>
      </c>
      <c r="C12" s="122">
        <v>1332715</v>
      </c>
      <c r="D12" s="123">
        <v>1274453</v>
      </c>
      <c r="E12" s="129">
        <v>2607168</v>
      </c>
      <c r="F12" s="122">
        <v>1232964</v>
      </c>
      <c r="G12" s="123">
        <v>1198799</v>
      </c>
      <c r="H12" s="129">
        <v>2431763</v>
      </c>
      <c r="I12" s="122">
        <v>65371</v>
      </c>
      <c r="J12" s="123">
        <v>235168</v>
      </c>
      <c r="K12" s="129">
        <v>300539</v>
      </c>
      <c r="L12" s="122">
        <v>32382</v>
      </c>
      <c r="M12" s="123">
        <v>57209</v>
      </c>
      <c r="N12" s="129">
        <v>89591</v>
      </c>
    </row>
    <row r="13" spans="2:14" ht="15" customHeight="1" x14ac:dyDescent="0.2">
      <c r="B13" s="132">
        <v>1970</v>
      </c>
      <c r="C13" s="122">
        <v>1469282</v>
      </c>
      <c r="D13" s="123">
        <v>1367640</v>
      </c>
      <c r="E13" s="129">
        <v>2836922</v>
      </c>
      <c r="F13" s="122">
        <v>1511784</v>
      </c>
      <c r="G13" s="123">
        <v>1466985</v>
      </c>
      <c r="H13" s="129">
        <v>2978769</v>
      </c>
      <c r="I13" s="122">
        <v>65416</v>
      </c>
      <c r="J13" s="123">
        <v>270950</v>
      </c>
      <c r="K13" s="129">
        <v>336366</v>
      </c>
      <c r="L13" s="122">
        <v>42844</v>
      </c>
      <c r="M13" s="123">
        <v>74882</v>
      </c>
      <c r="N13" s="129">
        <v>117726</v>
      </c>
    </row>
    <row r="14" spans="2:14" ht="15" customHeight="1" x14ac:dyDescent="0.2">
      <c r="B14" s="132">
        <v>1980</v>
      </c>
      <c r="C14" s="122">
        <v>1436943</v>
      </c>
      <c r="D14" s="123">
        <v>1332579</v>
      </c>
      <c r="E14" s="129">
        <v>2769522</v>
      </c>
      <c r="F14" s="122">
        <v>1527058</v>
      </c>
      <c r="G14" s="123">
        <v>1484711</v>
      </c>
      <c r="H14" s="129">
        <v>3011769</v>
      </c>
      <c r="I14" s="122">
        <v>68198</v>
      </c>
      <c r="J14" s="123">
        <v>311314</v>
      </c>
      <c r="K14" s="129">
        <v>379512</v>
      </c>
      <c r="L14" s="122">
        <v>82613</v>
      </c>
      <c r="M14" s="123">
        <v>122544</v>
      </c>
      <c r="N14" s="129">
        <v>205157</v>
      </c>
    </row>
    <row r="15" spans="2:14" ht="15" customHeight="1" x14ac:dyDescent="0.2">
      <c r="B15" s="132">
        <v>1990</v>
      </c>
      <c r="C15" s="122">
        <v>1532078</v>
      </c>
      <c r="D15" s="123">
        <v>1363603</v>
      </c>
      <c r="E15" s="129">
        <v>2895681</v>
      </c>
      <c r="F15" s="122">
        <v>1666140</v>
      </c>
      <c r="G15" s="123">
        <v>1600803</v>
      </c>
      <c r="H15" s="129">
        <v>3266943</v>
      </c>
      <c r="I15" s="122">
        <v>71333</v>
      </c>
      <c r="J15" s="123">
        <v>344211</v>
      </c>
      <c r="K15" s="129">
        <v>415544</v>
      </c>
      <c r="L15" s="122">
        <v>120661</v>
      </c>
      <c r="M15" s="123">
        <v>174858</v>
      </c>
      <c r="N15" s="129">
        <v>295519</v>
      </c>
    </row>
    <row r="16" spans="2:14" ht="15" customHeight="1" x14ac:dyDescent="0.2">
      <c r="B16" s="133">
        <v>2000</v>
      </c>
      <c r="C16" s="125">
        <v>1618315</v>
      </c>
      <c r="D16" s="126">
        <v>1446419</v>
      </c>
      <c r="E16" s="130">
        <v>3064734</v>
      </c>
      <c r="F16" s="125">
        <v>1711198</v>
      </c>
      <c r="G16" s="126">
        <v>1689198</v>
      </c>
      <c r="H16" s="130">
        <v>3400396</v>
      </c>
      <c r="I16" s="125">
        <v>70100</v>
      </c>
      <c r="J16" s="126">
        <v>344845</v>
      </c>
      <c r="K16" s="130">
        <v>414945</v>
      </c>
      <c r="L16" s="125">
        <v>167954</v>
      </c>
      <c r="M16" s="126">
        <v>239981</v>
      </c>
      <c r="N16" s="130">
        <v>407935</v>
      </c>
    </row>
    <row r="17" spans="2:17" ht="15" customHeight="1" x14ac:dyDescent="0.2">
      <c r="B17" s="133">
        <v>2010</v>
      </c>
      <c r="C17" s="125">
        <v>1795303</v>
      </c>
      <c r="D17" s="126">
        <v>1590294</v>
      </c>
      <c r="E17" s="130">
        <v>3385597</v>
      </c>
      <c r="F17" s="125">
        <v>1753730</v>
      </c>
      <c r="G17" s="126">
        <v>1721739</v>
      </c>
      <c r="H17" s="130">
        <v>3475469</v>
      </c>
      <c r="I17" s="125">
        <v>74213</v>
      </c>
      <c r="J17" s="126">
        <v>334559</v>
      </c>
      <c r="K17" s="130">
        <v>408772</v>
      </c>
      <c r="L17" s="125">
        <v>254150</v>
      </c>
      <c r="M17" s="126">
        <v>346101</v>
      </c>
      <c r="N17" s="130">
        <v>600251</v>
      </c>
    </row>
    <row r="18" spans="2:17" ht="15" customHeight="1" x14ac:dyDescent="0.2">
      <c r="B18" s="133">
        <v>2011</v>
      </c>
      <c r="C18" s="125">
        <v>1820734</v>
      </c>
      <c r="D18" s="126">
        <v>1611769</v>
      </c>
      <c r="E18" s="130">
        <v>3432503</v>
      </c>
      <c r="F18" s="125">
        <v>1764836</v>
      </c>
      <c r="G18" s="126">
        <v>1730187</v>
      </c>
      <c r="H18" s="130">
        <v>3495023</v>
      </c>
      <c r="I18" s="125">
        <v>74847</v>
      </c>
      <c r="J18" s="126">
        <v>334071</v>
      </c>
      <c r="K18" s="130">
        <v>408918</v>
      </c>
      <c r="L18" s="125">
        <v>261797</v>
      </c>
      <c r="M18" s="126">
        <v>356359</v>
      </c>
      <c r="N18" s="130">
        <v>618156</v>
      </c>
    </row>
    <row r="19" spans="2:17" ht="15" customHeight="1" x14ac:dyDescent="0.2">
      <c r="B19" s="133">
        <v>2012</v>
      </c>
      <c r="C19" s="125">
        <v>1845968</v>
      </c>
      <c r="D19" s="126">
        <v>1631684</v>
      </c>
      <c r="E19" s="130">
        <v>3477652</v>
      </c>
      <c r="F19" s="125">
        <v>1777898</v>
      </c>
      <c r="G19" s="126">
        <v>1740291</v>
      </c>
      <c r="H19" s="130">
        <v>3518189</v>
      </c>
      <c r="I19" s="125">
        <v>75380</v>
      </c>
      <c r="J19" s="126">
        <v>332433</v>
      </c>
      <c r="K19" s="130">
        <v>407813</v>
      </c>
      <c r="L19" s="125">
        <v>269229</v>
      </c>
      <c r="M19" s="126">
        <v>366088</v>
      </c>
      <c r="N19" s="130">
        <v>635317</v>
      </c>
    </row>
    <row r="20" spans="2:17" ht="15" customHeight="1" x14ac:dyDescent="0.2">
      <c r="B20" s="133">
        <v>2013</v>
      </c>
      <c r="C20" s="125">
        <v>1877984</v>
      </c>
      <c r="D20" s="126">
        <v>1659853</v>
      </c>
      <c r="E20" s="130">
        <v>3537837</v>
      </c>
      <c r="F20" s="125">
        <v>1790471</v>
      </c>
      <c r="G20" s="126">
        <v>1749632</v>
      </c>
      <c r="H20" s="130">
        <v>3540103</v>
      </c>
      <c r="I20" s="125">
        <v>76170</v>
      </c>
      <c r="J20" s="126">
        <v>331689</v>
      </c>
      <c r="K20" s="130">
        <v>407859</v>
      </c>
      <c r="L20" s="125">
        <v>277381</v>
      </c>
      <c r="M20" s="126">
        <v>376320</v>
      </c>
      <c r="N20" s="130">
        <v>653701</v>
      </c>
    </row>
    <row r="21" spans="2:17" ht="15" customHeight="1" x14ac:dyDescent="0.2">
      <c r="B21" s="132">
        <v>2014</v>
      </c>
      <c r="C21" s="122">
        <v>1908190</v>
      </c>
      <c r="D21" s="123">
        <v>1685796</v>
      </c>
      <c r="E21" s="129">
        <v>3593986</v>
      </c>
      <c r="F21" s="122">
        <v>1804294</v>
      </c>
      <c r="G21" s="123">
        <v>1760914</v>
      </c>
      <c r="H21" s="129">
        <v>3565208</v>
      </c>
      <c r="I21" s="122">
        <v>76794</v>
      </c>
      <c r="J21" s="123">
        <v>331012</v>
      </c>
      <c r="K21" s="129">
        <v>407806</v>
      </c>
      <c r="L21" s="122">
        <v>284385</v>
      </c>
      <c r="M21" s="123">
        <v>385929</v>
      </c>
      <c r="N21" s="129">
        <v>670314</v>
      </c>
    </row>
    <row r="22" spans="2:17" ht="15" customHeight="1" x14ac:dyDescent="0.2">
      <c r="B22" s="132">
        <v>2015</v>
      </c>
      <c r="C22" s="122">
        <v>1939049</v>
      </c>
      <c r="D22" s="123">
        <v>1711602</v>
      </c>
      <c r="E22" s="129">
        <v>3650651</v>
      </c>
      <c r="F22" s="122">
        <v>1813884</v>
      </c>
      <c r="G22" s="123">
        <v>1769124</v>
      </c>
      <c r="H22" s="129">
        <v>3583008</v>
      </c>
      <c r="I22" s="122">
        <v>77492</v>
      </c>
      <c r="J22" s="123">
        <v>329916</v>
      </c>
      <c r="K22" s="129">
        <v>407408</v>
      </c>
      <c r="L22" s="122">
        <v>290796</v>
      </c>
      <c r="M22" s="123">
        <v>394826</v>
      </c>
      <c r="N22" s="129">
        <v>685622</v>
      </c>
    </row>
    <row r="23" spans="2:17" ht="15" customHeight="1" x14ac:dyDescent="0.2">
      <c r="B23" s="132">
        <v>2016</v>
      </c>
      <c r="C23" s="122">
        <v>1974382</v>
      </c>
      <c r="D23" s="123">
        <v>1735967</v>
      </c>
      <c r="E23" s="129">
        <v>3710349</v>
      </c>
      <c r="F23" s="122">
        <v>1823286</v>
      </c>
      <c r="G23" s="123">
        <v>1777167</v>
      </c>
      <c r="H23" s="129">
        <v>3600453</v>
      </c>
      <c r="I23" s="122">
        <v>78306</v>
      </c>
      <c r="J23" s="123">
        <v>328980</v>
      </c>
      <c r="K23" s="129">
        <v>407286</v>
      </c>
      <c r="L23" s="122">
        <v>297171</v>
      </c>
      <c r="M23" s="123">
        <v>403771</v>
      </c>
      <c r="N23" s="129">
        <v>700942</v>
      </c>
    </row>
    <row r="24" spans="2:17" ht="15" customHeight="1" x14ac:dyDescent="0.2">
      <c r="B24" s="258">
        <v>2017</v>
      </c>
      <c r="C24" s="259">
        <v>1998114</v>
      </c>
      <c r="D24" s="260">
        <v>1757258</v>
      </c>
      <c r="E24" s="261">
        <v>3755372</v>
      </c>
      <c r="F24" s="259">
        <v>1827226</v>
      </c>
      <c r="G24" s="260">
        <v>1781577</v>
      </c>
      <c r="H24" s="261">
        <v>3608803</v>
      </c>
      <c r="I24" s="259">
        <v>78970</v>
      </c>
      <c r="J24" s="260">
        <v>327490</v>
      </c>
      <c r="K24" s="261">
        <v>406460</v>
      </c>
      <c r="L24" s="259">
        <v>301846</v>
      </c>
      <c r="M24" s="260">
        <v>411128</v>
      </c>
      <c r="N24" s="261">
        <v>712974</v>
      </c>
    </row>
    <row r="25" spans="2:17" ht="15" customHeight="1" x14ac:dyDescent="0.2">
      <c r="B25" s="132">
        <v>2018</v>
      </c>
      <c r="C25" s="122">
        <v>2019956</v>
      </c>
      <c r="D25" s="123">
        <v>1777573</v>
      </c>
      <c r="E25" s="129">
        <v>3797529</v>
      </c>
      <c r="F25" s="122">
        <v>1830122</v>
      </c>
      <c r="G25" s="123">
        <v>1785070</v>
      </c>
      <c r="H25" s="129">
        <v>3615192</v>
      </c>
      <c r="I25" s="122">
        <v>79788</v>
      </c>
      <c r="J25" s="123">
        <v>325951</v>
      </c>
      <c r="K25" s="129">
        <v>405739</v>
      </c>
      <c r="L25" s="122">
        <v>306972</v>
      </c>
      <c r="M25" s="123">
        <v>418554</v>
      </c>
      <c r="N25" s="129">
        <v>725526</v>
      </c>
    </row>
    <row r="26" spans="2:17" ht="15" customHeight="1" x14ac:dyDescent="0.2">
      <c r="B26" s="133">
        <v>2019</v>
      </c>
      <c r="C26" s="125">
        <v>2043828</v>
      </c>
      <c r="D26" s="126">
        <v>1799611</v>
      </c>
      <c r="E26" s="130">
        <v>3843439</v>
      </c>
      <c r="F26" s="125">
        <v>1831184</v>
      </c>
      <c r="G26" s="126">
        <v>1786272</v>
      </c>
      <c r="H26" s="130">
        <v>3617456</v>
      </c>
      <c r="I26" s="125">
        <v>80600</v>
      </c>
      <c r="J26" s="126">
        <v>324415</v>
      </c>
      <c r="K26" s="130">
        <v>405015</v>
      </c>
      <c r="L26" s="125">
        <v>312925</v>
      </c>
      <c r="M26" s="126">
        <v>426602</v>
      </c>
      <c r="N26" s="130">
        <v>739527</v>
      </c>
    </row>
    <row r="27" spans="2:17" ht="15" customHeight="1" x14ac:dyDescent="0.2">
      <c r="B27" s="133">
        <v>2020</v>
      </c>
      <c r="C27" s="125">
        <v>2075953</v>
      </c>
      <c r="D27" s="126">
        <v>1827380</v>
      </c>
      <c r="E27" s="130">
        <v>3903333</v>
      </c>
      <c r="F27" s="125">
        <v>1826039</v>
      </c>
      <c r="G27" s="126">
        <v>1781877</v>
      </c>
      <c r="H27" s="130">
        <v>3607916</v>
      </c>
      <c r="I27" s="125">
        <v>80680</v>
      </c>
      <c r="J27" s="126">
        <v>323273</v>
      </c>
      <c r="K27" s="130">
        <v>403953</v>
      </c>
      <c r="L27" s="125">
        <v>319535</v>
      </c>
      <c r="M27" s="126">
        <v>434851</v>
      </c>
      <c r="N27" s="130">
        <v>754386</v>
      </c>
    </row>
    <row r="28" spans="2:17" s="66" customFormat="1" ht="15" customHeight="1" x14ac:dyDescent="0.2">
      <c r="B28" s="262">
        <v>2021</v>
      </c>
      <c r="C28" s="263">
        <v>2108096</v>
      </c>
      <c r="D28" s="264">
        <v>1855603</v>
      </c>
      <c r="E28" s="265">
        <f>C28+D28</f>
        <v>3963699</v>
      </c>
      <c r="F28" s="263">
        <v>1821772</v>
      </c>
      <c r="G28" s="264">
        <v>1778193</v>
      </c>
      <c r="H28" s="265">
        <f>F28+G28</f>
        <v>3599965</v>
      </c>
      <c r="I28" s="263">
        <v>81400</v>
      </c>
      <c r="J28" s="264">
        <v>322692</v>
      </c>
      <c r="K28" s="265">
        <f>I28+J28</f>
        <v>404092</v>
      </c>
      <c r="L28" s="263">
        <v>326519</v>
      </c>
      <c r="M28" s="264">
        <v>443748</v>
      </c>
      <c r="N28" s="265">
        <f>L28+M28</f>
        <v>770267</v>
      </c>
      <c r="P28"/>
      <c r="Q28" s="272"/>
    </row>
    <row r="29" spans="2:17" s="9" customFormat="1" ht="5.25" customHeight="1" x14ac:dyDescent="0.2">
      <c r="B29" s="65"/>
    </row>
    <row r="30" spans="2:17" s="66" customFormat="1" ht="15" customHeight="1" x14ac:dyDescent="0.2">
      <c r="B30" s="68" t="s">
        <v>231</v>
      </c>
      <c r="D30" s="67"/>
      <c r="E30" s="67"/>
      <c r="F30" s="67"/>
      <c r="G30" s="67"/>
      <c r="H30" s="67"/>
      <c r="I30" s="67"/>
      <c r="J30" s="67"/>
      <c r="K30" s="67"/>
    </row>
    <row r="31" spans="2:17" s="9" customFormat="1" ht="4.7" customHeight="1" x14ac:dyDescent="0.2">
      <c r="B31" s="65"/>
    </row>
    <row r="32" spans="2:17" s="9" customFormat="1" ht="15" customHeight="1" x14ac:dyDescent="0.2">
      <c r="B32" s="10" t="s">
        <v>291</v>
      </c>
    </row>
    <row r="33" spans="2:14" s="9" customFormat="1" ht="5.25" customHeight="1" x14ac:dyDescent="0.2">
      <c r="B33" s="10"/>
    </row>
    <row r="34" spans="2:14" s="9" customFormat="1" ht="15" customHeight="1" x14ac:dyDescent="0.2">
      <c r="B34" s="94" t="s">
        <v>212</v>
      </c>
    </row>
    <row r="35" spans="2:14" s="9" customFormat="1" ht="5.25" customHeight="1" x14ac:dyDescent="0.2">
      <c r="B35" s="65"/>
    </row>
    <row r="36" spans="2:14" s="9" customFormat="1" ht="15" customHeight="1" x14ac:dyDescent="0.2">
      <c r="B36" s="65" t="s">
        <v>241</v>
      </c>
    </row>
    <row r="37" spans="2:14" s="9" customFormat="1" ht="15" customHeight="1" x14ac:dyDescent="0.2">
      <c r="B37" s="65" t="s">
        <v>242</v>
      </c>
    </row>
    <row r="38" spans="2:14" s="9" customFormat="1" ht="27.75" customHeight="1" x14ac:dyDescent="0.2">
      <c r="B38" s="301" t="s">
        <v>243</v>
      </c>
      <c r="C38" s="301"/>
      <c r="D38" s="301"/>
      <c r="E38" s="301"/>
      <c r="F38" s="301"/>
      <c r="G38" s="301"/>
      <c r="H38" s="301"/>
      <c r="I38" s="301"/>
      <c r="J38" s="301"/>
      <c r="K38" s="301"/>
      <c r="L38" s="301"/>
      <c r="M38" s="301"/>
      <c r="N38" s="301"/>
    </row>
    <row r="39" spans="2:14" s="9" customFormat="1" ht="15" customHeight="1" x14ac:dyDescent="0.2">
      <c r="B39" s="162" t="s">
        <v>269</v>
      </c>
    </row>
    <row r="40" spans="2:14" s="9" customFormat="1" ht="15" customHeight="1" x14ac:dyDescent="0.2">
      <c r="B40" s="162" t="s">
        <v>270</v>
      </c>
    </row>
    <row r="41" spans="2:14" s="9" customFormat="1" ht="15" customHeight="1" x14ac:dyDescent="0.2">
      <c r="B41" s="90" t="s">
        <v>278</v>
      </c>
    </row>
    <row r="42" spans="2:14" s="9" customFormat="1" ht="15" customHeight="1" x14ac:dyDescent="0.2">
      <c r="B42" s="90" t="s">
        <v>279</v>
      </c>
    </row>
    <row r="43" spans="2:14" s="9" customFormat="1" ht="15" customHeight="1" x14ac:dyDescent="0.2">
      <c r="B43" s="90" t="s">
        <v>280</v>
      </c>
    </row>
    <row r="44" spans="2:14" s="9" customFormat="1" ht="15" customHeight="1" x14ac:dyDescent="0.2">
      <c r="B44" s="147" t="s">
        <v>281</v>
      </c>
    </row>
    <row r="45" spans="2:14" s="9" customFormat="1" ht="15" customHeight="1" x14ac:dyDescent="0.2">
      <c r="B45" s="147" t="s">
        <v>282</v>
      </c>
    </row>
    <row r="46" spans="2:14" s="9" customFormat="1" ht="15" customHeight="1" x14ac:dyDescent="0.2">
      <c r="B46" s="147" t="s">
        <v>300</v>
      </c>
    </row>
    <row r="47" spans="2:14" s="9" customFormat="1" ht="15" customHeight="1" x14ac:dyDescent="0.2">
      <c r="B47" s="147" t="s">
        <v>283</v>
      </c>
    </row>
    <row r="48" spans="2:14" s="9" customFormat="1" ht="15" customHeight="1" x14ac:dyDescent="0.2">
      <c r="B48" s="162" t="s">
        <v>268</v>
      </c>
    </row>
    <row r="49" spans="2:2" s="9" customFormat="1" ht="15" customHeight="1" x14ac:dyDescent="0.2">
      <c r="B49" s="162" t="s">
        <v>285</v>
      </c>
    </row>
    <row r="50" spans="2:2" s="9" customFormat="1" ht="15" customHeight="1" x14ac:dyDescent="0.2">
      <c r="B50" s="162" t="s">
        <v>287</v>
      </c>
    </row>
    <row r="51" spans="2:2" s="9" customFormat="1" ht="15" customHeight="1" x14ac:dyDescent="0.2">
      <c r="B51" s="162" t="s">
        <v>289</v>
      </c>
    </row>
    <row r="52" spans="2:2" s="9" customFormat="1" ht="15" customHeight="1" x14ac:dyDescent="0.2">
      <c r="B52" s="162" t="s">
        <v>299</v>
      </c>
    </row>
    <row r="53" spans="2:2" s="9" customFormat="1" ht="5.45" customHeight="1" x14ac:dyDescent="0.2">
      <c r="B53" s="162"/>
    </row>
    <row r="54" spans="2:2" s="9" customFormat="1" ht="11.25" customHeight="1" x14ac:dyDescent="0.2">
      <c r="B54" s="146" t="s">
        <v>210</v>
      </c>
    </row>
    <row r="55" spans="2:2" ht="15" customHeight="1" x14ac:dyDescent="0.2"/>
    <row r="56" spans="2:2" ht="15" customHeight="1" x14ac:dyDescent="0.2"/>
    <row r="57" spans="2:2" ht="15" customHeight="1" x14ac:dyDescent="0.2"/>
    <row r="58" spans="2:2" ht="15" customHeight="1" x14ac:dyDescent="0.2"/>
    <row r="68" ht="12.75" customHeight="1" x14ac:dyDescent="0.2"/>
    <row r="69" ht="10.5" customHeight="1" x14ac:dyDescent="0.2"/>
    <row r="70" ht="11.25" customHeight="1" x14ac:dyDescent="0.2"/>
    <row r="83" ht="11.25" customHeight="1" x14ac:dyDescent="0.2"/>
    <row r="84" ht="11.25" customHeight="1" x14ac:dyDescent="0.2"/>
    <row r="85" ht="11.25" customHeight="1" x14ac:dyDescent="0.2"/>
    <row r="86" ht="10.5" customHeight="1" x14ac:dyDescent="0.2"/>
    <row r="87" ht="11.25" customHeight="1" x14ac:dyDescent="0.2"/>
    <row r="100" ht="11.25" customHeight="1" x14ac:dyDescent="0.2"/>
  </sheetData>
  <mergeCells count="6">
    <mergeCell ref="B38:N38"/>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8" orientation="landscape" r:id="rId1"/>
  <headerFooter>
    <oddHeader>&amp;L&amp;G&amp;CBevölkerungsstruktur und Bevölkerung nach Gemeinde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2"/>
  <sheetViews>
    <sheetView showGridLines="0" zoomScaleNormal="100" zoomScaleSheetLayoutView="100" workbookViewId="0">
      <pane xSplit="2" topLeftCell="C1" activePane="topRight" state="frozen"/>
      <selection activeCell="D7" sqref="D7"/>
      <selection pane="topRight"/>
    </sheetView>
  </sheetViews>
  <sheetFormatPr baseColWidth="10" defaultColWidth="11.42578125" defaultRowHeight="12.75" x14ac:dyDescent="0.2"/>
  <cols>
    <col min="1" max="1" width="1.7109375" style="29" customWidth="1"/>
    <col min="2" max="2" width="20" style="30" customWidth="1"/>
    <col min="3" max="30" width="11.42578125" style="30" customWidth="1"/>
    <col min="31" max="16384" width="11.42578125" style="30"/>
  </cols>
  <sheetData>
    <row r="1" spans="1:33" ht="10.15" customHeight="1" x14ac:dyDescent="0.2"/>
    <row r="2" spans="1:33" ht="15" x14ac:dyDescent="0.2">
      <c r="C2" s="134" t="s">
        <v>246</v>
      </c>
      <c r="M2" s="88"/>
      <c r="N2" s="33"/>
      <c r="O2" s="33"/>
      <c r="X2" s="88"/>
    </row>
    <row r="3" spans="1:33" ht="15" customHeight="1" x14ac:dyDescent="0.2">
      <c r="B3" s="31"/>
    </row>
    <row r="4" spans="1:33" s="34" customFormat="1" ht="20.25" customHeight="1" x14ac:dyDescent="0.2">
      <c r="A4" s="267"/>
      <c r="B4" s="136" t="s">
        <v>233</v>
      </c>
      <c r="C4" s="202">
        <v>1991</v>
      </c>
      <c r="D4" s="35">
        <v>1992</v>
      </c>
      <c r="E4" s="206">
        <v>1993</v>
      </c>
      <c r="F4" s="35">
        <v>1994</v>
      </c>
      <c r="G4" s="35">
        <v>1995</v>
      </c>
      <c r="H4" s="35">
        <v>1996</v>
      </c>
      <c r="I4" s="35">
        <v>1997</v>
      </c>
      <c r="J4" s="35">
        <v>1998</v>
      </c>
      <c r="K4" s="35">
        <v>1999</v>
      </c>
      <c r="L4" s="35">
        <v>2000</v>
      </c>
      <c r="M4" s="35">
        <v>2001</v>
      </c>
      <c r="N4" s="35">
        <v>2002</v>
      </c>
      <c r="O4" s="35">
        <v>2003</v>
      </c>
      <c r="P4" s="35">
        <v>2004</v>
      </c>
      <c r="Q4" s="35">
        <v>2005</v>
      </c>
      <c r="R4" s="35">
        <v>2006</v>
      </c>
      <c r="S4" s="35">
        <v>2007</v>
      </c>
      <c r="T4" s="35">
        <v>2008</v>
      </c>
      <c r="U4" s="35">
        <v>2009</v>
      </c>
      <c r="V4" s="35">
        <v>2010</v>
      </c>
      <c r="W4" s="35">
        <v>2011</v>
      </c>
      <c r="X4" s="35">
        <v>2012</v>
      </c>
      <c r="Y4" s="35">
        <v>2013</v>
      </c>
      <c r="Z4" s="35">
        <v>2014</v>
      </c>
      <c r="AA4" s="35">
        <v>2015</v>
      </c>
      <c r="AB4" s="35">
        <v>2016</v>
      </c>
      <c r="AC4" s="35">
        <v>2017</v>
      </c>
      <c r="AD4" s="35">
        <v>2018</v>
      </c>
      <c r="AE4" s="35">
        <v>2019</v>
      </c>
      <c r="AF4" s="35">
        <v>2020</v>
      </c>
      <c r="AG4" s="35">
        <v>2021</v>
      </c>
    </row>
    <row r="5" spans="1:33" s="32" customFormat="1" ht="15" customHeight="1" x14ac:dyDescent="0.2">
      <c r="A5" s="307"/>
      <c r="B5" s="36" t="s">
        <v>218</v>
      </c>
      <c r="C5" s="203">
        <v>257730</v>
      </c>
      <c r="D5" s="37">
        <v>262389</v>
      </c>
      <c r="E5" s="207">
        <v>266713</v>
      </c>
      <c r="F5" s="37">
        <v>269341</v>
      </c>
      <c r="G5" s="37">
        <v>271291</v>
      </c>
      <c r="H5" s="37">
        <v>272315</v>
      </c>
      <c r="I5" s="37">
        <v>273362</v>
      </c>
      <c r="J5" s="37">
        <v>274458</v>
      </c>
      <c r="K5" s="37">
        <v>275632</v>
      </c>
      <c r="L5" s="37">
        <v>272399</v>
      </c>
      <c r="M5" s="37">
        <v>278419</v>
      </c>
      <c r="N5" s="37">
        <v>281345</v>
      </c>
      <c r="O5" s="37">
        <v>285008</v>
      </c>
      <c r="P5" s="37">
        <v>287976</v>
      </c>
      <c r="Q5" s="37">
        <v>291575</v>
      </c>
      <c r="R5" s="37">
        <v>294608</v>
      </c>
      <c r="S5" s="37">
        <v>298580</v>
      </c>
      <c r="T5" s="37">
        <v>303241</v>
      </c>
      <c r="U5" s="37">
        <v>307392</v>
      </c>
      <c r="V5" s="37">
        <v>312684</v>
      </c>
      <c r="W5" s="37">
        <v>317022</v>
      </c>
      <c r="X5" s="37">
        <v>321732</v>
      </c>
      <c r="Y5" s="37">
        <v>327011</v>
      </c>
      <c r="Z5" s="37">
        <v>331763</v>
      </c>
      <c r="AA5" s="172">
        <v>335696</v>
      </c>
      <c r="AB5" s="172">
        <v>339176</v>
      </c>
      <c r="AC5" s="172">
        <v>341463</v>
      </c>
      <c r="AD5" s="172">
        <v>343955</v>
      </c>
      <c r="AE5" s="172">
        <v>345525</v>
      </c>
      <c r="AF5" s="172">
        <v>348503</v>
      </c>
      <c r="AG5" s="273">
        <v>353209</v>
      </c>
    </row>
    <row r="6" spans="1:33" ht="5.25" customHeight="1" x14ac:dyDescent="0.2">
      <c r="A6" s="307"/>
      <c r="B6" s="135"/>
      <c r="C6" s="204"/>
      <c r="D6" s="135"/>
      <c r="E6" s="208"/>
      <c r="F6" s="135"/>
      <c r="G6" s="135"/>
      <c r="H6" s="135"/>
      <c r="I6" s="135"/>
      <c r="J6" s="135"/>
      <c r="K6" s="135"/>
      <c r="L6" s="135"/>
      <c r="M6" s="135"/>
      <c r="N6" s="135"/>
      <c r="O6" s="135"/>
      <c r="P6" s="135"/>
      <c r="Q6" s="135"/>
      <c r="R6" s="135"/>
      <c r="S6" s="135"/>
      <c r="T6" s="135"/>
      <c r="U6" s="135"/>
      <c r="V6" s="135"/>
      <c r="W6" s="135"/>
      <c r="X6" s="135"/>
      <c r="Y6" s="135"/>
      <c r="Z6" s="135"/>
      <c r="AA6" s="173"/>
      <c r="AB6" s="173"/>
      <c r="AC6" s="173"/>
      <c r="AD6" s="173"/>
      <c r="AE6" s="173"/>
      <c r="AF6" s="173"/>
      <c r="AG6" s="274"/>
    </row>
    <row r="7" spans="1:33" ht="15" customHeight="1" x14ac:dyDescent="0.2">
      <c r="A7" s="307"/>
      <c r="B7" s="36" t="s">
        <v>234</v>
      </c>
      <c r="C7" s="203">
        <v>73533</v>
      </c>
      <c r="D7" s="37">
        <v>74906</v>
      </c>
      <c r="E7" s="207">
        <v>76627</v>
      </c>
      <c r="F7" s="37">
        <v>77875</v>
      </c>
      <c r="G7" s="37">
        <v>78482</v>
      </c>
      <c r="H7" s="37">
        <v>78861</v>
      </c>
      <c r="I7" s="37">
        <v>79230</v>
      </c>
      <c r="J7" s="37">
        <v>79295</v>
      </c>
      <c r="K7" s="37">
        <v>79034</v>
      </c>
      <c r="L7" s="37">
        <v>76625</v>
      </c>
      <c r="M7" s="37">
        <v>78413</v>
      </c>
      <c r="N7" s="37">
        <v>78487</v>
      </c>
      <c r="O7" s="37">
        <v>78725</v>
      </c>
      <c r="P7" s="37">
        <v>79071</v>
      </c>
      <c r="Q7" s="37">
        <v>78954</v>
      </c>
      <c r="R7" s="37">
        <v>78806</v>
      </c>
      <c r="S7" s="37">
        <v>78961</v>
      </c>
      <c r="T7" s="37">
        <v>79453</v>
      </c>
      <c r="U7" s="37">
        <v>79929</v>
      </c>
      <c r="V7" s="37">
        <v>80835</v>
      </c>
      <c r="W7" s="37">
        <v>81133</v>
      </c>
      <c r="X7" s="37">
        <v>81596</v>
      </c>
      <c r="Y7" s="37">
        <v>81858</v>
      </c>
      <c r="Z7" s="37">
        <v>82284</v>
      </c>
      <c r="AA7" s="172">
        <v>82656</v>
      </c>
      <c r="AB7" s="172">
        <v>82844</v>
      </c>
      <c r="AC7" s="172">
        <v>82936</v>
      </c>
      <c r="AD7" s="172">
        <v>83100</v>
      </c>
      <c r="AE7" s="172">
        <v>83048</v>
      </c>
      <c r="AF7" s="172">
        <v>83813</v>
      </c>
      <c r="AG7" s="273">
        <v>84764</v>
      </c>
    </row>
    <row r="8" spans="1:33" ht="15" customHeight="1" x14ac:dyDescent="0.2">
      <c r="A8" s="307"/>
      <c r="B8" s="36" t="s">
        <v>235</v>
      </c>
      <c r="C8" s="203">
        <v>101322</v>
      </c>
      <c r="D8" s="37">
        <v>103011</v>
      </c>
      <c r="E8" s="207">
        <v>104245</v>
      </c>
      <c r="F8" s="37">
        <v>104925</v>
      </c>
      <c r="G8" s="37">
        <v>105500</v>
      </c>
      <c r="H8" s="37">
        <v>105869</v>
      </c>
      <c r="I8" s="37">
        <v>105992</v>
      </c>
      <c r="J8" s="37">
        <v>106493</v>
      </c>
      <c r="K8" s="37">
        <v>107058</v>
      </c>
      <c r="L8" s="37">
        <v>106134</v>
      </c>
      <c r="M8" s="37">
        <v>108237</v>
      </c>
      <c r="N8" s="37">
        <v>109425</v>
      </c>
      <c r="O8" s="37">
        <v>110932</v>
      </c>
      <c r="P8" s="37">
        <v>112491</v>
      </c>
      <c r="Q8" s="37">
        <v>114247</v>
      </c>
      <c r="R8" s="37">
        <v>115597</v>
      </c>
      <c r="S8" s="37">
        <v>117357</v>
      </c>
      <c r="T8" s="37">
        <v>119488</v>
      </c>
      <c r="U8" s="37">
        <v>121118</v>
      </c>
      <c r="V8" s="37">
        <v>123139</v>
      </c>
      <c r="W8" s="37">
        <v>124969</v>
      </c>
      <c r="X8" s="37">
        <v>126957</v>
      </c>
      <c r="Y8" s="37">
        <v>129519</v>
      </c>
      <c r="Z8" s="37">
        <v>131501</v>
      </c>
      <c r="AA8" s="172">
        <v>133179</v>
      </c>
      <c r="AB8" s="172">
        <v>134819</v>
      </c>
      <c r="AC8" s="172">
        <v>135809</v>
      </c>
      <c r="AD8" s="172">
        <v>136751</v>
      </c>
      <c r="AE8" s="172">
        <v>137302</v>
      </c>
      <c r="AF8" s="172">
        <v>138251</v>
      </c>
      <c r="AG8" s="273">
        <v>140021</v>
      </c>
    </row>
    <row r="9" spans="1:33" ht="15" customHeight="1" x14ac:dyDescent="0.2">
      <c r="A9" s="307"/>
      <c r="B9" s="36" t="s">
        <v>236</v>
      </c>
      <c r="C9" s="203">
        <v>82875</v>
      </c>
      <c r="D9" s="37">
        <v>84472</v>
      </c>
      <c r="E9" s="207">
        <v>85841</v>
      </c>
      <c r="F9" s="37">
        <v>86541</v>
      </c>
      <c r="G9" s="37">
        <v>87309</v>
      </c>
      <c r="H9" s="37">
        <v>87585</v>
      </c>
      <c r="I9" s="37">
        <v>88140</v>
      </c>
      <c r="J9" s="37">
        <v>88670</v>
      </c>
      <c r="K9" s="37">
        <v>89540</v>
      </c>
      <c r="L9" s="37">
        <v>89640</v>
      </c>
      <c r="M9" s="37">
        <v>91769</v>
      </c>
      <c r="N9" s="37">
        <v>93433</v>
      </c>
      <c r="O9" s="37">
        <v>95351</v>
      </c>
      <c r="P9" s="37">
        <v>96414</v>
      </c>
      <c r="Q9" s="37">
        <v>98374</v>
      </c>
      <c r="R9" s="37">
        <v>100205</v>
      </c>
      <c r="S9" s="37">
        <v>102262</v>
      </c>
      <c r="T9" s="37">
        <v>104300</v>
      </c>
      <c r="U9" s="37">
        <v>106345</v>
      </c>
      <c r="V9" s="37">
        <v>108710</v>
      </c>
      <c r="W9" s="37">
        <v>110920</v>
      </c>
      <c r="X9" s="37">
        <v>113179</v>
      </c>
      <c r="Y9" s="37">
        <v>115634</v>
      </c>
      <c r="Z9" s="37">
        <v>117978</v>
      </c>
      <c r="AA9" s="172">
        <v>119861</v>
      </c>
      <c r="AB9" s="172">
        <v>121513</v>
      </c>
      <c r="AC9" s="172">
        <v>122718</v>
      </c>
      <c r="AD9" s="172">
        <v>124104</v>
      </c>
      <c r="AE9" s="172">
        <v>125175</v>
      </c>
      <c r="AF9" s="172">
        <v>126439</v>
      </c>
      <c r="AG9" s="273">
        <v>128424</v>
      </c>
    </row>
    <row r="10" spans="1:33" ht="5.25" customHeight="1" x14ac:dyDescent="0.2">
      <c r="A10" s="307"/>
      <c r="B10" s="135"/>
      <c r="C10" s="204"/>
      <c r="D10" s="135"/>
      <c r="E10" s="208"/>
      <c r="F10" s="135"/>
      <c r="G10" s="135"/>
      <c r="H10" s="135"/>
      <c r="I10" s="135"/>
      <c r="J10" s="135"/>
      <c r="K10" s="135"/>
      <c r="L10" s="135"/>
      <c r="M10" s="135"/>
      <c r="N10" s="135"/>
      <c r="O10" s="135"/>
      <c r="P10" s="135"/>
      <c r="Q10" s="135"/>
      <c r="R10" s="135"/>
      <c r="S10" s="135"/>
      <c r="T10" s="135"/>
      <c r="U10" s="135"/>
      <c r="V10" s="135"/>
      <c r="W10" s="135"/>
      <c r="X10" s="135"/>
      <c r="Y10" s="135"/>
      <c r="Z10" s="135"/>
      <c r="AA10" s="173"/>
      <c r="AB10" s="173"/>
      <c r="AC10" s="173"/>
      <c r="AD10" s="173"/>
      <c r="AE10" s="173"/>
      <c r="AF10" s="173"/>
      <c r="AG10" s="274"/>
    </row>
    <row r="11" spans="1:33" ht="15" customHeight="1" x14ac:dyDescent="0.2">
      <c r="A11" s="268"/>
      <c r="B11" s="37" t="s">
        <v>170</v>
      </c>
      <c r="C11" s="203">
        <v>4836</v>
      </c>
      <c r="D11" s="37">
        <v>4920</v>
      </c>
      <c r="E11" s="207">
        <v>5130</v>
      </c>
      <c r="F11" s="37">
        <v>5236</v>
      </c>
      <c r="G11" s="37">
        <v>5252</v>
      </c>
      <c r="H11" s="37">
        <v>5259</v>
      </c>
      <c r="I11" s="37">
        <v>5191</v>
      </c>
      <c r="J11" s="226">
        <v>5247</v>
      </c>
      <c r="K11" s="226">
        <v>5111</v>
      </c>
      <c r="L11" s="226">
        <v>4743</v>
      </c>
      <c r="M11" s="226">
        <v>4931</v>
      </c>
      <c r="N11" s="226">
        <v>4879</v>
      </c>
      <c r="O11" s="226">
        <v>4815</v>
      </c>
      <c r="P11" s="226">
        <v>4792</v>
      </c>
      <c r="Q11" s="226">
        <v>4761</v>
      </c>
      <c r="R11" s="226">
        <v>4728</v>
      </c>
      <c r="S11" s="226">
        <v>4710</v>
      </c>
      <c r="T11" s="226">
        <v>4695</v>
      </c>
      <c r="U11" s="226">
        <v>4715</v>
      </c>
      <c r="V11" s="226">
        <v>4745</v>
      </c>
      <c r="W11" s="226">
        <v>4716</v>
      </c>
      <c r="X11" s="226">
        <v>4629</v>
      </c>
      <c r="Y11" s="226">
        <v>4569</v>
      </c>
      <c r="Z11" s="226">
        <v>4506</v>
      </c>
      <c r="AA11" s="172">
        <v>4452</v>
      </c>
      <c r="AB11" s="172">
        <v>4421</v>
      </c>
      <c r="AC11" s="172">
        <v>4455</v>
      </c>
      <c r="AD11" s="172">
        <v>4440</v>
      </c>
      <c r="AE11" s="172">
        <v>4367</v>
      </c>
      <c r="AF11" s="172">
        <v>4377</v>
      </c>
      <c r="AG11" s="273">
        <v>4401</v>
      </c>
    </row>
    <row r="12" spans="1:33" ht="15" customHeight="1" x14ac:dyDescent="0.2">
      <c r="A12" s="268"/>
      <c r="B12" s="210" t="s">
        <v>2</v>
      </c>
      <c r="C12" s="210">
        <v>349</v>
      </c>
      <c r="D12" s="137">
        <v>374</v>
      </c>
      <c r="E12" s="211">
        <v>403</v>
      </c>
      <c r="F12" s="220">
        <v>413</v>
      </c>
      <c r="G12" s="137">
        <v>429</v>
      </c>
      <c r="H12" s="211">
        <v>448</v>
      </c>
      <c r="I12" s="137">
        <v>462</v>
      </c>
      <c r="J12" s="154">
        <v>489</v>
      </c>
      <c r="K12" s="154">
        <v>490</v>
      </c>
      <c r="L12" s="154">
        <v>427</v>
      </c>
      <c r="M12" s="154">
        <v>434</v>
      </c>
      <c r="N12" s="154">
        <v>421</v>
      </c>
      <c r="O12" s="154">
        <v>422</v>
      </c>
      <c r="P12" s="154">
        <v>439</v>
      </c>
      <c r="Q12" s="154">
        <v>435</v>
      </c>
      <c r="R12" s="154">
        <v>434</v>
      </c>
      <c r="S12" s="154">
        <v>441</v>
      </c>
      <c r="T12" s="154">
        <v>447</v>
      </c>
      <c r="U12" s="154">
        <v>458</v>
      </c>
      <c r="V12" s="154">
        <v>460</v>
      </c>
      <c r="W12" s="154">
        <v>438</v>
      </c>
      <c r="X12" s="154">
        <v>434</v>
      </c>
      <c r="Y12" s="154">
        <v>435</v>
      </c>
      <c r="Z12" s="154">
        <v>427</v>
      </c>
      <c r="AA12" s="174">
        <v>411</v>
      </c>
      <c r="AB12" s="174">
        <v>395</v>
      </c>
      <c r="AC12" s="229">
        <v>389</v>
      </c>
      <c r="AD12" s="174">
        <v>378</v>
      </c>
      <c r="AE12" s="174">
        <v>375</v>
      </c>
      <c r="AF12" s="174">
        <v>354</v>
      </c>
      <c r="AG12" s="275">
        <v>350</v>
      </c>
    </row>
    <row r="13" spans="1:33" ht="15" customHeight="1" x14ac:dyDescent="0.2">
      <c r="A13" s="268"/>
      <c r="B13" s="212" t="s">
        <v>3</v>
      </c>
      <c r="C13" s="212">
        <v>186</v>
      </c>
      <c r="D13" s="138">
        <v>179</v>
      </c>
      <c r="E13" s="213">
        <v>182</v>
      </c>
      <c r="F13" s="221">
        <v>183</v>
      </c>
      <c r="G13" s="138">
        <v>181</v>
      </c>
      <c r="H13" s="213">
        <v>193</v>
      </c>
      <c r="I13" s="138">
        <v>182</v>
      </c>
      <c r="J13" s="152">
        <v>179</v>
      </c>
      <c r="K13" s="152">
        <v>172</v>
      </c>
      <c r="L13" s="152">
        <v>155</v>
      </c>
      <c r="M13" s="152">
        <v>165</v>
      </c>
      <c r="N13" s="152">
        <v>155</v>
      </c>
      <c r="O13" s="152">
        <v>157</v>
      </c>
      <c r="P13" s="152">
        <v>153</v>
      </c>
      <c r="Q13" s="152">
        <v>153</v>
      </c>
      <c r="R13" s="152">
        <v>156</v>
      </c>
      <c r="S13" s="152">
        <v>154</v>
      </c>
      <c r="T13" s="152">
        <v>147</v>
      </c>
      <c r="U13" s="152">
        <v>142</v>
      </c>
      <c r="V13" s="152">
        <v>142</v>
      </c>
      <c r="W13" s="152">
        <v>144</v>
      </c>
      <c r="X13" s="152">
        <v>156</v>
      </c>
      <c r="Y13" s="152">
        <v>153</v>
      </c>
      <c r="Z13" s="152">
        <v>145</v>
      </c>
      <c r="AA13" s="175">
        <v>145</v>
      </c>
      <c r="AB13" s="175">
        <v>144</v>
      </c>
      <c r="AC13" s="228">
        <v>140</v>
      </c>
      <c r="AD13" s="175">
        <v>142</v>
      </c>
      <c r="AE13" s="175">
        <v>134</v>
      </c>
      <c r="AF13" s="175">
        <v>127</v>
      </c>
      <c r="AG13" s="276">
        <v>125</v>
      </c>
    </row>
    <row r="14" spans="1:33" ht="15" customHeight="1" x14ac:dyDescent="0.2">
      <c r="A14" s="268"/>
      <c r="B14" s="212" t="s">
        <v>4</v>
      </c>
      <c r="C14" s="212">
        <v>88</v>
      </c>
      <c r="D14" s="138">
        <v>89</v>
      </c>
      <c r="E14" s="213">
        <v>99</v>
      </c>
      <c r="F14" s="221">
        <v>97</v>
      </c>
      <c r="G14" s="138">
        <v>106</v>
      </c>
      <c r="H14" s="213">
        <v>104</v>
      </c>
      <c r="I14" s="138">
        <v>104</v>
      </c>
      <c r="J14" s="152">
        <v>101</v>
      </c>
      <c r="K14" s="152">
        <v>104</v>
      </c>
      <c r="L14" s="152">
        <v>99</v>
      </c>
      <c r="M14" s="152">
        <v>99</v>
      </c>
      <c r="N14" s="152">
        <v>87</v>
      </c>
      <c r="O14" s="152">
        <v>72</v>
      </c>
      <c r="P14" s="152">
        <v>72</v>
      </c>
      <c r="Q14" s="152">
        <v>73</v>
      </c>
      <c r="R14" s="152">
        <v>76</v>
      </c>
      <c r="S14" s="152">
        <v>69</v>
      </c>
      <c r="T14" s="152">
        <v>78</v>
      </c>
      <c r="U14" s="152">
        <v>79</v>
      </c>
      <c r="V14" s="152">
        <v>75</v>
      </c>
      <c r="W14" s="152">
        <v>83</v>
      </c>
      <c r="X14" s="152">
        <v>74</v>
      </c>
      <c r="Y14" s="152">
        <v>76</v>
      </c>
      <c r="Z14" s="152">
        <v>80</v>
      </c>
      <c r="AA14" s="175">
        <v>74</v>
      </c>
      <c r="AB14" s="175">
        <v>74</v>
      </c>
      <c r="AC14" s="228" t="s">
        <v>184</v>
      </c>
      <c r="AD14" s="228" t="s">
        <v>184</v>
      </c>
      <c r="AE14" s="228" t="s">
        <v>184</v>
      </c>
      <c r="AF14" s="228" t="s">
        <v>184</v>
      </c>
      <c r="AG14" s="277" t="s">
        <v>184</v>
      </c>
    </row>
    <row r="15" spans="1:33" ht="15" customHeight="1" x14ac:dyDescent="0.2">
      <c r="A15" s="268"/>
      <c r="B15" s="212" t="s">
        <v>5</v>
      </c>
      <c r="C15" s="212">
        <v>554</v>
      </c>
      <c r="D15" s="138">
        <v>585</v>
      </c>
      <c r="E15" s="213">
        <v>616</v>
      </c>
      <c r="F15" s="221">
        <v>628</v>
      </c>
      <c r="G15" s="138">
        <v>619</v>
      </c>
      <c r="H15" s="213">
        <v>619</v>
      </c>
      <c r="I15" s="138">
        <v>584</v>
      </c>
      <c r="J15" s="152">
        <v>585</v>
      </c>
      <c r="K15" s="152">
        <v>575</v>
      </c>
      <c r="L15" s="152">
        <v>546</v>
      </c>
      <c r="M15" s="152">
        <v>558</v>
      </c>
      <c r="N15" s="152">
        <v>551</v>
      </c>
      <c r="O15" s="152">
        <v>553</v>
      </c>
      <c r="P15" s="152">
        <v>532</v>
      </c>
      <c r="Q15" s="152">
        <v>537</v>
      </c>
      <c r="R15" s="152">
        <v>534</v>
      </c>
      <c r="S15" s="152">
        <v>529</v>
      </c>
      <c r="T15" s="152">
        <v>518</v>
      </c>
      <c r="U15" s="152">
        <v>527</v>
      </c>
      <c r="V15" s="152">
        <v>539</v>
      </c>
      <c r="W15" s="152">
        <v>541</v>
      </c>
      <c r="X15" s="152">
        <v>537</v>
      </c>
      <c r="Y15" s="152">
        <v>538</v>
      </c>
      <c r="Z15" s="152">
        <v>530</v>
      </c>
      <c r="AA15" s="175">
        <v>511</v>
      </c>
      <c r="AB15" s="175">
        <v>509</v>
      </c>
      <c r="AC15" s="228">
        <v>501</v>
      </c>
      <c r="AD15" s="175">
        <v>492</v>
      </c>
      <c r="AE15" s="175">
        <v>492</v>
      </c>
      <c r="AF15" s="175">
        <v>518</v>
      </c>
      <c r="AG15" s="276">
        <v>518</v>
      </c>
    </row>
    <row r="16" spans="1:33" ht="15" customHeight="1" x14ac:dyDescent="0.2">
      <c r="A16" s="268"/>
      <c r="B16" s="212" t="s">
        <v>6</v>
      </c>
      <c r="C16" s="212">
        <v>976</v>
      </c>
      <c r="D16" s="138">
        <v>991</v>
      </c>
      <c r="E16" s="213">
        <v>1030</v>
      </c>
      <c r="F16" s="221">
        <v>1050</v>
      </c>
      <c r="G16" s="138">
        <v>1017</v>
      </c>
      <c r="H16" s="213">
        <v>1024</v>
      </c>
      <c r="I16" s="138">
        <v>1022</v>
      </c>
      <c r="J16" s="152">
        <v>1020</v>
      </c>
      <c r="K16" s="152">
        <v>1018</v>
      </c>
      <c r="L16" s="152">
        <v>996</v>
      </c>
      <c r="M16" s="152">
        <v>998</v>
      </c>
      <c r="N16" s="152">
        <v>1005</v>
      </c>
      <c r="O16" s="152">
        <v>1008</v>
      </c>
      <c r="P16" s="152">
        <v>1007</v>
      </c>
      <c r="Q16" s="152">
        <v>980</v>
      </c>
      <c r="R16" s="152">
        <v>956</v>
      </c>
      <c r="S16" s="152">
        <v>955</v>
      </c>
      <c r="T16" s="152">
        <v>955</v>
      </c>
      <c r="U16" s="152">
        <v>972</v>
      </c>
      <c r="V16" s="152">
        <v>968</v>
      </c>
      <c r="W16" s="152">
        <v>968</v>
      </c>
      <c r="X16" s="152">
        <v>945</v>
      </c>
      <c r="Y16" s="152">
        <v>935</v>
      </c>
      <c r="Z16" s="152">
        <v>918</v>
      </c>
      <c r="AA16" s="175">
        <v>927</v>
      </c>
      <c r="AB16" s="175">
        <v>901</v>
      </c>
      <c r="AC16" s="228">
        <v>918</v>
      </c>
      <c r="AD16" s="175">
        <v>921</v>
      </c>
      <c r="AE16" s="175">
        <v>891</v>
      </c>
      <c r="AF16" s="175">
        <v>909</v>
      </c>
      <c r="AG16" s="276">
        <v>925</v>
      </c>
    </row>
    <row r="17" spans="1:33" ht="15" customHeight="1" x14ac:dyDescent="0.2">
      <c r="A17" s="268"/>
      <c r="B17" s="212" t="s">
        <v>7</v>
      </c>
      <c r="C17" s="212">
        <v>266</v>
      </c>
      <c r="D17" s="138">
        <v>267</v>
      </c>
      <c r="E17" s="213">
        <v>266</v>
      </c>
      <c r="F17" s="221">
        <v>263</v>
      </c>
      <c r="G17" s="138">
        <v>267</v>
      </c>
      <c r="H17" s="213">
        <v>278</v>
      </c>
      <c r="I17" s="138">
        <v>266</v>
      </c>
      <c r="J17" s="152">
        <v>275</v>
      </c>
      <c r="K17" s="152">
        <v>271</v>
      </c>
      <c r="L17" s="152">
        <v>255</v>
      </c>
      <c r="M17" s="152">
        <v>285</v>
      </c>
      <c r="N17" s="152">
        <v>293</v>
      </c>
      <c r="O17" s="152">
        <v>299</v>
      </c>
      <c r="P17" s="152">
        <v>297</v>
      </c>
      <c r="Q17" s="152">
        <v>288</v>
      </c>
      <c r="R17" s="152">
        <v>285</v>
      </c>
      <c r="S17" s="152">
        <v>294</v>
      </c>
      <c r="T17" s="152">
        <v>287</v>
      </c>
      <c r="U17" s="152">
        <v>290</v>
      </c>
      <c r="V17" s="152">
        <v>313</v>
      </c>
      <c r="W17" s="152">
        <v>318</v>
      </c>
      <c r="X17" s="152">
        <v>318</v>
      </c>
      <c r="Y17" s="152">
        <v>320</v>
      </c>
      <c r="Z17" s="152">
        <v>317</v>
      </c>
      <c r="AA17" s="175">
        <v>319</v>
      </c>
      <c r="AB17" s="175">
        <v>321</v>
      </c>
      <c r="AC17" s="228">
        <v>334</v>
      </c>
      <c r="AD17" s="175">
        <v>318</v>
      </c>
      <c r="AE17" s="175">
        <v>320</v>
      </c>
      <c r="AF17" s="175">
        <v>326</v>
      </c>
      <c r="AG17" s="276">
        <v>332</v>
      </c>
    </row>
    <row r="18" spans="1:33" ht="15" customHeight="1" x14ac:dyDescent="0.2">
      <c r="A18" s="268"/>
      <c r="B18" s="212" t="s">
        <v>170</v>
      </c>
      <c r="C18" s="216" t="s">
        <v>184</v>
      </c>
      <c r="D18" s="216" t="s">
        <v>184</v>
      </c>
      <c r="E18" s="216" t="s">
        <v>184</v>
      </c>
      <c r="F18" s="216" t="s">
        <v>184</v>
      </c>
      <c r="G18" s="216" t="s">
        <v>184</v>
      </c>
      <c r="H18" s="216" t="s">
        <v>184</v>
      </c>
      <c r="I18" s="216" t="s">
        <v>184</v>
      </c>
      <c r="J18" s="216" t="s">
        <v>184</v>
      </c>
      <c r="K18" s="216" t="s">
        <v>184</v>
      </c>
      <c r="L18" s="216" t="s">
        <v>184</v>
      </c>
      <c r="M18" s="216" t="s">
        <v>184</v>
      </c>
      <c r="N18" s="216" t="s">
        <v>184</v>
      </c>
      <c r="O18" s="216" t="s">
        <v>184</v>
      </c>
      <c r="P18" s="216" t="s">
        <v>184</v>
      </c>
      <c r="Q18" s="216" t="s">
        <v>184</v>
      </c>
      <c r="R18" s="216" t="s">
        <v>184</v>
      </c>
      <c r="S18" s="216" t="s">
        <v>184</v>
      </c>
      <c r="T18" s="216" t="s">
        <v>184</v>
      </c>
      <c r="U18" s="216" t="s">
        <v>184</v>
      </c>
      <c r="V18" s="216" t="s">
        <v>184</v>
      </c>
      <c r="W18" s="216" t="s">
        <v>184</v>
      </c>
      <c r="X18" s="216" t="s">
        <v>184</v>
      </c>
      <c r="Y18" s="216" t="s">
        <v>184</v>
      </c>
      <c r="Z18" s="216" t="s">
        <v>184</v>
      </c>
      <c r="AA18" s="216" t="s">
        <v>184</v>
      </c>
      <c r="AB18" s="216" t="s">
        <v>184</v>
      </c>
      <c r="AC18" s="230">
        <v>1203</v>
      </c>
      <c r="AD18" s="175">
        <v>1216</v>
      </c>
      <c r="AE18" s="175">
        <v>1184</v>
      </c>
      <c r="AF18" s="175">
        <v>1160</v>
      </c>
      <c r="AG18" s="276">
        <v>1166</v>
      </c>
    </row>
    <row r="19" spans="1:33" ht="15" customHeight="1" x14ac:dyDescent="0.2">
      <c r="A19" s="268"/>
      <c r="B19" s="212" t="s">
        <v>8</v>
      </c>
      <c r="C19" s="212">
        <v>216</v>
      </c>
      <c r="D19" s="138">
        <v>222</v>
      </c>
      <c r="E19" s="213">
        <v>241</v>
      </c>
      <c r="F19" s="221">
        <v>246</v>
      </c>
      <c r="G19" s="138">
        <v>241</v>
      </c>
      <c r="H19" s="213">
        <v>225</v>
      </c>
      <c r="I19" s="138">
        <v>221</v>
      </c>
      <c r="J19" s="152">
        <v>215</v>
      </c>
      <c r="K19" s="152">
        <v>208</v>
      </c>
      <c r="L19" s="152">
        <v>192</v>
      </c>
      <c r="M19" s="152">
        <v>199</v>
      </c>
      <c r="N19" s="152">
        <v>198</v>
      </c>
      <c r="O19" s="152">
        <v>196</v>
      </c>
      <c r="P19" s="152">
        <v>197</v>
      </c>
      <c r="Q19" s="152">
        <v>198</v>
      </c>
      <c r="R19" s="152">
        <v>196</v>
      </c>
      <c r="S19" s="152">
        <v>198</v>
      </c>
      <c r="T19" s="152">
        <v>198</v>
      </c>
      <c r="U19" s="152">
        <v>199</v>
      </c>
      <c r="V19" s="152">
        <v>199</v>
      </c>
      <c r="W19" s="152">
        <v>198</v>
      </c>
      <c r="X19" s="152">
        <v>194</v>
      </c>
      <c r="Y19" s="152">
        <v>183</v>
      </c>
      <c r="Z19" s="152">
        <v>190</v>
      </c>
      <c r="AA19" s="175">
        <v>195</v>
      </c>
      <c r="AB19" s="175">
        <v>210</v>
      </c>
      <c r="AC19" s="228" t="s">
        <v>184</v>
      </c>
      <c r="AD19" s="228" t="s">
        <v>184</v>
      </c>
      <c r="AE19" s="228" t="s">
        <v>184</v>
      </c>
      <c r="AF19" s="228" t="s">
        <v>184</v>
      </c>
      <c r="AG19" s="277" t="s">
        <v>184</v>
      </c>
    </row>
    <row r="20" spans="1:33" ht="15" customHeight="1" x14ac:dyDescent="0.2">
      <c r="A20" s="268"/>
      <c r="B20" s="212" t="s">
        <v>9</v>
      </c>
      <c r="C20" s="212">
        <v>334</v>
      </c>
      <c r="D20" s="138">
        <v>327</v>
      </c>
      <c r="E20" s="213">
        <v>341</v>
      </c>
      <c r="F20" s="221">
        <v>342</v>
      </c>
      <c r="G20" s="138">
        <v>348</v>
      </c>
      <c r="H20" s="213">
        <v>336</v>
      </c>
      <c r="I20" s="138">
        <v>320</v>
      </c>
      <c r="J20" s="152">
        <v>330</v>
      </c>
      <c r="K20" s="152">
        <v>321</v>
      </c>
      <c r="L20" s="152">
        <v>290</v>
      </c>
      <c r="M20" s="152">
        <v>311</v>
      </c>
      <c r="N20" s="152">
        <v>318</v>
      </c>
      <c r="O20" s="152">
        <v>305</v>
      </c>
      <c r="P20" s="152">
        <v>314</v>
      </c>
      <c r="Q20" s="152">
        <v>313</v>
      </c>
      <c r="R20" s="152">
        <v>311</v>
      </c>
      <c r="S20" s="152">
        <v>303</v>
      </c>
      <c r="T20" s="152">
        <v>299</v>
      </c>
      <c r="U20" s="152">
        <v>306</v>
      </c>
      <c r="V20" s="152">
        <v>287</v>
      </c>
      <c r="W20" s="152">
        <v>298</v>
      </c>
      <c r="X20" s="152">
        <v>292</v>
      </c>
      <c r="Y20" s="152">
        <v>287</v>
      </c>
      <c r="Z20" s="152">
        <v>296</v>
      </c>
      <c r="AA20" s="175">
        <v>286</v>
      </c>
      <c r="AB20" s="175">
        <v>295</v>
      </c>
      <c r="AC20" s="228">
        <v>308</v>
      </c>
      <c r="AD20" s="175">
        <v>309</v>
      </c>
      <c r="AE20" s="175">
        <v>315</v>
      </c>
      <c r="AF20" s="175">
        <v>329</v>
      </c>
      <c r="AG20" s="276">
        <v>340</v>
      </c>
    </row>
    <row r="21" spans="1:33" ht="15" customHeight="1" x14ac:dyDescent="0.2">
      <c r="A21" s="268"/>
      <c r="B21" s="212" t="s">
        <v>173</v>
      </c>
      <c r="C21" s="212">
        <v>550</v>
      </c>
      <c r="D21" s="138">
        <v>541</v>
      </c>
      <c r="E21" s="213">
        <v>542</v>
      </c>
      <c r="F21" s="221">
        <v>566</v>
      </c>
      <c r="G21" s="138">
        <v>581</v>
      </c>
      <c r="H21" s="213">
        <v>575</v>
      </c>
      <c r="I21" s="138">
        <v>558</v>
      </c>
      <c r="J21" s="152">
        <v>555</v>
      </c>
      <c r="K21" s="152">
        <v>530</v>
      </c>
      <c r="L21" s="152">
        <v>520</v>
      </c>
      <c r="M21" s="152">
        <v>548</v>
      </c>
      <c r="N21" s="152">
        <v>532</v>
      </c>
      <c r="O21" s="152">
        <v>512</v>
      </c>
      <c r="P21" s="152">
        <v>496</v>
      </c>
      <c r="Q21" s="152">
        <v>504</v>
      </c>
      <c r="R21" s="152">
        <v>506</v>
      </c>
      <c r="S21" s="152">
        <v>505</v>
      </c>
      <c r="T21" s="152">
        <v>500</v>
      </c>
      <c r="U21" s="152">
        <v>481</v>
      </c>
      <c r="V21" s="152">
        <v>510</v>
      </c>
      <c r="W21" s="152">
        <v>507</v>
      </c>
      <c r="X21" s="152">
        <v>490</v>
      </c>
      <c r="Y21" s="152">
        <v>481</v>
      </c>
      <c r="Z21" s="152">
        <v>464</v>
      </c>
      <c r="AA21" s="175">
        <v>451</v>
      </c>
      <c r="AB21" s="175">
        <v>441</v>
      </c>
      <c r="AC21" s="228" t="s">
        <v>184</v>
      </c>
      <c r="AD21" s="228" t="s">
        <v>184</v>
      </c>
      <c r="AE21" s="228" t="s">
        <v>184</v>
      </c>
      <c r="AF21" s="228" t="s">
        <v>184</v>
      </c>
      <c r="AG21" s="277" t="s">
        <v>184</v>
      </c>
    </row>
    <row r="22" spans="1:33" ht="15" customHeight="1" x14ac:dyDescent="0.2">
      <c r="A22" s="268"/>
      <c r="B22" s="212" t="s">
        <v>10</v>
      </c>
      <c r="C22" s="212">
        <v>77</v>
      </c>
      <c r="D22" s="138">
        <v>86</v>
      </c>
      <c r="E22" s="213">
        <v>91</v>
      </c>
      <c r="F22" s="221">
        <v>86</v>
      </c>
      <c r="G22" s="138">
        <v>87</v>
      </c>
      <c r="H22" s="213">
        <v>83</v>
      </c>
      <c r="I22" s="138">
        <v>84</v>
      </c>
      <c r="J22" s="152">
        <v>85</v>
      </c>
      <c r="K22" s="152">
        <v>80</v>
      </c>
      <c r="L22" s="152">
        <v>70</v>
      </c>
      <c r="M22" s="152">
        <v>67</v>
      </c>
      <c r="N22" s="152">
        <v>59</v>
      </c>
      <c r="O22" s="152">
        <v>53</v>
      </c>
      <c r="P22" s="152">
        <v>54</v>
      </c>
      <c r="Q22" s="152">
        <v>54</v>
      </c>
      <c r="R22" s="152">
        <v>54</v>
      </c>
      <c r="S22" s="152">
        <v>47</v>
      </c>
      <c r="T22" s="152">
        <v>44</v>
      </c>
      <c r="U22" s="152">
        <v>42</v>
      </c>
      <c r="V22" s="152">
        <v>47</v>
      </c>
      <c r="W22" s="152">
        <v>52</v>
      </c>
      <c r="X22" s="152">
        <v>49</v>
      </c>
      <c r="Y22" s="152">
        <v>45</v>
      </c>
      <c r="Z22" s="152">
        <v>45</v>
      </c>
      <c r="AA22" s="175">
        <v>47</v>
      </c>
      <c r="AB22" s="175">
        <v>45</v>
      </c>
      <c r="AC22" s="228" t="s">
        <v>184</v>
      </c>
      <c r="AD22" s="228" t="s">
        <v>184</v>
      </c>
      <c r="AE22" s="228" t="s">
        <v>184</v>
      </c>
      <c r="AF22" s="228" t="s">
        <v>184</v>
      </c>
      <c r="AG22" s="277" t="s">
        <v>184</v>
      </c>
    </row>
    <row r="23" spans="1:33" ht="15" customHeight="1" x14ac:dyDescent="0.2">
      <c r="A23" s="268"/>
      <c r="B23" s="212" t="s">
        <v>11</v>
      </c>
      <c r="C23" s="212">
        <v>226</v>
      </c>
      <c r="D23" s="138">
        <v>218</v>
      </c>
      <c r="E23" s="213">
        <v>238</v>
      </c>
      <c r="F23" s="221">
        <v>245</v>
      </c>
      <c r="G23" s="138">
        <v>249</v>
      </c>
      <c r="H23" s="213">
        <v>252</v>
      </c>
      <c r="I23" s="138">
        <v>247</v>
      </c>
      <c r="J23" s="152">
        <v>243</v>
      </c>
      <c r="K23" s="152">
        <v>238</v>
      </c>
      <c r="L23" s="152">
        <v>195</v>
      </c>
      <c r="M23" s="152">
        <v>217</v>
      </c>
      <c r="N23" s="152">
        <v>207</v>
      </c>
      <c r="O23" s="152">
        <v>207</v>
      </c>
      <c r="P23" s="152">
        <v>215</v>
      </c>
      <c r="Q23" s="152">
        <v>219</v>
      </c>
      <c r="R23" s="152">
        <v>221</v>
      </c>
      <c r="S23" s="152">
        <v>209</v>
      </c>
      <c r="T23" s="152">
        <v>222</v>
      </c>
      <c r="U23" s="152" t="s">
        <v>184</v>
      </c>
      <c r="V23" s="152" t="s">
        <v>184</v>
      </c>
      <c r="W23" s="152" t="s">
        <v>184</v>
      </c>
      <c r="X23" s="152" t="s">
        <v>184</v>
      </c>
      <c r="Y23" s="152" t="s">
        <v>184</v>
      </c>
      <c r="Z23" s="152" t="s">
        <v>184</v>
      </c>
      <c r="AA23" s="175" t="s">
        <v>184</v>
      </c>
      <c r="AB23" s="175" t="s">
        <v>184</v>
      </c>
      <c r="AC23" s="228" t="s">
        <v>184</v>
      </c>
      <c r="AD23" s="228" t="s">
        <v>184</v>
      </c>
      <c r="AE23" s="228" t="s">
        <v>184</v>
      </c>
      <c r="AF23" s="228" t="s">
        <v>184</v>
      </c>
      <c r="AG23" s="277" t="s">
        <v>184</v>
      </c>
    </row>
    <row r="24" spans="1:33" ht="15" customHeight="1" x14ac:dyDescent="0.2">
      <c r="A24" s="268"/>
      <c r="B24" s="212" t="s">
        <v>185</v>
      </c>
      <c r="C24" s="216" t="s">
        <v>184</v>
      </c>
      <c r="D24" s="216" t="s">
        <v>184</v>
      </c>
      <c r="E24" s="216" t="s">
        <v>184</v>
      </c>
      <c r="F24" s="216" t="s">
        <v>184</v>
      </c>
      <c r="G24" s="216" t="s">
        <v>184</v>
      </c>
      <c r="H24" s="216" t="s">
        <v>184</v>
      </c>
      <c r="I24" s="216" t="s">
        <v>184</v>
      </c>
      <c r="J24" s="216" t="s">
        <v>184</v>
      </c>
      <c r="K24" s="152" t="s">
        <v>184</v>
      </c>
      <c r="L24" s="152" t="s">
        <v>184</v>
      </c>
      <c r="M24" s="152" t="s">
        <v>184</v>
      </c>
      <c r="N24" s="152" t="s">
        <v>184</v>
      </c>
      <c r="O24" s="152" t="s">
        <v>184</v>
      </c>
      <c r="P24" s="152" t="s">
        <v>184</v>
      </c>
      <c r="Q24" s="152" t="s">
        <v>184</v>
      </c>
      <c r="R24" s="152" t="s">
        <v>184</v>
      </c>
      <c r="S24" s="152" t="s">
        <v>184</v>
      </c>
      <c r="T24" s="152" t="s">
        <v>184</v>
      </c>
      <c r="U24" s="152">
        <v>728</v>
      </c>
      <c r="V24" s="152">
        <v>712</v>
      </c>
      <c r="W24" s="152">
        <v>693</v>
      </c>
      <c r="X24" s="152">
        <v>680</v>
      </c>
      <c r="Y24" s="152">
        <v>662</v>
      </c>
      <c r="Z24" s="152">
        <v>656</v>
      </c>
      <c r="AA24" s="175">
        <v>650</v>
      </c>
      <c r="AB24" s="175">
        <v>650</v>
      </c>
      <c r="AC24" s="228">
        <v>662</v>
      </c>
      <c r="AD24" s="175">
        <v>664</v>
      </c>
      <c r="AE24" s="175">
        <v>656</v>
      </c>
      <c r="AF24" s="175">
        <v>654</v>
      </c>
      <c r="AG24" s="276">
        <v>645</v>
      </c>
    </row>
    <row r="25" spans="1:33" ht="15" customHeight="1" x14ac:dyDescent="0.2">
      <c r="A25" s="268"/>
      <c r="B25" s="212" t="s">
        <v>12</v>
      </c>
      <c r="C25" s="212">
        <v>263</v>
      </c>
      <c r="D25" s="138">
        <v>274</v>
      </c>
      <c r="E25" s="213">
        <v>281</v>
      </c>
      <c r="F25" s="221">
        <v>295</v>
      </c>
      <c r="G25" s="138">
        <v>300</v>
      </c>
      <c r="H25" s="213">
        <v>281</v>
      </c>
      <c r="I25" s="138">
        <v>292</v>
      </c>
      <c r="J25" s="152">
        <v>296</v>
      </c>
      <c r="K25" s="152">
        <v>278</v>
      </c>
      <c r="L25" s="152">
        <v>260</v>
      </c>
      <c r="M25" s="152">
        <v>272</v>
      </c>
      <c r="N25" s="152">
        <v>283</v>
      </c>
      <c r="O25" s="152">
        <v>273</v>
      </c>
      <c r="P25" s="152">
        <v>280</v>
      </c>
      <c r="Q25" s="152">
        <v>283</v>
      </c>
      <c r="R25" s="152">
        <v>273</v>
      </c>
      <c r="S25" s="152">
        <v>277</v>
      </c>
      <c r="T25" s="152">
        <v>271</v>
      </c>
      <c r="U25" s="152" t="s">
        <v>184</v>
      </c>
      <c r="V25" s="152" t="s">
        <v>184</v>
      </c>
      <c r="W25" s="152" t="s">
        <v>184</v>
      </c>
      <c r="X25" s="152" t="s">
        <v>184</v>
      </c>
      <c r="Y25" s="152" t="s">
        <v>184</v>
      </c>
      <c r="Z25" s="152" t="s">
        <v>184</v>
      </c>
      <c r="AA25" s="175" t="s">
        <v>184</v>
      </c>
      <c r="AB25" s="175" t="s">
        <v>184</v>
      </c>
      <c r="AC25" s="228" t="s">
        <v>184</v>
      </c>
      <c r="AD25" s="228" t="s">
        <v>184</v>
      </c>
      <c r="AE25" s="228" t="s">
        <v>184</v>
      </c>
      <c r="AF25" s="228" t="s">
        <v>184</v>
      </c>
      <c r="AG25" s="277" t="s">
        <v>184</v>
      </c>
    </row>
    <row r="26" spans="1:33" ht="15" customHeight="1" x14ac:dyDescent="0.2">
      <c r="A26" s="268"/>
      <c r="B26" s="212" t="s">
        <v>174</v>
      </c>
      <c r="C26" s="212">
        <v>529</v>
      </c>
      <c r="D26" s="138">
        <v>529</v>
      </c>
      <c r="E26" s="213">
        <v>548</v>
      </c>
      <c r="F26" s="221">
        <v>578</v>
      </c>
      <c r="G26" s="138">
        <v>590</v>
      </c>
      <c r="H26" s="213">
        <v>600</v>
      </c>
      <c r="I26" s="138">
        <v>593</v>
      </c>
      <c r="J26" s="152">
        <v>577</v>
      </c>
      <c r="K26" s="152">
        <v>570</v>
      </c>
      <c r="L26" s="152">
        <v>517</v>
      </c>
      <c r="M26" s="152">
        <v>550</v>
      </c>
      <c r="N26" s="152">
        <v>537</v>
      </c>
      <c r="O26" s="152">
        <v>527</v>
      </c>
      <c r="P26" s="152">
        <v>512</v>
      </c>
      <c r="Q26" s="152">
        <v>508</v>
      </c>
      <c r="R26" s="152">
        <v>508</v>
      </c>
      <c r="S26" s="152">
        <v>510</v>
      </c>
      <c r="T26" s="152">
        <v>504</v>
      </c>
      <c r="U26" s="152">
        <v>491</v>
      </c>
      <c r="V26" s="152">
        <v>493</v>
      </c>
      <c r="W26" s="152">
        <v>476</v>
      </c>
      <c r="X26" s="152">
        <v>460</v>
      </c>
      <c r="Y26" s="152">
        <v>454</v>
      </c>
      <c r="Z26" s="152">
        <v>438</v>
      </c>
      <c r="AA26" s="175">
        <v>436</v>
      </c>
      <c r="AB26" s="175">
        <v>436</v>
      </c>
      <c r="AC26" s="228" t="s">
        <v>184</v>
      </c>
      <c r="AD26" s="228" t="s">
        <v>184</v>
      </c>
      <c r="AE26" s="228" t="s">
        <v>184</v>
      </c>
      <c r="AF26" s="228" t="s">
        <v>184</v>
      </c>
      <c r="AG26" s="277" t="s">
        <v>184</v>
      </c>
    </row>
    <row r="27" spans="1:33" ht="15" customHeight="1" x14ac:dyDescent="0.2">
      <c r="A27" s="268"/>
      <c r="B27" s="214" t="s">
        <v>13</v>
      </c>
      <c r="C27" s="214">
        <v>222</v>
      </c>
      <c r="D27" s="139">
        <v>238</v>
      </c>
      <c r="E27" s="215">
        <v>252</v>
      </c>
      <c r="F27" s="222">
        <v>244</v>
      </c>
      <c r="G27" s="139">
        <v>237</v>
      </c>
      <c r="H27" s="215">
        <v>241</v>
      </c>
      <c r="I27" s="139">
        <v>256</v>
      </c>
      <c r="J27" s="153">
        <v>297</v>
      </c>
      <c r="K27" s="153">
        <v>256</v>
      </c>
      <c r="L27" s="153">
        <v>221</v>
      </c>
      <c r="M27" s="153">
        <v>228</v>
      </c>
      <c r="N27" s="153">
        <v>233</v>
      </c>
      <c r="O27" s="153">
        <v>231</v>
      </c>
      <c r="P27" s="153">
        <v>224</v>
      </c>
      <c r="Q27" s="153">
        <v>216</v>
      </c>
      <c r="R27" s="153">
        <v>218</v>
      </c>
      <c r="S27" s="153">
        <v>219</v>
      </c>
      <c r="T27" s="153">
        <v>225</v>
      </c>
      <c r="U27" s="153" t="s">
        <v>184</v>
      </c>
      <c r="V27" s="153" t="s">
        <v>184</v>
      </c>
      <c r="W27" s="153" t="s">
        <v>184</v>
      </c>
      <c r="X27" s="153" t="s">
        <v>184</v>
      </c>
      <c r="Y27" s="153" t="s">
        <v>184</v>
      </c>
      <c r="Z27" s="153" t="s">
        <v>184</v>
      </c>
      <c r="AA27" s="176" t="s">
        <v>184</v>
      </c>
      <c r="AB27" s="176" t="s">
        <v>184</v>
      </c>
      <c r="AC27" s="176" t="s">
        <v>184</v>
      </c>
      <c r="AD27" s="176" t="s">
        <v>184</v>
      </c>
      <c r="AE27" s="228" t="s">
        <v>184</v>
      </c>
      <c r="AF27" s="228" t="s">
        <v>184</v>
      </c>
      <c r="AG27" s="277" t="s">
        <v>184</v>
      </c>
    </row>
    <row r="28" spans="1:33" ht="15" customHeight="1" x14ac:dyDescent="0.2">
      <c r="A28" s="268"/>
      <c r="B28" s="203" t="s">
        <v>54</v>
      </c>
      <c r="C28" s="203">
        <v>10281</v>
      </c>
      <c r="D28" s="37">
        <v>10343</v>
      </c>
      <c r="E28" s="207">
        <v>10573</v>
      </c>
      <c r="F28" s="223">
        <v>10753</v>
      </c>
      <c r="G28" s="37">
        <v>10822</v>
      </c>
      <c r="H28" s="207">
        <v>10819</v>
      </c>
      <c r="I28" s="37">
        <v>10885</v>
      </c>
      <c r="J28" s="226">
        <v>10861</v>
      </c>
      <c r="K28" s="226">
        <v>10859</v>
      </c>
      <c r="L28" s="226">
        <v>10380</v>
      </c>
      <c r="M28" s="226">
        <v>10929</v>
      </c>
      <c r="N28" s="226">
        <v>10935</v>
      </c>
      <c r="O28" s="226">
        <v>10927</v>
      </c>
      <c r="P28" s="226">
        <v>10966</v>
      </c>
      <c r="Q28" s="226">
        <v>10888</v>
      </c>
      <c r="R28" s="226">
        <v>10795</v>
      </c>
      <c r="S28" s="226">
        <v>10838</v>
      </c>
      <c r="T28" s="226">
        <v>10793</v>
      </c>
      <c r="U28" s="226">
        <v>10750</v>
      </c>
      <c r="V28" s="226">
        <v>10829</v>
      </c>
      <c r="W28" s="226">
        <v>10842</v>
      </c>
      <c r="X28" s="226">
        <v>10826</v>
      </c>
      <c r="Y28" s="226">
        <v>10864</v>
      </c>
      <c r="Z28" s="226">
        <v>10865</v>
      </c>
      <c r="AA28" s="172">
        <v>10844</v>
      </c>
      <c r="AB28" s="172">
        <v>10860</v>
      </c>
      <c r="AC28" s="172">
        <v>10894</v>
      </c>
      <c r="AD28" s="172">
        <v>10940</v>
      </c>
      <c r="AE28" s="172">
        <f>AE29+AE40</f>
        <v>11000</v>
      </c>
      <c r="AF28" s="172">
        <f>AF29+AF40</f>
        <v>11095</v>
      </c>
      <c r="AG28" s="273">
        <f>AG29+AG40</f>
        <v>11178</v>
      </c>
    </row>
    <row r="29" spans="1:33" ht="15" customHeight="1" x14ac:dyDescent="0.2">
      <c r="A29" s="268"/>
      <c r="B29" s="205" t="s">
        <v>14</v>
      </c>
      <c r="C29" s="205">
        <v>2796</v>
      </c>
      <c r="D29" s="38">
        <v>2842</v>
      </c>
      <c r="E29" s="209">
        <v>2972</v>
      </c>
      <c r="F29" s="224">
        <v>3046</v>
      </c>
      <c r="G29" s="38">
        <v>3047</v>
      </c>
      <c r="H29" s="209">
        <v>3063</v>
      </c>
      <c r="I29" s="38">
        <v>3077</v>
      </c>
      <c r="J29" s="227">
        <v>3049</v>
      </c>
      <c r="K29" s="227">
        <v>3057</v>
      </c>
      <c r="L29" s="227">
        <v>2950</v>
      </c>
      <c r="M29" s="227">
        <v>2991</v>
      </c>
      <c r="N29" s="227">
        <v>2996</v>
      </c>
      <c r="O29" s="227">
        <v>3030</v>
      </c>
      <c r="P29" s="227">
        <v>3054</v>
      </c>
      <c r="Q29" s="227">
        <v>3046</v>
      </c>
      <c r="R29" s="227">
        <v>3019</v>
      </c>
      <c r="S29" s="227">
        <v>3007</v>
      </c>
      <c r="T29" s="227">
        <v>2968</v>
      </c>
      <c r="U29" s="227">
        <v>2982</v>
      </c>
      <c r="V29" s="227">
        <v>3009</v>
      </c>
      <c r="W29" s="227">
        <v>2990</v>
      </c>
      <c r="X29" s="227">
        <v>3004</v>
      </c>
      <c r="Y29" s="227">
        <v>3000</v>
      </c>
      <c r="Z29" s="227">
        <v>2993</v>
      </c>
      <c r="AA29" s="177">
        <v>2992</v>
      </c>
      <c r="AB29" s="177">
        <v>3005</v>
      </c>
      <c r="AC29" s="177">
        <v>3048</v>
      </c>
      <c r="AD29" s="177">
        <v>3025</v>
      </c>
      <c r="AE29" s="177">
        <v>3046</v>
      </c>
      <c r="AF29" s="177">
        <v>3097</v>
      </c>
      <c r="AG29" s="278">
        <v>3130</v>
      </c>
    </row>
    <row r="30" spans="1:33" ht="15" customHeight="1" x14ac:dyDescent="0.2">
      <c r="A30" s="268"/>
      <c r="B30" s="210" t="s">
        <v>15</v>
      </c>
      <c r="C30" s="210">
        <v>442</v>
      </c>
      <c r="D30" s="137">
        <v>454</v>
      </c>
      <c r="E30" s="211">
        <v>488</v>
      </c>
      <c r="F30" s="220">
        <v>494</v>
      </c>
      <c r="G30" s="137">
        <v>482</v>
      </c>
      <c r="H30" s="211">
        <v>473</v>
      </c>
      <c r="I30" s="137">
        <v>455</v>
      </c>
      <c r="J30" s="154">
        <v>436</v>
      </c>
      <c r="K30" s="154">
        <v>447</v>
      </c>
      <c r="L30" s="154">
        <v>449</v>
      </c>
      <c r="M30" s="154">
        <v>474</v>
      </c>
      <c r="N30" s="154">
        <v>483</v>
      </c>
      <c r="O30" s="154">
        <v>479</v>
      </c>
      <c r="P30" s="154">
        <v>464</v>
      </c>
      <c r="Q30" s="154">
        <v>450</v>
      </c>
      <c r="R30" s="154">
        <v>444</v>
      </c>
      <c r="S30" s="154">
        <v>415</v>
      </c>
      <c r="T30" s="154">
        <v>397</v>
      </c>
      <c r="U30" s="154">
        <v>395</v>
      </c>
      <c r="V30" s="154">
        <v>423</v>
      </c>
      <c r="W30" s="154">
        <v>420</v>
      </c>
      <c r="X30" s="154">
        <v>421</v>
      </c>
      <c r="Y30" s="154">
        <v>423</v>
      </c>
      <c r="Z30" s="154" t="s">
        <v>184</v>
      </c>
      <c r="AA30" s="174" t="s">
        <v>184</v>
      </c>
      <c r="AB30" s="174" t="s">
        <v>184</v>
      </c>
      <c r="AC30" s="174" t="s">
        <v>184</v>
      </c>
      <c r="AD30" s="174" t="s">
        <v>184</v>
      </c>
      <c r="AE30" s="228" t="s">
        <v>184</v>
      </c>
      <c r="AF30" s="228" t="s">
        <v>184</v>
      </c>
      <c r="AG30" s="277" t="s">
        <v>184</v>
      </c>
    </row>
    <row r="31" spans="1:33" ht="15" customHeight="1" x14ac:dyDescent="0.2">
      <c r="A31" s="268"/>
      <c r="B31" s="212" t="s">
        <v>248</v>
      </c>
      <c r="C31" s="216" t="s">
        <v>184</v>
      </c>
      <c r="D31" s="216" t="s">
        <v>184</v>
      </c>
      <c r="E31" s="216" t="s">
        <v>184</v>
      </c>
      <c r="F31" s="216" t="s">
        <v>184</v>
      </c>
      <c r="G31" s="216" t="s">
        <v>184</v>
      </c>
      <c r="H31" s="216" t="s">
        <v>184</v>
      </c>
      <c r="I31" s="216" t="s">
        <v>184</v>
      </c>
      <c r="J31" s="216" t="s">
        <v>184</v>
      </c>
      <c r="K31" s="216" t="s">
        <v>184</v>
      </c>
      <c r="L31" s="216" t="s">
        <v>184</v>
      </c>
      <c r="M31" s="216" t="s">
        <v>184</v>
      </c>
      <c r="N31" s="216" t="s">
        <v>184</v>
      </c>
      <c r="O31" s="216" t="s">
        <v>184</v>
      </c>
      <c r="P31" s="216" t="s">
        <v>184</v>
      </c>
      <c r="Q31" s="216" t="s">
        <v>184</v>
      </c>
      <c r="R31" s="216" t="s">
        <v>184</v>
      </c>
      <c r="S31" s="152" t="s">
        <v>184</v>
      </c>
      <c r="T31" s="152" t="s">
        <v>184</v>
      </c>
      <c r="U31" s="152" t="s">
        <v>184</v>
      </c>
      <c r="V31" s="152" t="s">
        <v>184</v>
      </c>
      <c r="W31" s="152" t="s">
        <v>184</v>
      </c>
      <c r="X31" s="152" t="s">
        <v>184</v>
      </c>
      <c r="Y31" s="152" t="s">
        <v>184</v>
      </c>
      <c r="Z31" s="152">
        <v>450</v>
      </c>
      <c r="AA31" s="175">
        <v>452</v>
      </c>
      <c r="AB31" s="175">
        <v>442</v>
      </c>
      <c r="AC31" s="175">
        <v>449</v>
      </c>
      <c r="AD31" s="175">
        <v>462</v>
      </c>
      <c r="AE31" s="175">
        <v>450</v>
      </c>
      <c r="AF31" s="175">
        <v>452</v>
      </c>
      <c r="AG31" s="276">
        <v>456</v>
      </c>
    </row>
    <row r="32" spans="1:33" ht="15" customHeight="1" x14ac:dyDescent="0.2">
      <c r="A32" s="268"/>
      <c r="B32" s="212" t="s">
        <v>16</v>
      </c>
      <c r="C32" s="212">
        <v>24</v>
      </c>
      <c r="D32" s="138">
        <v>26</v>
      </c>
      <c r="E32" s="213">
        <v>26</v>
      </c>
      <c r="F32" s="221">
        <v>29</v>
      </c>
      <c r="G32" s="138">
        <v>29</v>
      </c>
      <c r="H32" s="213">
        <v>29</v>
      </c>
      <c r="I32" s="138">
        <v>29</v>
      </c>
      <c r="J32" s="152">
        <v>27</v>
      </c>
      <c r="K32" s="152">
        <v>26</v>
      </c>
      <c r="L32" s="152">
        <v>33</v>
      </c>
      <c r="M32" s="152">
        <v>27</v>
      </c>
      <c r="N32" s="152">
        <v>29</v>
      </c>
      <c r="O32" s="152">
        <v>28</v>
      </c>
      <c r="P32" s="152">
        <v>27</v>
      </c>
      <c r="Q32" s="152">
        <v>27</v>
      </c>
      <c r="R32" s="152">
        <v>27</v>
      </c>
      <c r="S32" s="152">
        <v>27</v>
      </c>
      <c r="T32" s="152">
        <v>27</v>
      </c>
      <c r="U32" s="152">
        <v>27</v>
      </c>
      <c r="V32" s="152">
        <v>33</v>
      </c>
      <c r="W32" s="152">
        <v>33</v>
      </c>
      <c r="X32" s="152">
        <v>30</v>
      </c>
      <c r="Y32" s="152">
        <v>30</v>
      </c>
      <c r="Z32" s="152">
        <v>33</v>
      </c>
      <c r="AA32" s="175">
        <v>31</v>
      </c>
      <c r="AB32" s="175">
        <v>30</v>
      </c>
      <c r="AC32" s="175">
        <v>32</v>
      </c>
      <c r="AD32" s="175">
        <v>33</v>
      </c>
      <c r="AE32" s="175">
        <v>33</v>
      </c>
      <c r="AF32" s="175">
        <v>34</v>
      </c>
      <c r="AG32" s="276">
        <v>33</v>
      </c>
    </row>
    <row r="33" spans="1:33" ht="15" customHeight="1" x14ac:dyDescent="0.2">
      <c r="A33" s="268"/>
      <c r="B33" s="212" t="s">
        <v>17</v>
      </c>
      <c r="C33" s="212">
        <v>623</v>
      </c>
      <c r="D33" s="138">
        <v>640</v>
      </c>
      <c r="E33" s="213">
        <v>663</v>
      </c>
      <c r="F33" s="221">
        <v>718</v>
      </c>
      <c r="G33" s="138">
        <v>735</v>
      </c>
      <c r="H33" s="213">
        <v>731</v>
      </c>
      <c r="I33" s="138">
        <v>741</v>
      </c>
      <c r="J33" s="152">
        <v>749</v>
      </c>
      <c r="K33" s="152">
        <v>776</v>
      </c>
      <c r="L33" s="152">
        <v>747</v>
      </c>
      <c r="M33" s="152">
        <v>767</v>
      </c>
      <c r="N33" s="152">
        <v>769</v>
      </c>
      <c r="O33" s="152">
        <v>775</v>
      </c>
      <c r="P33" s="152">
        <v>800</v>
      </c>
      <c r="Q33" s="152">
        <v>806</v>
      </c>
      <c r="R33" s="152">
        <v>811</v>
      </c>
      <c r="S33" s="152">
        <v>831</v>
      </c>
      <c r="T33" s="152">
        <v>840</v>
      </c>
      <c r="U33" s="152">
        <v>844</v>
      </c>
      <c r="V33" s="152">
        <v>852</v>
      </c>
      <c r="W33" s="152">
        <v>859</v>
      </c>
      <c r="X33" s="152">
        <v>852</v>
      </c>
      <c r="Y33" s="152">
        <v>856</v>
      </c>
      <c r="Z33" s="152">
        <v>866</v>
      </c>
      <c r="AA33" s="175">
        <v>894</v>
      </c>
      <c r="AB33" s="175">
        <v>932</v>
      </c>
      <c r="AC33" s="175">
        <v>976</v>
      </c>
      <c r="AD33" s="175">
        <v>974</v>
      </c>
      <c r="AE33" s="175">
        <v>1002</v>
      </c>
      <c r="AF33" s="175">
        <v>1035</v>
      </c>
      <c r="AG33" s="276">
        <v>1079</v>
      </c>
    </row>
    <row r="34" spans="1:33" ht="15" customHeight="1" x14ac:dyDescent="0.2">
      <c r="A34" s="268"/>
      <c r="B34" s="212" t="s">
        <v>18</v>
      </c>
      <c r="C34" s="212">
        <v>137</v>
      </c>
      <c r="D34" s="138">
        <v>143</v>
      </c>
      <c r="E34" s="213">
        <v>144</v>
      </c>
      <c r="F34" s="221">
        <v>147</v>
      </c>
      <c r="G34" s="138">
        <v>174</v>
      </c>
      <c r="H34" s="213">
        <v>177</v>
      </c>
      <c r="I34" s="138">
        <v>167</v>
      </c>
      <c r="J34" s="152">
        <v>161</v>
      </c>
      <c r="K34" s="152">
        <v>155</v>
      </c>
      <c r="L34" s="152">
        <v>152</v>
      </c>
      <c r="M34" s="152">
        <v>152</v>
      </c>
      <c r="N34" s="152">
        <v>164</v>
      </c>
      <c r="O34" s="152">
        <v>171</v>
      </c>
      <c r="P34" s="152">
        <v>172</v>
      </c>
      <c r="Q34" s="152">
        <v>179</v>
      </c>
      <c r="R34" s="152">
        <v>171</v>
      </c>
      <c r="S34" s="152">
        <v>168</v>
      </c>
      <c r="T34" s="152">
        <v>172</v>
      </c>
      <c r="U34" s="152" t="s">
        <v>184</v>
      </c>
      <c r="V34" s="152" t="s">
        <v>184</v>
      </c>
      <c r="W34" s="152" t="s">
        <v>184</v>
      </c>
      <c r="X34" s="152" t="s">
        <v>184</v>
      </c>
      <c r="Y34" s="152" t="s">
        <v>184</v>
      </c>
      <c r="Z34" s="152" t="s">
        <v>184</v>
      </c>
      <c r="AA34" s="175" t="s">
        <v>184</v>
      </c>
      <c r="AB34" s="175" t="s">
        <v>184</v>
      </c>
      <c r="AC34" s="175" t="s">
        <v>184</v>
      </c>
      <c r="AD34" s="175" t="s">
        <v>184</v>
      </c>
      <c r="AE34" s="228" t="s">
        <v>184</v>
      </c>
      <c r="AF34" s="228" t="s">
        <v>184</v>
      </c>
      <c r="AG34" s="277" t="s">
        <v>184</v>
      </c>
    </row>
    <row r="35" spans="1:33" ht="15" customHeight="1" x14ac:dyDescent="0.2">
      <c r="A35" s="268"/>
      <c r="B35" s="212" t="s">
        <v>19</v>
      </c>
      <c r="C35" s="212">
        <v>471</v>
      </c>
      <c r="D35" s="138">
        <v>483</v>
      </c>
      <c r="E35" s="213">
        <v>501</v>
      </c>
      <c r="F35" s="221">
        <v>500</v>
      </c>
      <c r="G35" s="138">
        <v>499</v>
      </c>
      <c r="H35" s="213">
        <v>503</v>
      </c>
      <c r="I35" s="138">
        <v>507</v>
      </c>
      <c r="J35" s="152">
        <v>514</v>
      </c>
      <c r="K35" s="152">
        <v>499</v>
      </c>
      <c r="L35" s="152">
        <v>491</v>
      </c>
      <c r="M35" s="152">
        <v>492</v>
      </c>
      <c r="N35" s="152">
        <v>493</v>
      </c>
      <c r="O35" s="152">
        <v>494</v>
      </c>
      <c r="P35" s="152">
        <v>491</v>
      </c>
      <c r="Q35" s="152">
        <v>494</v>
      </c>
      <c r="R35" s="152">
        <v>477</v>
      </c>
      <c r="S35" s="152">
        <v>476</v>
      </c>
      <c r="T35" s="152">
        <v>474</v>
      </c>
      <c r="U35" s="152">
        <v>481</v>
      </c>
      <c r="V35" s="152">
        <v>464</v>
      </c>
      <c r="W35" s="152">
        <v>451</v>
      </c>
      <c r="X35" s="152">
        <v>466</v>
      </c>
      <c r="Y35" s="152">
        <v>464</v>
      </c>
      <c r="Z35" s="152">
        <v>446</v>
      </c>
      <c r="AA35" s="175">
        <v>431</v>
      </c>
      <c r="AB35" s="175">
        <v>432</v>
      </c>
      <c r="AC35" s="175">
        <v>432</v>
      </c>
      <c r="AD35" s="175">
        <v>424</v>
      </c>
      <c r="AE35" s="175">
        <v>425</v>
      </c>
      <c r="AF35" s="175">
        <v>431</v>
      </c>
      <c r="AG35" s="276">
        <v>415</v>
      </c>
    </row>
    <row r="36" spans="1:33" ht="15" customHeight="1" x14ac:dyDescent="0.2">
      <c r="A36" s="268"/>
      <c r="B36" s="212" t="s">
        <v>20</v>
      </c>
      <c r="C36" s="212">
        <v>31</v>
      </c>
      <c r="D36" s="138">
        <v>34</v>
      </c>
      <c r="E36" s="213">
        <v>33</v>
      </c>
      <c r="F36" s="221">
        <v>35</v>
      </c>
      <c r="G36" s="138">
        <v>34</v>
      </c>
      <c r="H36" s="213">
        <v>31</v>
      </c>
      <c r="I36" s="138">
        <v>30</v>
      </c>
      <c r="J36" s="152">
        <v>31</v>
      </c>
      <c r="K36" s="152">
        <v>30</v>
      </c>
      <c r="L36" s="152">
        <v>27</v>
      </c>
      <c r="M36" s="152">
        <v>27</v>
      </c>
      <c r="N36" s="152">
        <v>26</v>
      </c>
      <c r="O36" s="152">
        <v>25</v>
      </c>
      <c r="P36" s="152">
        <v>24</v>
      </c>
      <c r="Q36" s="152">
        <v>21</v>
      </c>
      <c r="R36" s="152">
        <v>20</v>
      </c>
      <c r="S36" s="152">
        <v>20</v>
      </c>
      <c r="T36" s="152">
        <v>20</v>
      </c>
      <c r="U36" s="152">
        <v>22</v>
      </c>
      <c r="V36" s="152">
        <v>23</v>
      </c>
      <c r="W36" s="152">
        <v>19</v>
      </c>
      <c r="X36" s="152">
        <v>19</v>
      </c>
      <c r="Y36" s="152">
        <v>16</v>
      </c>
      <c r="Z36" s="152" t="s">
        <v>184</v>
      </c>
      <c r="AA36" s="175" t="s">
        <v>184</v>
      </c>
      <c r="AB36" s="175" t="s">
        <v>184</v>
      </c>
      <c r="AC36" s="175" t="s">
        <v>184</v>
      </c>
      <c r="AD36" s="175" t="s">
        <v>184</v>
      </c>
      <c r="AE36" s="228" t="s">
        <v>184</v>
      </c>
      <c r="AF36" s="228" t="s">
        <v>184</v>
      </c>
      <c r="AG36" s="277" t="s">
        <v>184</v>
      </c>
    </row>
    <row r="37" spans="1:33" ht="15" customHeight="1" x14ac:dyDescent="0.2">
      <c r="A37" s="268"/>
      <c r="B37" s="212" t="s">
        <v>21</v>
      </c>
      <c r="C37" s="212">
        <v>547</v>
      </c>
      <c r="D37" s="138">
        <v>545</v>
      </c>
      <c r="E37" s="213">
        <v>572</v>
      </c>
      <c r="F37" s="221">
        <v>563</v>
      </c>
      <c r="G37" s="138">
        <v>543</v>
      </c>
      <c r="H37" s="213">
        <v>558</v>
      </c>
      <c r="I37" s="138">
        <v>576</v>
      </c>
      <c r="J37" s="152">
        <v>569</v>
      </c>
      <c r="K37" s="152">
        <v>566</v>
      </c>
      <c r="L37" s="152">
        <v>524</v>
      </c>
      <c r="M37" s="152">
        <v>523</v>
      </c>
      <c r="N37" s="152">
        <v>497</v>
      </c>
      <c r="O37" s="152">
        <v>505</v>
      </c>
      <c r="P37" s="152">
        <v>520</v>
      </c>
      <c r="Q37" s="152">
        <v>506</v>
      </c>
      <c r="R37" s="152">
        <v>527</v>
      </c>
      <c r="S37" s="152">
        <v>524</v>
      </c>
      <c r="T37" s="152">
        <v>502</v>
      </c>
      <c r="U37" s="152" t="s">
        <v>184</v>
      </c>
      <c r="V37" s="152" t="s">
        <v>184</v>
      </c>
      <c r="W37" s="152" t="s">
        <v>184</v>
      </c>
      <c r="X37" s="152" t="s">
        <v>184</v>
      </c>
      <c r="Y37" s="152" t="s">
        <v>184</v>
      </c>
      <c r="Z37" s="152" t="s">
        <v>184</v>
      </c>
      <c r="AA37" s="175" t="s">
        <v>184</v>
      </c>
      <c r="AB37" s="175" t="s">
        <v>184</v>
      </c>
      <c r="AC37" s="175" t="s">
        <v>184</v>
      </c>
      <c r="AD37" s="175" t="s">
        <v>184</v>
      </c>
      <c r="AE37" s="228" t="s">
        <v>184</v>
      </c>
      <c r="AF37" s="228" t="s">
        <v>184</v>
      </c>
      <c r="AG37" s="277" t="s">
        <v>184</v>
      </c>
    </row>
    <row r="38" spans="1:33" ht="15" customHeight="1" x14ac:dyDescent="0.2">
      <c r="A38" s="268"/>
      <c r="B38" s="212" t="s">
        <v>186</v>
      </c>
      <c r="C38" s="216" t="s">
        <v>184</v>
      </c>
      <c r="D38" s="216" t="s">
        <v>184</v>
      </c>
      <c r="E38" s="216" t="s">
        <v>184</v>
      </c>
      <c r="F38" s="216" t="s">
        <v>184</v>
      </c>
      <c r="G38" s="216" t="s">
        <v>184</v>
      </c>
      <c r="H38" s="216" t="s">
        <v>184</v>
      </c>
      <c r="I38" s="216" t="s">
        <v>184</v>
      </c>
      <c r="J38" s="216" t="s">
        <v>184</v>
      </c>
      <c r="K38" s="152" t="s">
        <v>184</v>
      </c>
      <c r="L38" s="152" t="s">
        <v>184</v>
      </c>
      <c r="M38" s="152" t="s">
        <v>184</v>
      </c>
      <c r="N38" s="152" t="s">
        <v>184</v>
      </c>
      <c r="O38" s="152" t="s">
        <v>184</v>
      </c>
      <c r="P38" s="152" t="s">
        <v>184</v>
      </c>
      <c r="Q38" s="152" t="s">
        <v>184</v>
      </c>
      <c r="R38" s="152" t="s">
        <v>184</v>
      </c>
      <c r="S38" s="152" t="s">
        <v>184</v>
      </c>
      <c r="T38" s="152" t="s">
        <v>184</v>
      </c>
      <c r="U38" s="152">
        <v>677</v>
      </c>
      <c r="V38" s="152">
        <v>687</v>
      </c>
      <c r="W38" s="152">
        <v>679</v>
      </c>
      <c r="X38" s="152">
        <v>680</v>
      </c>
      <c r="Y38" s="152">
        <v>703</v>
      </c>
      <c r="Z38" s="152">
        <v>690</v>
      </c>
      <c r="AA38" s="175">
        <v>686</v>
      </c>
      <c r="AB38" s="175">
        <v>681</v>
      </c>
      <c r="AC38" s="175">
        <v>678</v>
      </c>
      <c r="AD38" s="175">
        <v>680</v>
      </c>
      <c r="AE38" s="175">
        <v>695</v>
      </c>
      <c r="AF38" s="175">
        <v>707</v>
      </c>
      <c r="AG38" s="276">
        <v>724</v>
      </c>
    </row>
    <row r="39" spans="1:33" ht="15" customHeight="1" x14ac:dyDescent="0.2">
      <c r="A39" s="268"/>
      <c r="B39" s="214" t="s">
        <v>22</v>
      </c>
      <c r="C39" s="214">
        <v>521</v>
      </c>
      <c r="D39" s="139">
        <v>517</v>
      </c>
      <c r="E39" s="215">
        <v>545</v>
      </c>
      <c r="F39" s="222">
        <v>560</v>
      </c>
      <c r="G39" s="139">
        <v>551</v>
      </c>
      <c r="H39" s="215">
        <v>561</v>
      </c>
      <c r="I39" s="139">
        <v>572</v>
      </c>
      <c r="J39" s="153">
        <v>562</v>
      </c>
      <c r="K39" s="153">
        <v>558</v>
      </c>
      <c r="L39" s="153">
        <v>527</v>
      </c>
      <c r="M39" s="153">
        <v>529</v>
      </c>
      <c r="N39" s="153">
        <v>535</v>
      </c>
      <c r="O39" s="153">
        <v>553</v>
      </c>
      <c r="P39" s="153">
        <v>556</v>
      </c>
      <c r="Q39" s="153">
        <v>563</v>
      </c>
      <c r="R39" s="153">
        <v>542</v>
      </c>
      <c r="S39" s="153">
        <v>546</v>
      </c>
      <c r="T39" s="153">
        <v>536</v>
      </c>
      <c r="U39" s="153">
        <v>536</v>
      </c>
      <c r="V39" s="153">
        <v>527</v>
      </c>
      <c r="W39" s="153">
        <v>529</v>
      </c>
      <c r="X39" s="153">
        <v>536</v>
      </c>
      <c r="Y39" s="153">
        <v>508</v>
      </c>
      <c r="Z39" s="153">
        <v>508</v>
      </c>
      <c r="AA39" s="176">
        <v>498</v>
      </c>
      <c r="AB39" s="176">
        <v>488</v>
      </c>
      <c r="AC39" s="176">
        <v>481</v>
      </c>
      <c r="AD39" s="176">
        <v>452</v>
      </c>
      <c r="AE39" s="176">
        <v>441</v>
      </c>
      <c r="AF39" s="176">
        <v>438</v>
      </c>
      <c r="AG39" s="279">
        <v>423</v>
      </c>
    </row>
    <row r="40" spans="1:33" ht="15" customHeight="1" x14ac:dyDescent="0.2">
      <c r="A40" s="268"/>
      <c r="B40" s="205" t="s">
        <v>45</v>
      </c>
      <c r="C40" s="205">
        <v>7485</v>
      </c>
      <c r="D40" s="38">
        <v>7501</v>
      </c>
      <c r="E40" s="209">
        <v>7601</v>
      </c>
      <c r="F40" s="224">
        <v>7707</v>
      </c>
      <c r="G40" s="38">
        <v>7775</v>
      </c>
      <c r="H40" s="209">
        <v>7756</v>
      </c>
      <c r="I40" s="38">
        <v>7808</v>
      </c>
      <c r="J40" s="227">
        <v>7812</v>
      </c>
      <c r="K40" s="227">
        <v>7802</v>
      </c>
      <c r="L40" s="227">
        <v>7430</v>
      </c>
      <c r="M40" s="227">
        <v>7938</v>
      </c>
      <c r="N40" s="227">
        <v>7939</v>
      </c>
      <c r="O40" s="227">
        <v>7897</v>
      </c>
      <c r="P40" s="227">
        <v>7912</v>
      </c>
      <c r="Q40" s="227">
        <v>7842</v>
      </c>
      <c r="R40" s="227">
        <v>7776</v>
      </c>
      <c r="S40" s="227">
        <v>7831</v>
      </c>
      <c r="T40" s="227">
        <v>7825</v>
      </c>
      <c r="U40" s="227">
        <v>7768</v>
      </c>
      <c r="V40" s="227">
        <v>7820</v>
      </c>
      <c r="W40" s="227">
        <v>7852</v>
      </c>
      <c r="X40" s="227">
        <v>7822</v>
      </c>
      <c r="Y40" s="227">
        <v>7864</v>
      </c>
      <c r="Z40" s="227">
        <v>7872</v>
      </c>
      <c r="AA40" s="177">
        <v>7852</v>
      </c>
      <c r="AB40" s="177">
        <v>7855</v>
      </c>
      <c r="AC40" s="177">
        <v>7846</v>
      </c>
      <c r="AD40" s="177">
        <v>7915</v>
      </c>
      <c r="AE40" s="177">
        <v>7954</v>
      </c>
      <c r="AF40" s="177">
        <v>7998</v>
      </c>
      <c r="AG40" s="278">
        <v>8048</v>
      </c>
    </row>
    <row r="41" spans="1:33" ht="15" customHeight="1" x14ac:dyDescent="0.2">
      <c r="A41" s="268"/>
      <c r="B41" s="210" t="s">
        <v>46</v>
      </c>
      <c r="C41" s="210">
        <v>714</v>
      </c>
      <c r="D41" s="137">
        <v>712</v>
      </c>
      <c r="E41" s="211">
        <v>708</v>
      </c>
      <c r="F41" s="220">
        <v>700</v>
      </c>
      <c r="G41" s="137">
        <v>700</v>
      </c>
      <c r="H41" s="211">
        <v>695</v>
      </c>
      <c r="I41" s="137">
        <v>697</v>
      </c>
      <c r="J41" s="154">
        <v>670</v>
      </c>
      <c r="K41" s="154">
        <v>654</v>
      </c>
      <c r="L41" s="154">
        <v>628</v>
      </c>
      <c r="M41" s="154">
        <v>656</v>
      </c>
      <c r="N41" s="154">
        <v>663</v>
      </c>
      <c r="O41" s="154">
        <v>649</v>
      </c>
      <c r="P41" s="154">
        <v>659</v>
      </c>
      <c r="Q41" s="154">
        <v>670</v>
      </c>
      <c r="R41" s="154">
        <v>657</v>
      </c>
      <c r="S41" s="154">
        <v>659</v>
      </c>
      <c r="T41" s="154">
        <v>669</v>
      </c>
      <c r="U41" s="154">
        <v>656</v>
      </c>
      <c r="V41" s="154">
        <v>640</v>
      </c>
      <c r="W41" s="154">
        <v>639</v>
      </c>
      <c r="X41" s="154">
        <v>635</v>
      </c>
      <c r="Y41" s="154">
        <v>642</v>
      </c>
      <c r="Z41" s="154">
        <v>631</v>
      </c>
      <c r="AA41" s="174">
        <v>628</v>
      </c>
      <c r="AB41" s="174">
        <v>622</v>
      </c>
      <c r="AC41" s="174">
        <v>623</v>
      </c>
      <c r="AD41" s="174">
        <v>626</v>
      </c>
      <c r="AE41" s="174">
        <v>633</v>
      </c>
      <c r="AF41" s="174">
        <v>621</v>
      </c>
      <c r="AG41" s="275">
        <v>613</v>
      </c>
    </row>
    <row r="42" spans="1:33" ht="15" customHeight="1" x14ac:dyDescent="0.2">
      <c r="A42" s="268"/>
      <c r="B42" s="212" t="s">
        <v>47</v>
      </c>
      <c r="C42" s="212">
        <v>327</v>
      </c>
      <c r="D42" s="138">
        <v>334</v>
      </c>
      <c r="E42" s="213">
        <v>324</v>
      </c>
      <c r="F42" s="221">
        <v>323</v>
      </c>
      <c r="G42" s="138">
        <v>324</v>
      </c>
      <c r="H42" s="213">
        <v>327</v>
      </c>
      <c r="I42" s="138">
        <v>323</v>
      </c>
      <c r="J42" s="152">
        <v>314</v>
      </c>
      <c r="K42" s="152">
        <v>314</v>
      </c>
      <c r="L42" s="152">
        <v>281</v>
      </c>
      <c r="M42" s="152">
        <v>303</v>
      </c>
      <c r="N42" s="152">
        <v>301</v>
      </c>
      <c r="O42" s="152">
        <v>305</v>
      </c>
      <c r="P42" s="152">
        <v>304</v>
      </c>
      <c r="Q42" s="152">
        <v>303</v>
      </c>
      <c r="R42" s="152">
        <v>307</v>
      </c>
      <c r="S42" s="152">
        <v>313</v>
      </c>
      <c r="T42" s="152">
        <v>317</v>
      </c>
      <c r="U42" s="152">
        <v>314</v>
      </c>
      <c r="V42" s="152">
        <v>307</v>
      </c>
      <c r="W42" s="152">
        <v>305</v>
      </c>
      <c r="X42" s="152">
        <v>295</v>
      </c>
      <c r="Y42" s="152">
        <v>290</v>
      </c>
      <c r="Z42" s="152">
        <v>284</v>
      </c>
      <c r="AA42" s="175">
        <v>288</v>
      </c>
      <c r="AB42" s="175">
        <v>293</v>
      </c>
      <c r="AC42" s="175">
        <v>294</v>
      </c>
      <c r="AD42" s="175">
        <v>290</v>
      </c>
      <c r="AE42" s="175">
        <v>292</v>
      </c>
      <c r="AF42" s="175">
        <v>296</v>
      </c>
      <c r="AG42" s="276">
        <v>297</v>
      </c>
    </row>
    <row r="43" spans="1:33" ht="15" customHeight="1" x14ac:dyDescent="0.2">
      <c r="A43" s="268"/>
      <c r="B43" s="212" t="s">
        <v>48</v>
      </c>
      <c r="C43" s="212">
        <v>663</v>
      </c>
      <c r="D43" s="138">
        <v>680</v>
      </c>
      <c r="E43" s="213">
        <v>685</v>
      </c>
      <c r="F43" s="221">
        <v>714</v>
      </c>
      <c r="G43" s="138">
        <v>723</v>
      </c>
      <c r="H43" s="213">
        <v>728</v>
      </c>
      <c r="I43" s="138">
        <v>730</v>
      </c>
      <c r="J43" s="152">
        <v>712</v>
      </c>
      <c r="K43" s="152">
        <v>713</v>
      </c>
      <c r="L43" s="152">
        <v>672</v>
      </c>
      <c r="M43" s="152">
        <v>687</v>
      </c>
      <c r="N43" s="152">
        <v>693</v>
      </c>
      <c r="O43" s="152">
        <v>710</v>
      </c>
      <c r="P43" s="152">
        <v>717</v>
      </c>
      <c r="Q43" s="152">
        <v>726</v>
      </c>
      <c r="R43" s="152">
        <v>726</v>
      </c>
      <c r="S43" s="152">
        <v>728</v>
      </c>
      <c r="T43" s="152">
        <v>727</v>
      </c>
      <c r="U43" s="152">
        <v>719</v>
      </c>
      <c r="V43" s="152">
        <v>728</v>
      </c>
      <c r="W43" s="152">
        <v>725</v>
      </c>
      <c r="X43" s="152">
        <v>724</v>
      </c>
      <c r="Y43" s="152">
        <v>725</v>
      </c>
      <c r="Z43" s="152">
        <v>758</v>
      </c>
      <c r="AA43" s="175">
        <v>738</v>
      </c>
      <c r="AB43" s="175">
        <v>728</v>
      </c>
      <c r="AC43" s="175">
        <v>715</v>
      </c>
      <c r="AD43" s="175">
        <v>730</v>
      </c>
      <c r="AE43" s="175">
        <v>744</v>
      </c>
      <c r="AF43" s="175">
        <v>752</v>
      </c>
      <c r="AG43" s="276">
        <v>749</v>
      </c>
    </row>
    <row r="44" spans="1:33" ht="15" customHeight="1" x14ac:dyDescent="0.2">
      <c r="A44" s="268"/>
      <c r="B44" s="212" t="s">
        <v>49</v>
      </c>
      <c r="C44" s="212">
        <v>541</v>
      </c>
      <c r="D44" s="138">
        <v>544</v>
      </c>
      <c r="E44" s="213">
        <v>551</v>
      </c>
      <c r="F44" s="221">
        <v>548</v>
      </c>
      <c r="G44" s="138">
        <v>550</v>
      </c>
      <c r="H44" s="213">
        <v>546</v>
      </c>
      <c r="I44" s="138">
        <v>545</v>
      </c>
      <c r="J44" s="152">
        <v>543</v>
      </c>
      <c r="K44" s="152">
        <v>535</v>
      </c>
      <c r="L44" s="152">
        <v>500</v>
      </c>
      <c r="M44" s="152">
        <v>528</v>
      </c>
      <c r="N44" s="152">
        <v>521</v>
      </c>
      <c r="O44" s="152">
        <v>512</v>
      </c>
      <c r="P44" s="152">
        <v>517</v>
      </c>
      <c r="Q44" s="152">
        <v>515</v>
      </c>
      <c r="R44" s="152">
        <v>513</v>
      </c>
      <c r="S44" s="152">
        <v>498</v>
      </c>
      <c r="T44" s="152">
        <v>490</v>
      </c>
      <c r="U44" s="152">
        <v>492</v>
      </c>
      <c r="V44" s="152">
        <v>479</v>
      </c>
      <c r="W44" s="152">
        <v>462</v>
      </c>
      <c r="X44" s="152">
        <v>454</v>
      </c>
      <c r="Y44" s="152">
        <v>449</v>
      </c>
      <c r="Z44" s="152">
        <v>459</v>
      </c>
      <c r="AA44" s="175">
        <v>453</v>
      </c>
      <c r="AB44" s="175">
        <v>443</v>
      </c>
      <c r="AC44" s="175">
        <v>438</v>
      </c>
      <c r="AD44" s="175">
        <v>444</v>
      </c>
      <c r="AE44" s="175">
        <v>446</v>
      </c>
      <c r="AF44" s="175">
        <v>450</v>
      </c>
      <c r="AG44" s="276">
        <v>450</v>
      </c>
    </row>
    <row r="45" spans="1:33" ht="15" customHeight="1" x14ac:dyDescent="0.2">
      <c r="A45" s="268"/>
      <c r="B45" s="212" t="s">
        <v>50</v>
      </c>
      <c r="C45" s="212">
        <v>346</v>
      </c>
      <c r="D45" s="138">
        <v>343</v>
      </c>
      <c r="E45" s="213">
        <v>344</v>
      </c>
      <c r="F45" s="221">
        <v>347</v>
      </c>
      <c r="G45" s="138">
        <v>345</v>
      </c>
      <c r="H45" s="213">
        <v>337</v>
      </c>
      <c r="I45" s="138">
        <v>333</v>
      </c>
      <c r="J45" s="152">
        <v>328</v>
      </c>
      <c r="K45" s="152">
        <v>319</v>
      </c>
      <c r="L45" s="152">
        <v>286</v>
      </c>
      <c r="M45" s="152">
        <v>329</v>
      </c>
      <c r="N45" s="152">
        <v>336</v>
      </c>
      <c r="O45" s="152">
        <v>329</v>
      </c>
      <c r="P45" s="152">
        <v>325</v>
      </c>
      <c r="Q45" s="152">
        <v>303</v>
      </c>
      <c r="R45" s="152">
        <v>274</v>
      </c>
      <c r="S45" s="152">
        <v>277</v>
      </c>
      <c r="T45" s="152">
        <v>277</v>
      </c>
      <c r="U45" s="152">
        <v>262</v>
      </c>
      <c r="V45" s="152">
        <v>261</v>
      </c>
      <c r="W45" s="152">
        <v>260</v>
      </c>
      <c r="X45" s="152">
        <v>255</v>
      </c>
      <c r="Y45" s="152">
        <v>254</v>
      </c>
      <c r="Z45" s="152">
        <v>248</v>
      </c>
      <c r="AA45" s="175">
        <v>244</v>
      </c>
      <c r="AB45" s="175">
        <v>250</v>
      </c>
      <c r="AC45" s="175">
        <v>251</v>
      </c>
      <c r="AD45" s="175">
        <v>253</v>
      </c>
      <c r="AE45" s="175">
        <v>250</v>
      </c>
      <c r="AF45" s="175">
        <v>247</v>
      </c>
      <c r="AG45" s="276">
        <v>245</v>
      </c>
    </row>
    <row r="46" spans="1:33" ht="15" customHeight="1" x14ac:dyDescent="0.2">
      <c r="A46" s="268"/>
      <c r="B46" s="212" t="s">
        <v>51</v>
      </c>
      <c r="C46" s="212">
        <v>241</v>
      </c>
      <c r="D46" s="138">
        <v>242</v>
      </c>
      <c r="E46" s="213">
        <v>235</v>
      </c>
      <c r="F46" s="221">
        <v>237</v>
      </c>
      <c r="G46" s="138">
        <v>236</v>
      </c>
      <c r="H46" s="213">
        <v>234</v>
      </c>
      <c r="I46" s="138">
        <v>232</v>
      </c>
      <c r="J46" s="152">
        <v>232</v>
      </c>
      <c r="K46" s="152">
        <v>232</v>
      </c>
      <c r="L46" s="152">
        <v>200</v>
      </c>
      <c r="M46" s="152">
        <v>206</v>
      </c>
      <c r="N46" s="152">
        <v>206</v>
      </c>
      <c r="O46" s="152">
        <v>211</v>
      </c>
      <c r="P46" s="152">
        <v>215</v>
      </c>
      <c r="Q46" s="152">
        <v>208</v>
      </c>
      <c r="R46" s="152">
        <v>209</v>
      </c>
      <c r="S46" s="152">
        <v>202</v>
      </c>
      <c r="T46" s="152">
        <v>201</v>
      </c>
      <c r="U46" s="152" t="s">
        <v>184</v>
      </c>
      <c r="V46" s="152" t="s">
        <v>184</v>
      </c>
      <c r="W46" s="152" t="s">
        <v>184</v>
      </c>
      <c r="X46" s="152" t="s">
        <v>184</v>
      </c>
      <c r="Y46" s="152" t="s">
        <v>184</v>
      </c>
      <c r="Z46" s="152" t="s">
        <v>184</v>
      </c>
      <c r="AA46" s="175" t="s">
        <v>184</v>
      </c>
      <c r="AB46" s="175" t="s">
        <v>184</v>
      </c>
      <c r="AC46" s="175" t="s">
        <v>184</v>
      </c>
      <c r="AD46" s="175" t="s">
        <v>184</v>
      </c>
      <c r="AE46" s="228" t="s">
        <v>184</v>
      </c>
      <c r="AF46" s="228" t="s">
        <v>184</v>
      </c>
      <c r="AG46" s="277" t="s">
        <v>184</v>
      </c>
    </row>
    <row r="47" spans="1:33" ht="15" customHeight="1" x14ac:dyDescent="0.2">
      <c r="A47" s="268"/>
      <c r="B47" s="212" t="s">
        <v>52</v>
      </c>
      <c r="C47" s="212">
        <v>408</v>
      </c>
      <c r="D47" s="138">
        <v>398</v>
      </c>
      <c r="E47" s="213">
        <v>395</v>
      </c>
      <c r="F47" s="221">
        <v>396</v>
      </c>
      <c r="G47" s="138">
        <v>393</v>
      </c>
      <c r="H47" s="213">
        <v>377</v>
      </c>
      <c r="I47" s="138">
        <v>384</v>
      </c>
      <c r="J47" s="152">
        <v>386</v>
      </c>
      <c r="K47" s="152">
        <v>379</v>
      </c>
      <c r="L47" s="152">
        <v>368</v>
      </c>
      <c r="M47" s="152">
        <v>402</v>
      </c>
      <c r="N47" s="152">
        <v>406</v>
      </c>
      <c r="O47" s="152">
        <v>414</v>
      </c>
      <c r="P47" s="152">
        <v>412</v>
      </c>
      <c r="Q47" s="152">
        <v>383</v>
      </c>
      <c r="R47" s="152">
        <v>384</v>
      </c>
      <c r="S47" s="152">
        <v>388</v>
      </c>
      <c r="T47" s="152">
        <v>374</v>
      </c>
      <c r="U47" s="152">
        <v>370</v>
      </c>
      <c r="V47" s="152">
        <v>375</v>
      </c>
      <c r="W47" s="152">
        <v>377</v>
      </c>
      <c r="X47" s="152">
        <v>367</v>
      </c>
      <c r="Y47" s="152">
        <v>364</v>
      </c>
      <c r="Z47" s="152">
        <v>354</v>
      </c>
      <c r="AA47" s="175">
        <v>353</v>
      </c>
      <c r="AB47" s="175">
        <v>340</v>
      </c>
      <c r="AC47" s="175">
        <v>703</v>
      </c>
      <c r="AD47" s="175">
        <v>325</v>
      </c>
      <c r="AE47" s="175">
        <v>318</v>
      </c>
      <c r="AF47" s="175">
        <v>310</v>
      </c>
      <c r="AG47" s="276">
        <v>313</v>
      </c>
    </row>
    <row r="48" spans="1:33" ht="15" customHeight="1" x14ac:dyDescent="0.2">
      <c r="A48" s="268"/>
      <c r="B48" s="212" t="s">
        <v>53</v>
      </c>
      <c r="C48" s="212">
        <v>552</v>
      </c>
      <c r="D48" s="138">
        <v>545</v>
      </c>
      <c r="E48" s="213">
        <v>566</v>
      </c>
      <c r="F48" s="221">
        <v>596</v>
      </c>
      <c r="G48" s="138">
        <v>593</v>
      </c>
      <c r="H48" s="213">
        <v>574</v>
      </c>
      <c r="I48" s="138">
        <v>581</v>
      </c>
      <c r="J48" s="152">
        <v>600</v>
      </c>
      <c r="K48" s="152">
        <v>599</v>
      </c>
      <c r="L48" s="152">
        <v>573</v>
      </c>
      <c r="M48" s="152">
        <v>614</v>
      </c>
      <c r="N48" s="152">
        <v>616</v>
      </c>
      <c r="O48" s="152">
        <v>623</v>
      </c>
      <c r="P48" s="152">
        <v>614</v>
      </c>
      <c r="Q48" s="152">
        <v>634</v>
      </c>
      <c r="R48" s="152">
        <v>661</v>
      </c>
      <c r="S48" s="152">
        <v>671</v>
      </c>
      <c r="T48" s="152">
        <v>669</v>
      </c>
      <c r="U48" s="152">
        <v>680</v>
      </c>
      <c r="V48" s="152">
        <v>679</v>
      </c>
      <c r="W48" s="152">
        <v>685</v>
      </c>
      <c r="X48" s="152">
        <v>684</v>
      </c>
      <c r="Y48" s="152">
        <v>689</v>
      </c>
      <c r="Z48" s="152">
        <v>679</v>
      </c>
      <c r="AA48" s="175">
        <v>683</v>
      </c>
      <c r="AB48" s="175">
        <v>696</v>
      </c>
      <c r="AC48" s="175">
        <v>331</v>
      </c>
      <c r="AD48" s="175">
        <v>710</v>
      </c>
      <c r="AE48" s="175">
        <v>731</v>
      </c>
      <c r="AF48" s="175">
        <v>744</v>
      </c>
      <c r="AG48" s="276">
        <v>740</v>
      </c>
    </row>
    <row r="49" spans="1:33" ht="15" customHeight="1" x14ac:dyDescent="0.2">
      <c r="A49" s="268"/>
      <c r="B49" s="212" t="s">
        <v>54</v>
      </c>
      <c r="C49" s="212">
        <v>1557</v>
      </c>
      <c r="D49" s="138">
        <v>1571</v>
      </c>
      <c r="E49" s="213">
        <v>1587</v>
      </c>
      <c r="F49" s="221">
        <v>1635</v>
      </c>
      <c r="G49" s="138">
        <v>1642</v>
      </c>
      <c r="H49" s="213">
        <v>1662</v>
      </c>
      <c r="I49" s="138">
        <v>1700</v>
      </c>
      <c r="J49" s="152">
        <v>1738</v>
      </c>
      <c r="K49" s="152">
        <v>1757</v>
      </c>
      <c r="L49" s="152">
        <v>1672</v>
      </c>
      <c r="M49" s="152">
        <v>1826</v>
      </c>
      <c r="N49" s="152">
        <v>1845</v>
      </c>
      <c r="O49" s="152">
        <v>1839</v>
      </c>
      <c r="P49" s="152">
        <v>1831</v>
      </c>
      <c r="Q49" s="152">
        <v>1815</v>
      </c>
      <c r="R49" s="152">
        <v>1804</v>
      </c>
      <c r="S49" s="152">
        <v>1805</v>
      </c>
      <c r="T49" s="152">
        <v>1835</v>
      </c>
      <c r="U49" s="152">
        <v>1801</v>
      </c>
      <c r="V49" s="152">
        <v>1809</v>
      </c>
      <c r="W49" s="152">
        <v>1857</v>
      </c>
      <c r="X49" s="152">
        <v>1865</v>
      </c>
      <c r="Y49" s="152">
        <v>1900</v>
      </c>
      <c r="Z49" s="152">
        <v>1914</v>
      </c>
      <c r="AA49" s="175">
        <v>1905</v>
      </c>
      <c r="AB49" s="175">
        <v>1936</v>
      </c>
      <c r="AC49" s="175">
        <v>1930</v>
      </c>
      <c r="AD49" s="175">
        <v>1945</v>
      </c>
      <c r="AE49" s="175">
        <v>1945</v>
      </c>
      <c r="AF49" s="175">
        <v>1949</v>
      </c>
      <c r="AG49" s="276">
        <v>1939</v>
      </c>
    </row>
    <row r="50" spans="1:33" ht="15" customHeight="1" x14ac:dyDescent="0.2">
      <c r="A50" s="268"/>
      <c r="B50" s="212" t="s">
        <v>55</v>
      </c>
      <c r="C50" s="212">
        <v>1222</v>
      </c>
      <c r="D50" s="138">
        <v>1217</v>
      </c>
      <c r="E50" s="213">
        <v>1274</v>
      </c>
      <c r="F50" s="221">
        <v>1275</v>
      </c>
      <c r="G50" s="138">
        <v>1324</v>
      </c>
      <c r="H50" s="213">
        <v>1306</v>
      </c>
      <c r="I50" s="138">
        <v>1324</v>
      </c>
      <c r="J50" s="152">
        <v>1328</v>
      </c>
      <c r="K50" s="152">
        <v>1343</v>
      </c>
      <c r="L50" s="152">
        <v>1336</v>
      </c>
      <c r="M50" s="152">
        <v>1412</v>
      </c>
      <c r="N50" s="152">
        <v>1379</v>
      </c>
      <c r="O50" s="152">
        <v>1338</v>
      </c>
      <c r="P50" s="152">
        <v>1336</v>
      </c>
      <c r="Q50" s="152">
        <v>1320</v>
      </c>
      <c r="R50" s="152">
        <v>1287</v>
      </c>
      <c r="S50" s="152">
        <v>1320</v>
      </c>
      <c r="T50" s="152">
        <v>1301</v>
      </c>
      <c r="U50" s="152" t="s">
        <v>184</v>
      </c>
      <c r="V50" s="152" t="s">
        <v>184</v>
      </c>
      <c r="W50" s="152" t="s">
        <v>184</v>
      </c>
      <c r="X50" s="152" t="s">
        <v>184</v>
      </c>
      <c r="Y50" s="152" t="s">
        <v>184</v>
      </c>
      <c r="Z50" s="152" t="s">
        <v>184</v>
      </c>
      <c r="AA50" s="175" t="s">
        <v>184</v>
      </c>
      <c r="AB50" s="175" t="s">
        <v>184</v>
      </c>
      <c r="AC50" s="175" t="s">
        <v>184</v>
      </c>
      <c r="AD50" s="175" t="s">
        <v>184</v>
      </c>
      <c r="AE50" s="228" t="s">
        <v>184</v>
      </c>
      <c r="AF50" s="228" t="s">
        <v>184</v>
      </c>
      <c r="AG50" s="277" t="s">
        <v>184</v>
      </c>
    </row>
    <row r="51" spans="1:33" ht="15" customHeight="1" x14ac:dyDescent="0.2">
      <c r="A51" s="268"/>
      <c r="B51" s="212" t="s">
        <v>187</v>
      </c>
      <c r="C51" s="216" t="s">
        <v>184</v>
      </c>
      <c r="D51" s="216" t="s">
        <v>184</v>
      </c>
      <c r="E51" s="216" t="s">
        <v>184</v>
      </c>
      <c r="F51" s="216" t="s">
        <v>184</v>
      </c>
      <c r="G51" s="216" t="s">
        <v>184</v>
      </c>
      <c r="H51" s="216" t="s">
        <v>184</v>
      </c>
      <c r="I51" s="216" t="s">
        <v>184</v>
      </c>
      <c r="J51" s="216" t="s">
        <v>184</v>
      </c>
      <c r="K51" s="152" t="s">
        <v>184</v>
      </c>
      <c r="L51" s="152" t="s">
        <v>184</v>
      </c>
      <c r="M51" s="152" t="s">
        <v>184</v>
      </c>
      <c r="N51" s="152" t="s">
        <v>184</v>
      </c>
      <c r="O51" s="152" t="s">
        <v>184</v>
      </c>
      <c r="P51" s="152" t="s">
        <v>184</v>
      </c>
      <c r="Q51" s="152" t="s">
        <v>184</v>
      </c>
      <c r="R51" s="152" t="s">
        <v>184</v>
      </c>
      <c r="S51" s="152" t="s">
        <v>184</v>
      </c>
      <c r="T51" s="152" t="s">
        <v>184</v>
      </c>
      <c r="U51" s="152">
        <v>1514</v>
      </c>
      <c r="V51" s="152">
        <v>1595</v>
      </c>
      <c r="W51" s="152">
        <v>1579</v>
      </c>
      <c r="X51" s="152">
        <v>1559</v>
      </c>
      <c r="Y51" s="152">
        <v>1558</v>
      </c>
      <c r="Z51" s="152">
        <v>1566</v>
      </c>
      <c r="AA51" s="175">
        <v>1573</v>
      </c>
      <c r="AB51" s="175">
        <v>1565</v>
      </c>
      <c r="AC51" s="175">
        <v>1569</v>
      </c>
      <c r="AD51" s="175">
        <v>1591</v>
      </c>
      <c r="AE51" s="175">
        <v>1603</v>
      </c>
      <c r="AF51" s="175">
        <v>1620</v>
      </c>
      <c r="AG51" s="276">
        <v>1661</v>
      </c>
    </row>
    <row r="52" spans="1:33" ht="15" customHeight="1" x14ac:dyDescent="0.2">
      <c r="A52" s="268"/>
      <c r="B52" s="212" t="s">
        <v>56</v>
      </c>
      <c r="C52" s="212">
        <v>431</v>
      </c>
      <c r="D52" s="138">
        <v>424</v>
      </c>
      <c r="E52" s="213">
        <v>450</v>
      </c>
      <c r="F52" s="221">
        <v>438</v>
      </c>
      <c r="G52" s="138">
        <v>443</v>
      </c>
      <c r="H52" s="213">
        <v>460</v>
      </c>
      <c r="I52" s="138">
        <v>455</v>
      </c>
      <c r="J52" s="152">
        <v>458</v>
      </c>
      <c r="K52" s="152">
        <v>453</v>
      </c>
      <c r="L52" s="152">
        <v>426</v>
      </c>
      <c r="M52" s="152">
        <v>451</v>
      </c>
      <c r="N52" s="152">
        <v>440</v>
      </c>
      <c r="O52" s="152">
        <v>441</v>
      </c>
      <c r="P52" s="152">
        <v>440</v>
      </c>
      <c r="Q52" s="152">
        <v>433</v>
      </c>
      <c r="R52" s="152">
        <v>431</v>
      </c>
      <c r="S52" s="152">
        <v>438</v>
      </c>
      <c r="T52" s="152">
        <v>415</v>
      </c>
      <c r="U52" s="152">
        <v>409</v>
      </c>
      <c r="V52" s="152">
        <v>401</v>
      </c>
      <c r="W52" s="152">
        <v>398</v>
      </c>
      <c r="X52" s="152">
        <v>409</v>
      </c>
      <c r="Y52" s="152">
        <v>411</v>
      </c>
      <c r="Z52" s="152">
        <v>404</v>
      </c>
      <c r="AA52" s="175">
        <v>411</v>
      </c>
      <c r="AB52" s="175">
        <v>412</v>
      </c>
      <c r="AC52" s="175">
        <v>421</v>
      </c>
      <c r="AD52" s="175">
        <v>436</v>
      </c>
      <c r="AE52" s="175">
        <v>437</v>
      </c>
      <c r="AF52" s="175">
        <v>444</v>
      </c>
      <c r="AG52" s="276">
        <v>478</v>
      </c>
    </row>
    <row r="53" spans="1:33" ht="15" customHeight="1" x14ac:dyDescent="0.2">
      <c r="A53" s="268"/>
      <c r="B53" s="214" t="s">
        <v>177</v>
      </c>
      <c r="C53" s="214">
        <v>483</v>
      </c>
      <c r="D53" s="139">
        <v>491</v>
      </c>
      <c r="E53" s="215">
        <v>482</v>
      </c>
      <c r="F53" s="222">
        <v>498</v>
      </c>
      <c r="G53" s="139">
        <v>502</v>
      </c>
      <c r="H53" s="215">
        <v>510</v>
      </c>
      <c r="I53" s="139">
        <v>504</v>
      </c>
      <c r="J53" s="153">
        <v>503</v>
      </c>
      <c r="K53" s="153">
        <v>504</v>
      </c>
      <c r="L53" s="153">
        <v>488</v>
      </c>
      <c r="M53" s="153">
        <v>524</v>
      </c>
      <c r="N53" s="153">
        <v>533</v>
      </c>
      <c r="O53" s="153">
        <v>526</v>
      </c>
      <c r="P53" s="153">
        <v>542</v>
      </c>
      <c r="Q53" s="153">
        <v>532</v>
      </c>
      <c r="R53" s="153">
        <v>523</v>
      </c>
      <c r="S53" s="153">
        <v>532</v>
      </c>
      <c r="T53" s="153">
        <v>550</v>
      </c>
      <c r="U53" s="153">
        <v>551</v>
      </c>
      <c r="V53" s="153">
        <v>546</v>
      </c>
      <c r="W53" s="153">
        <v>565</v>
      </c>
      <c r="X53" s="153">
        <v>575</v>
      </c>
      <c r="Y53" s="153">
        <v>582</v>
      </c>
      <c r="Z53" s="153">
        <v>575</v>
      </c>
      <c r="AA53" s="176">
        <v>576</v>
      </c>
      <c r="AB53" s="176">
        <v>570</v>
      </c>
      <c r="AC53" s="176">
        <v>571</v>
      </c>
      <c r="AD53" s="176">
        <v>565</v>
      </c>
      <c r="AE53" s="176">
        <v>555</v>
      </c>
      <c r="AF53" s="176">
        <v>565</v>
      </c>
      <c r="AG53" s="279">
        <v>563</v>
      </c>
    </row>
    <row r="54" spans="1:33" ht="15" customHeight="1" x14ac:dyDescent="0.2">
      <c r="A54" s="268"/>
      <c r="B54" s="203" t="s">
        <v>169</v>
      </c>
      <c r="C54" s="203">
        <v>21971</v>
      </c>
      <c r="D54" s="37">
        <v>22428</v>
      </c>
      <c r="E54" s="207">
        <v>22636</v>
      </c>
      <c r="F54" s="223">
        <v>22889</v>
      </c>
      <c r="G54" s="37">
        <v>23082</v>
      </c>
      <c r="H54" s="207">
        <v>23291</v>
      </c>
      <c r="I54" s="37">
        <v>23476</v>
      </c>
      <c r="J54" s="226">
        <v>23550</v>
      </c>
      <c r="K54" s="226">
        <v>23580</v>
      </c>
      <c r="L54" s="226">
        <v>23052</v>
      </c>
      <c r="M54" s="226">
        <v>23534</v>
      </c>
      <c r="N54" s="226">
        <v>23651</v>
      </c>
      <c r="O54" s="226">
        <v>23776</v>
      </c>
      <c r="P54" s="226">
        <v>23892</v>
      </c>
      <c r="Q54" s="226">
        <v>23984</v>
      </c>
      <c r="R54" s="226">
        <v>24015</v>
      </c>
      <c r="S54" s="226">
        <v>23991</v>
      </c>
      <c r="T54" s="226">
        <v>24324</v>
      </c>
      <c r="U54" s="226">
        <v>24524</v>
      </c>
      <c r="V54" s="226">
        <v>25033</v>
      </c>
      <c r="W54" s="226">
        <v>25137</v>
      </c>
      <c r="X54" s="226">
        <v>25583</v>
      </c>
      <c r="Y54" s="226">
        <v>25929</v>
      </c>
      <c r="Z54" s="226">
        <v>26303</v>
      </c>
      <c r="AA54" s="172">
        <v>26580</v>
      </c>
      <c r="AB54" s="172">
        <v>26805</v>
      </c>
      <c r="AC54" s="172">
        <v>26818</v>
      </c>
      <c r="AD54" s="172">
        <v>26911</v>
      </c>
      <c r="AE54" s="172">
        <v>27048</v>
      </c>
      <c r="AF54" s="172">
        <v>27360</v>
      </c>
      <c r="AG54" s="273">
        <v>27822</v>
      </c>
    </row>
    <row r="55" spans="1:33" ht="15" customHeight="1" x14ac:dyDescent="0.2">
      <c r="A55" s="268"/>
      <c r="B55" s="210" t="s">
        <v>23</v>
      </c>
      <c r="C55" s="210">
        <v>218</v>
      </c>
      <c r="D55" s="137">
        <v>212</v>
      </c>
      <c r="E55" s="211">
        <v>216</v>
      </c>
      <c r="F55" s="220">
        <v>218</v>
      </c>
      <c r="G55" s="137">
        <v>218</v>
      </c>
      <c r="H55" s="211">
        <v>225</v>
      </c>
      <c r="I55" s="137">
        <v>223</v>
      </c>
      <c r="J55" s="154">
        <v>222</v>
      </c>
      <c r="K55" s="154">
        <v>220</v>
      </c>
      <c r="L55" s="154">
        <v>217</v>
      </c>
      <c r="M55" s="154">
        <v>227</v>
      </c>
      <c r="N55" s="154">
        <v>230</v>
      </c>
      <c r="O55" s="154">
        <v>221</v>
      </c>
      <c r="P55" s="154">
        <v>217</v>
      </c>
      <c r="Q55" s="154">
        <v>220</v>
      </c>
      <c r="R55" s="154">
        <v>214</v>
      </c>
      <c r="S55" s="154">
        <v>217</v>
      </c>
      <c r="T55" s="154">
        <v>220</v>
      </c>
      <c r="U55" s="154">
        <v>220</v>
      </c>
      <c r="V55" s="154">
        <v>241</v>
      </c>
      <c r="W55" s="154">
        <v>239</v>
      </c>
      <c r="X55" s="154">
        <v>253</v>
      </c>
      <c r="Y55" s="154" t="s">
        <v>184</v>
      </c>
      <c r="Z55" s="154" t="s">
        <v>184</v>
      </c>
      <c r="AA55" s="174" t="s">
        <v>184</v>
      </c>
      <c r="AB55" s="174" t="s">
        <v>184</v>
      </c>
      <c r="AC55" s="174" t="s">
        <v>184</v>
      </c>
      <c r="AD55" s="174" t="s">
        <v>184</v>
      </c>
      <c r="AE55" s="228" t="s">
        <v>184</v>
      </c>
      <c r="AF55" s="228" t="s">
        <v>184</v>
      </c>
      <c r="AG55" s="277" t="s">
        <v>184</v>
      </c>
    </row>
    <row r="56" spans="1:33" ht="15" customHeight="1" x14ac:dyDescent="0.2">
      <c r="A56" s="268"/>
      <c r="B56" s="212" t="s">
        <v>24</v>
      </c>
      <c r="C56" s="212">
        <v>10537</v>
      </c>
      <c r="D56" s="138">
        <v>10977</v>
      </c>
      <c r="E56" s="213">
        <v>11079</v>
      </c>
      <c r="F56" s="221">
        <v>11230</v>
      </c>
      <c r="G56" s="138">
        <v>11356</v>
      </c>
      <c r="H56" s="213">
        <v>11542</v>
      </c>
      <c r="I56" s="138">
        <v>11597</v>
      </c>
      <c r="J56" s="152">
        <v>11657</v>
      </c>
      <c r="K56" s="152">
        <v>11726</v>
      </c>
      <c r="L56" s="152">
        <v>11590</v>
      </c>
      <c r="M56" s="152">
        <v>11708</v>
      </c>
      <c r="N56" s="152">
        <v>11801</v>
      </c>
      <c r="O56" s="152">
        <v>11891</v>
      </c>
      <c r="P56" s="152">
        <v>11928</v>
      </c>
      <c r="Q56" s="152">
        <v>12029</v>
      </c>
      <c r="R56" s="152">
        <v>12056</v>
      </c>
      <c r="S56" s="152">
        <v>11902</v>
      </c>
      <c r="T56" s="152">
        <v>12162</v>
      </c>
      <c r="U56" s="152">
        <v>12254</v>
      </c>
      <c r="V56" s="152">
        <v>12467</v>
      </c>
      <c r="W56" s="152">
        <v>12511</v>
      </c>
      <c r="X56" s="152">
        <v>12728</v>
      </c>
      <c r="Y56" s="152">
        <v>12823</v>
      </c>
      <c r="Z56" s="152">
        <v>12935</v>
      </c>
      <c r="AA56" s="175">
        <v>13088</v>
      </c>
      <c r="AB56" s="175">
        <v>13158</v>
      </c>
      <c r="AC56" s="175">
        <v>13109</v>
      </c>
      <c r="AD56" s="175">
        <v>13058</v>
      </c>
      <c r="AE56" s="175">
        <v>13079</v>
      </c>
      <c r="AF56" s="175">
        <v>13221</v>
      </c>
      <c r="AG56" s="276">
        <v>13435</v>
      </c>
    </row>
    <row r="57" spans="1:33" ht="15" customHeight="1" x14ac:dyDescent="0.2">
      <c r="A57" s="268"/>
      <c r="B57" s="212" t="s">
        <v>25</v>
      </c>
      <c r="C57" s="212">
        <v>383</v>
      </c>
      <c r="D57" s="138">
        <v>394</v>
      </c>
      <c r="E57" s="213">
        <v>407</v>
      </c>
      <c r="F57" s="221">
        <v>414</v>
      </c>
      <c r="G57" s="138">
        <v>415</v>
      </c>
      <c r="H57" s="213">
        <v>421</v>
      </c>
      <c r="I57" s="138">
        <v>400</v>
      </c>
      <c r="J57" s="152">
        <v>401</v>
      </c>
      <c r="K57" s="152">
        <v>397</v>
      </c>
      <c r="L57" s="152">
        <v>382</v>
      </c>
      <c r="M57" s="152">
        <v>368</v>
      </c>
      <c r="N57" s="152">
        <v>366</v>
      </c>
      <c r="O57" s="152">
        <v>360</v>
      </c>
      <c r="P57" s="152">
        <v>358</v>
      </c>
      <c r="Q57" s="152">
        <v>353</v>
      </c>
      <c r="R57" s="152">
        <v>353</v>
      </c>
      <c r="S57" s="152">
        <v>359</v>
      </c>
      <c r="T57" s="152">
        <v>345</v>
      </c>
      <c r="U57" s="152">
        <v>343</v>
      </c>
      <c r="V57" s="152">
        <v>341</v>
      </c>
      <c r="W57" s="152">
        <v>343</v>
      </c>
      <c r="X57" s="152">
        <v>342</v>
      </c>
      <c r="Y57" s="152">
        <v>339</v>
      </c>
      <c r="Z57" s="152">
        <v>334</v>
      </c>
      <c r="AA57" s="175">
        <v>345</v>
      </c>
      <c r="AB57" s="175">
        <v>341</v>
      </c>
      <c r="AC57" s="175">
        <v>340</v>
      </c>
      <c r="AD57" s="175">
        <v>335</v>
      </c>
      <c r="AE57" s="175">
        <v>338</v>
      </c>
      <c r="AF57" s="175">
        <v>324</v>
      </c>
      <c r="AG57" s="276">
        <v>329</v>
      </c>
    </row>
    <row r="58" spans="1:33" ht="15" customHeight="1" x14ac:dyDescent="0.2">
      <c r="A58" s="268"/>
      <c r="B58" s="212" t="s">
        <v>26</v>
      </c>
      <c r="C58" s="212">
        <v>631</v>
      </c>
      <c r="D58" s="138">
        <v>629</v>
      </c>
      <c r="E58" s="213">
        <v>627</v>
      </c>
      <c r="F58" s="221">
        <v>631</v>
      </c>
      <c r="G58" s="138">
        <v>635</v>
      </c>
      <c r="H58" s="213">
        <v>637</v>
      </c>
      <c r="I58" s="138">
        <v>626</v>
      </c>
      <c r="J58" s="152">
        <v>622</v>
      </c>
      <c r="K58" s="152">
        <v>610</v>
      </c>
      <c r="L58" s="152">
        <v>574</v>
      </c>
      <c r="M58" s="152">
        <v>574</v>
      </c>
      <c r="N58" s="152">
        <v>569</v>
      </c>
      <c r="O58" s="152">
        <v>559</v>
      </c>
      <c r="P58" s="152">
        <v>550</v>
      </c>
      <c r="Q58" s="152">
        <v>533</v>
      </c>
      <c r="R58" s="152">
        <v>529</v>
      </c>
      <c r="S58" s="152">
        <v>520</v>
      </c>
      <c r="T58" s="152">
        <v>511</v>
      </c>
      <c r="U58" s="152">
        <v>532</v>
      </c>
      <c r="V58" s="152">
        <v>528</v>
      </c>
      <c r="W58" s="152">
        <v>540</v>
      </c>
      <c r="X58" s="152">
        <v>544</v>
      </c>
      <c r="Y58" s="152" t="s">
        <v>184</v>
      </c>
      <c r="Z58" s="152" t="s">
        <v>184</v>
      </c>
      <c r="AA58" s="175" t="s">
        <v>184</v>
      </c>
      <c r="AB58" s="175" t="s">
        <v>184</v>
      </c>
      <c r="AC58" s="175" t="s">
        <v>184</v>
      </c>
      <c r="AD58" s="175" t="s">
        <v>184</v>
      </c>
      <c r="AE58" s="228" t="s">
        <v>184</v>
      </c>
      <c r="AF58" s="228" t="s">
        <v>184</v>
      </c>
      <c r="AG58" s="277" t="s">
        <v>184</v>
      </c>
    </row>
    <row r="59" spans="1:33" ht="15" customHeight="1" x14ac:dyDescent="0.2">
      <c r="A59" s="268"/>
      <c r="B59" s="212" t="s">
        <v>27</v>
      </c>
      <c r="C59" s="212">
        <v>7433</v>
      </c>
      <c r="D59" s="138">
        <v>7400</v>
      </c>
      <c r="E59" s="213">
        <v>7491</v>
      </c>
      <c r="F59" s="221">
        <v>7563</v>
      </c>
      <c r="G59" s="138">
        <v>7553</v>
      </c>
      <c r="H59" s="213">
        <v>7546</v>
      </c>
      <c r="I59" s="138">
        <v>7647</v>
      </c>
      <c r="J59" s="152">
        <v>7583</v>
      </c>
      <c r="K59" s="152">
        <v>7574</v>
      </c>
      <c r="L59" s="152">
        <v>7515</v>
      </c>
      <c r="M59" s="152">
        <v>7714</v>
      </c>
      <c r="N59" s="152">
        <v>7688</v>
      </c>
      <c r="O59" s="152">
        <v>7733</v>
      </c>
      <c r="P59" s="152">
        <v>7818</v>
      </c>
      <c r="Q59" s="152">
        <v>7810</v>
      </c>
      <c r="R59" s="152">
        <v>7822</v>
      </c>
      <c r="S59" s="152">
        <v>7913</v>
      </c>
      <c r="T59" s="152">
        <v>8015</v>
      </c>
      <c r="U59" s="152">
        <v>8096</v>
      </c>
      <c r="V59" s="152">
        <v>8277</v>
      </c>
      <c r="W59" s="152">
        <v>8300</v>
      </c>
      <c r="X59" s="152">
        <v>8457</v>
      </c>
      <c r="Y59" s="152">
        <v>9496</v>
      </c>
      <c r="Z59" s="152">
        <v>9729</v>
      </c>
      <c r="AA59" s="175">
        <v>9808</v>
      </c>
      <c r="AB59" s="175">
        <v>9951</v>
      </c>
      <c r="AC59" s="175">
        <v>9983</v>
      </c>
      <c r="AD59" s="175">
        <v>10075</v>
      </c>
      <c r="AE59" s="175">
        <v>10175</v>
      </c>
      <c r="AF59" s="175">
        <v>10290</v>
      </c>
      <c r="AG59" s="276">
        <v>10439</v>
      </c>
    </row>
    <row r="60" spans="1:33" ht="15" customHeight="1" x14ac:dyDescent="0.2">
      <c r="A60" s="268"/>
      <c r="B60" s="212" t="s">
        <v>28</v>
      </c>
      <c r="C60" s="212">
        <v>1514</v>
      </c>
      <c r="D60" s="138">
        <v>1549</v>
      </c>
      <c r="E60" s="213">
        <v>1547</v>
      </c>
      <c r="F60" s="221">
        <v>1550</v>
      </c>
      <c r="G60" s="138">
        <v>1587</v>
      </c>
      <c r="H60" s="213">
        <v>1592</v>
      </c>
      <c r="I60" s="138">
        <v>1636</v>
      </c>
      <c r="J60" s="152">
        <v>1692</v>
      </c>
      <c r="K60" s="152">
        <v>1696</v>
      </c>
      <c r="L60" s="152">
        <v>1582</v>
      </c>
      <c r="M60" s="152">
        <v>1648</v>
      </c>
      <c r="N60" s="152">
        <v>1692</v>
      </c>
      <c r="O60" s="152">
        <v>1720</v>
      </c>
      <c r="P60" s="152">
        <v>1722</v>
      </c>
      <c r="Q60" s="152">
        <v>1713</v>
      </c>
      <c r="R60" s="152">
        <v>1740</v>
      </c>
      <c r="S60" s="152">
        <v>1777</v>
      </c>
      <c r="T60" s="152">
        <v>1752</v>
      </c>
      <c r="U60" s="152">
        <v>1753</v>
      </c>
      <c r="V60" s="152">
        <v>1910</v>
      </c>
      <c r="W60" s="152">
        <v>1936</v>
      </c>
      <c r="X60" s="152">
        <v>1989</v>
      </c>
      <c r="Y60" s="152">
        <v>1993</v>
      </c>
      <c r="Z60" s="152">
        <v>2012</v>
      </c>
      <c r="AA60" s="175">
        <v>2041</v>
      </c>
      <c r="AB60" s="175">
        <v>2077</v>
      </c>
      <c r="AC60" s="175">
        <v>2092</v>
      </c>
      <c r="AD60" s="175">
        <v>2115</v>
      </c>
      <c r="AE60" s="175">
        <v>2111</v>
      </c>
      <c r="AF60" s="175">
        <v>2141</v>
      </c>
      <c r="AG60" s="276">
        <v>2160</v>
      </c>
    </row>
    <row r="61" spans="1:33" ht="15" customHeight="1" x14ac:dyDescent="0.2">
      <c r="A61" s="268"/>
      <c r="B61" s="212" t="s">
        <v>29</v>
      </c>
      <c r="C61" s="212">
        <v>371</v>
      </c>
      <c r="D61" s="138">
        <v>377</v>
      </c>
      <c r="E61" s="213">
        <v>376</v>
      </c>
      <c r="F61" s="221">
        <v>373</v>
      </c>
      <c r="G61" s="138">
        <v>376</v>
      </c>
      <c r="H61" s="213">
        <v>367</v>
      </c>
      <c r="I61" s="138">
        <v>374</v>
      </c>
      <c r="J61" s="152">
        <v>383</v>
      </c>
      <c r="K61" s="152">
        <v>372</v>
      </c>
      <c r="L61" s="152">
        <v>333</v>
      </c>
      <c r="M61" s="152">
        <v>385</v>
      </c>
      <c r="N61" s="152">
        <v>379</v>
      </c>
      <c r="O61" s="152">
        <v>370</v>
      </c>
      <c r="P61" s="152">
        <v>367</v>
      </c>
      <c r="Q61" s="152">
        <v>358</v>
      </c>
      <c r="R61" s="152">
        <v>348</v>
      </c>
      <c r="S61" s="152">
        <v>342</v>
      </c>
      <c r="T61" s="152">
        <v>345</v>
      </c>
      <c r="U61" s="152">
        <v>349</v>
      </c>
      <c r="V61" s="152">
        <v>326</v>
      </c>
      <c r="W61" s="152">
        <v>329</v>
      </c>
      <c r="X61" s="152">
        <v>325</v>
      </c>
      <c r="Y61" s="152">
        <v>327</v>
      </c>
      <c r="Z61" s="152">
        <v>327</v>
      </c>
      <c r="AA61" s="175">
        <v>319</v>
      </c>
      <c r="AB61" s="175">
        <v>309</v>
      </c>
      <c r="AC61" s="175">
        <v>304</v>
      </c>
      <c r="AD61" s="175">
        <v>305</v>
      </c>
      <c r="AE61" s="175">
        <v>300</v>
      </c>
      <c r="AF61" s="175">
        <v>292</v>
      </c>
      <c r="AG61" s="276">
        <v>294</v>
      </c>
    </row>
    <row r="62" spans="1:33" ht="15" customHeight="1" x14ac:dyDescent="0.2">
      <c r="A62" s="268"/>
      <c r="B62" s="212" t="s">
        <v>30</v>
      </c>
      <c r="C62" s="212">
        <v>694</v>
      </c>
      <c r="D62" s="138">
        <v>711</v>
      </c>
      <c r="E62" s="213">
        <v>720</v>
      </c>
      <c r="F62" s="221">
        <v>733</v>
      </c>
      <c r="G62" s="138">
        <v>783</v>
      </c>
      <c r="H62" s="213">
        <v>800</v>
      </c>
      <c r="I62" s="138">
        <v>811</v>
      </c>
      <c r="J62" s="152">
        <v>830</v>
      </c>
      <c r="K62" s="152">
        <v>827</v>
      </c>
      <c r="L62" s="152">
        <v>781</v>
      </c>
      <c r="M62" s="152">
        <v>783</v>
      </c>
      <c r="N62" s="152">
        <v>799</v>
      </c>
      <c r="O62" s="152">
        <v>796</v>
      </c>
      <c r="P62" s="152">
        <v>803</v>
      </c>
      <c r="Q62" s="152">
        <v>842</v>
      </c>
      <c r="R62" s="152">
        <v>839</v>
      </c>
      <c r="S62" s="152">
        <v>856</v>
      </c>
      <c r="T62" s="152">
        <v>863</v>
      </c>
      <c r="U62" s="152">
        <v>875</v>
      </c>
      <c r="V62" s="152">
        <v>863</v>
      </c>
      <c r="W62" s="152">
        <v>863</v>
      </c>
      <c r="X62" s="152">
        <v>858</v>
      </c>
      <c r="Y62" s="152">
        <v>865</v>
      </c>
      <c r="Z62" s="152">
        <v>877</v>
      </c>
      <c r="AA62" s="175">
        <v>895</v>
      </c>
      <c r="AB62" s="175">
        <v>891</v>
      </c>
      <c r="AC62" s="175">
        <v>913</v>
      </c>
      <c r="AD62" s="175">
        <v>946</v>
      </c>
      <c r="AE62" s="175">
        <v>971</v>
      </c>
      <c r="AF62" s="175">
        <v>1021</v>
      </c>
      <c r="AG62" s="276">
        <v>1093</v>
      </c>
    </row>
    <row r="63" spans="1:33" ht="15" customHeight="1" x14ac:dyDescent="0.2">
      <c r="A63" s="268"/>
      <c r="B63" s="214" t="s">
        <v>31</v>
      </c>
      <c r="C63" s="214">
        <v>190</v>
      </c>
      <c r="D63" s="139">
        <v>179</v>
      </c>
      <c r="E63" s="215">
        <v>173</v>
      </c>
      <c r="F63" s="222">
        <v>177</v>
      </c>
      <c r="G63" s="139">
        <v>159</v>
      </c>
      <c r="H63" s="215">
        <v>161</v>
      </c>
      <c r="I63" s="139">
        <v>162</v>
      </c>
      <c r="J63" s="153">
        <v>160</v>
      </c>
      <c r="K63" s="153">
        <v>158</v>
      </c>
      <c r="L63" s="153">
        <v>78</v>
      </c>
      <c r="M63" s="153">
        <v>127</v>
      </c>
      <c r="N63" s="153">
        <v>127</v>
      </c>
      <c r="O63" s="153">
        <v>126</v>
      </c>
      <c r="P63" s="153">
        <v>129</v>
      </c>
      <c r="Q63" s="153">
        <v>126</v>
      </c>
      <c r="R63" s="153">
        <v>114</v>
      </c>
      <c r="S63" s="153">
        <v>105</v>
      </c>
      <c r="T63" s="153">
        <v>111</v>
      </c>
      <c r="U63" s="153">
        <v>102</v>
      </c>
      <c r="V63" s="153">
        <v>80</v>
      </c>
      <c r="W63" s="153">
        <v>76</v>
      </c>
      <c r="X63" s="153">
        <v>87</v>
      </c>
      <c r="Y63" s="153">
        <v>86</v>
      </c>
      <c r="Z63" s="153">
        <v>89</v>
      </c>
      <c r="AA63" s="176">
        <v>84</v>
      </c>
      <c r="AB63" s="176">
        <v>78</v>
      </c>
      <c r="AC63" s="176">
        <v>77</v>
      </c>
      <c r="AD63" s="176">
        <v>77</v>
      </c>
      <c r="AE63" s="176">
        <v>74</v>
      </c>
      <c r="AF63" s="176">
        <v>71</v>
      </c>
      <c r="AG63" s="279">
        <v>72</v>
      </c>
    </row>
    <row r="64" spans="1:33" ht="15" customHeight="1" x14ac:dyDescent="0.2">
      <c r="A64" s="268"/>
      <c r="B64" s="203" t="s">
        <v>41</v>
      </c>
      <c r="C64" s="203">
        <v>24978</v>
      </c>
      <c r="D64" s="37">
        <v>25546</v>
      </c>
      <c r="E64" s="207">
        <v>26334</v>
      </c>
      <c r="F64" s="223">
        <v>26856</v>
      </c>
      <c r="G64" s="37">
        <v>27080</v>
      </c>
      <c r="H64" s="207">
        <v>27174</v>
      </c>
      <c r="I64" s="37">
        <v>27306</v>
      </c>
      <c r="J64" s="226">
        <v>27301</v>
      </c>
      <c r="K64" s="226">
        <v>27322</v>
      </c>
      <c r="L64" s="226">
        <v>26819</v>
      </c>
      <c r="M64" s="226">
        <v>27028</v>
      </c>
      <c r="N64" s="226">
        <v>27031</v>
      </c>
      <c r="O64" s="226">
        <v>27126</v>
      </c>
      <c r="P64" s="226">
        <v>27264</v>
      </c>
      <c r="Q64" s="226">
        <v>27200</v>
      </c>
      <c r="R64" s="226">
        <v>27149</v>
      </c>
      <c r="S64" s="226">
        <v>27262</v>
      </c>
      <c r="T64" s="226">
        <v>27468</v>
      </c>
      <c r="U64" s="226">
        <v>27671</v>
      </c>
      <c r="V64" s="226">
        <v>27934</v>
      </c>
      <c r="W64" s="226">
        <v>28189</v>
      </c>
      <c r="X64" s="226">
        <v>28238</v>
      </c>
      <c r="Y64" s="226">
        <v>28244</v>
      </c>
      <c r="Z64" s="226">
        <v>28294</v>
      </c>
      <c r="AA64" s="172">
        <v>28412</v>
      </c>
      <c r="AB64" s="172">
        <v>28371</v>
      </c>
      <c r="AC64" s="172">
        <v>28381</v>
      </c>
      <c r="AD64" s="172">
        <v>28454</v>
      </c>
      <c r="AE64" s="172">
        <v>28345</v>
      </c>
      <c r="AF64" s="172">
        <v>28547</v>
      </c>
      <c r="AG64" s="273">
        <v>28706</v>
      </c>
    </row>
    <row r="65" spans="1:33" ht="15" customHeight="1" x14ac:dyDescent="0.2">
      <c r="A65" s="268"/>
      <c r="B65" s="210" t="s">
        <v>32</v>
      </c>
      <c r="C65" s="210">
        <v>853</v>
      </c>
      <c r="D65" s="137">
        <v>874</v>
      </c>
      <c r="E65" s="211">
        <v>899</v>
      </c>
      <c r="F65" s="220">
        <v>917</v>
      </c>
      <c r="G65" s="137">
        <v>937</v>
      </c>
      <c r="H65" s="211">
        <v>987</v>
      </c>
      <c r="I65" s="137">
        <v>1046</v>
      </c>
      <c r="J65" s="154">
        <v>1075</v>
      </c>
      <c r="K65" s="154">
        <v>1098</v>
      </c>
      <c r="L65" s="154">
        <v>1050</v>
      </c>
      <c r="M65" s="154">
        <v>1077</v>
      </c>
      <c r="N65" s="154">
        <v>1121</v>
      </c>
      <c r="O65" s="154">
        <v>1140</v>
      </c>
      <c r="P65" s="154">
        <v>1157</v>
      </c>
      <c r="Q65" s="154">
        <v>1193</v>
      </c>
      <c r="R65" s="154">
        <v>1211</v>
      </c>
      <c r="S65" s="154">
        <v>1201</v>
      </c>
      <c r="T65" s="154">
        <v>1211</v>
      </c>
      <c r="U65" s="154">
        <v>1200</v>
      </c>
      <c r="V65" s="154">
        <v>1209</v>
      </c>
      <c r="W65" s="154">
        <v>1248</v>
      </c>
      <c r="X65" s="154">
        <v>1237</v>
      </c>
      <c r="Y65" s="154">
        <v>1268</v>
      </c>
      <c r="Z65" s="154">
        <v>1292</v>
      </c>
      <c r="AA65" s="174">
        <v>1300</v>
      </c>
      <c r="AB65" s="174">
        <v>1308</v>
      </c>
      <c r="AC65" s="174">
        <v>1324</v>
      </c>
      <c r="AD65" s="174">
        <v>1328</v>
      </c>
      <c r="AE65" s="174">
        <v>1331</v>
      </c>
      <c r="AF65" s="174">
        <v>1305</v>
      </c>
      <c r="AG65" s="275">
        <v>1318</v>
      </c>
    </row>
    <row r="66" spans="1:33" ht="15" customHeight="1" x14ac:dyDescent="0.2">
      <c r="A66" s="268"/>
      <c r="B66" s="212" t="s">
        <v>33</v>
      </c>
      <c r="C66" s="212">
        <v>253</v>
      </c>
      <c r="D66" s="138">
        <v>257</v>
      </c>
      <c r="E66" s="213">
        <v>253</v>
      </c>
      <c r="F66" s="221">
        <v>252</v>
      </c>
      <c r="G66" s="138">
        <v>259</v>
      </c>
      <c r="H66" s="213">
        <v>266</v>
      </c>
      <c r="I66" s="138">
        <v>267</v>
      </c>
      <c r="J66" s="152">
        <v>267</v>
      </c>
      <c r="K66" s="152">
        <v>264</v>
      </c>
      <c r="L66" s="152">
        <v>226</v>
      </c>
      <c r="M66" s="152">
        <v>227</v>
      </c>
      <c r="N66" s="152">
        <v>230</v>
      </c>
      <c r="O66" s="152">
        <v>223</v>
      </c>
      <c r="P66" s="152">
        <v>217</v>
      </c>
      <c r="Q66" s="152">
        <v>212</v>
      </c>
      <c r="R66" s="152">
        <v>206</v>
      </c>
      <c r="S66" s="152">
        <v>209</v>
      </c>
      <c r="T66" s="152">
        <v>207</v>
      </c>
      <c r="U66" s="152">
        <v>206</v>
      </c>
      <c r="V66" s="152">
        <v>219</v>
      </c>
      <c r="W66" s="152">
        <v>217</v>
      </c>
      <c r="X66" s="152">
        <v>216</v>
      </c>
      <c r="Y66" s="152">
        <v>209</v>
      </c>
      <c r="Z66" s="152">
        <v>203</v>
      </c>
      <c r="AA66" s="175">
        <v>201</v>
      </c>
      <c r="AB66" s="175">
        <v>201</v>
      </c>
      <c r="AC66" s="175">
        <v>197</v>
      </c>
      <c r="AD66" s="175">
        <v>204</v>
      </c>
      <c r="AE66" s="175">
        <v>194</v>
      </c>
      <c r="AF66" s="175">
        <v>188</v>
      </c>
      <c r="AG66" s="276">
        <v>185</v>
      </c>
    </row>
    <row r="67" spans="1:33" ht="15" customHeight="1" x14ac:dyDescent="0.2">
      <c r="A67" s="268"/>
      <c r="B67" s="212" t="s">
        <v>34</v>
      </c>
      <c r="C67" s="212">
        <v>353</v>
      </c>
      <c r="D67" s="138">
        <v>358</v>
      </c>
      <c r="E67" s="213">
        <v>353</v>
      </c>
      <c r="F67" s="221">
        <v>353</v>
      </c>
      <c r="G67" s="138">
        <v>363</v>
      </c>
      <c r="H67" s="213">
        <v>363</v>
      </c>
      <c r="I67" s="138">
        <v>364</v>
      </c>
      <c r="J67" s="152">
        <v>366</v>
      </c>
      <c r="K67" s="152">
        <v>376</v>
      </c>
      <c r="L67" s="152">
        <v>353</v>
      </c>
      <c r="M67" s="152">
        <v>359</v>
      </c>
      <c r="N67" s="152">
        <v>352</v>
      </c>
      <c r="O67" s="152">
        <v>357</v>
      </c>
      <c r="P67" s="152">
        <v>364</v>
      </c>
      <c r="Q67" s="152">
        <v>355</v>
      </c>
      <c r="R67" s="152">
        <v>348</v>
      </c>
      <c r="S67" s="152">
        <v>342</v>
      </c>
      <c r="T67" s="152">
        <v>331</v>
      </c>
      <c r="U67" s="152">
        <v>325</v>
      </c>
      <c r="V67" s="152">
        <v>315</v>
      </c>
      <c r="W67" s="152">
        <v>312</v>
      </c>
      <c r="X67" s="152">
        <v>311</v>
      </c>
      <c r="Y67" s="152">
        <v>311</v>
      </c>
      <c r="Z67" s="152">
        <v>304</v>
      </c>
      <c r="AA67" s="175">
        <v>302</v>
      </c>
      <c r="AB67" s="175">
        <v>300</v>
      </c>
      <c r="AC67" s="175">
        <v>301</v>
      </c>
      <c r="AD67" s="175">
        <v>295</v>
      </c>
      <c r="AE67" s="175">
        <v>280</v>
      </c>
      <c r="AF67" s="175">
        <v>280</v>
      </c>
      <c r="AG67" s="276">
        <v>283</v>
      </c>
    </row>
    <row r="68" spans="1:33" ht="15" customHeight="1" x14ac:dyDescent="0.2">
      <c r="A68" s="268"/>
      <c r="B68" s="212" t="s">
        <v>35</v>
      </c>
      <c r="C68" s="212">
        <v>1286</v>
      </c>
      <c r="D68" s="138">
        <v>1334</v>
      </c>
      <c r="E68" s="213">
        <v>1357</v>
      </c>
      <c r="F68" s="221">
        <v>1358</v>
      </c>
      <c r="G68" s="138">
        <v>1391</v>
      </c>
      <c r="H68" s="213">
        <v>1418</v>
      </c>
      <c r="I68" s="138">
        <v>1412</v>
      </c>
      <c r="J68" s="152">
        <v>1398</v>
      </c>
      <c r="K68" s="152">
        <v>1388</v>
      </c>
      <c r="L68" s="152">
        <v>1254</v>
      </c>
      <c r="M68" s="152">
        <v>1316</v>
      </c>
      <c r="N68" s="152">
        <v>1316</v>
      </c>
      <c r="O68" s="152">
        <v>1320</v>
      </c>
      <c r="P68" s="152">
        <v>1321</v>
      </c>
      <c r="Q68" s="152">
        <v>1318</v>
      </c>
      <c r="R68" s="152">
        <v>1311</v>
      </c>
      <c r="S68" s="152">
        <v>1320</v>
      </c>
      <c r="T68" s="152">
        <v>1334</v>
      </c>
      <c r="U68" s="152">
        <v>1365</v>
      </c>
      <c r="V68" s="152">
        <v>1400</v>
      </c>
      <c r="W68" s="152">
        <v>1386</v>
      </c>
      <c r="X68" s="152">
        <v>1408</v>
      </c>
      <c r="Y68" s="152">
        <v>1396</v>
      </c>
      <c r="Z68" s="152">
        <v>1382</v>
      </c>
      <c r="AA68" s="175">
        <v>1351</v>
      </c>
      <c r="AB68" s="175">
        <v>1313</v>
      </c>
      <c r="AC68" s="175">
        <v>1293</v>
      </c>
      <c r="AD68" s="175">
        <v>1251</v>
      </c>
      <c r="AE68" s="175">
        <v>1233</v>
      </c>
      <c r="AF68" s="175">
        <v>1258</v>
      </c>
      <c r="AG68" s="276">
        <v>1255</v>
      </c>
    </row>
    <row r="69" spans="1:33" ht="15" customHeight="1" x14ac:dyDescent="0.2">
      <c r="A69" s="268"/>
      <c r="B69" s="212" t="s">
        <v>36</v>
      </c>
      <c r="C69" s="212">
        <v>639</v>
      </c>
      <c r="D69" s="138">
        <v>641</v>
      </c>
      <c r="E69" s="213">
        <v>656</v>
      </c>
      <c r="F69" s="221">
        <v>654</v>
      </c>
      <c r="G69" s="138">
        <v>674</v>
      </c>
      <c r="H69" s="213">
        <v>671</v>
      </c>
      <c r="I69" s="138">
        <v>674</v>
      </c>
      <c r="J69" s="152">
        <v>675</v>
      </c>
      <c r="K69" s="152">
        <v>693</v>
      </c>
      <c r="L69" s="152">
        <v>651</v>
      </c>
      <c r="M69" s="152">
        <v>672</v>
      </c>
      <c r="N69" s="152">
        <v>679</v>
      </c>
      <c r="O69" s="152">
        <v>694</v>
      </c>
      <c r="P69" s="152">
        <v>692</v>
      </c>
      <c r="Q69" s="152">
        <v>680</v>
      </c>
      <c r="R69" s="152">
        <v>677</v>
      </c>
      <c r="S69" s="152">
        <v>662</v>
      </c>
      <c r="T69" s="152">
        <v>679</v>
      </c>
      <c r="U69" s="152">
        <v>665</v>
      </c>
      <c r="V69" s="152">
        <v>662</v>
      </c>
      <c r="W69" s="152">
        <v>654</v>
      </c>
      <c r="X69" s="152">
        <v>662</v>
      </c>
      <c r="Y69" s="152">
        <v>671</v>
      </c>
      <c r="Z69" s="152">
        <v>667</v>
      </c>
      <c r="AA69" s="175">
        <v>668</v>
      </c>
      <c r="AB69" s="175">
        <v>661</v>
      </c>
      <c r="AC69" s="175">
        <v>669</v>
      </c>
      <c r="AD69" s="175">
        <v>649</v>
      </c>
      <c r="AE69" s="175">
        <v>638</v>
      </c>
      <c r="AF69" s="175">
        <v>668</v>
      </c>
      <c r="AG69" s="276">
        <v>688</v>
      </c>
    </row>
    <row r="70" spans="1:33" ht="15" customHeight="1" x14ac:dyDescent="0.2">
      <c r="A70" s="268"/>
      <c r="B70" s="212" t="s">
        <v>37</v>
      </c>
      <c r="C70" s="212">
        <v>401</v>
      </c>
      <c r="D70" s="138">
        <v>432</v>
      </c>
      <c r="E70" s="213">
        <v>437</v>
      </c>
      <c r="F70" s="221">
        <v>460</v>
      </c>
      <c r="G70" s="138">
        <v>453</v>
      </c>
      <c r="H70" s="213">
        <v>432</v>
      </c>
      <c r="I70" s="138">
        <v>427</v>
      </c>
      <c r="J70" s="152">
        <v>429</v>
      </c>
      <c r="K70" s="152">
        <v>434</v>
      </c>
      <c r="L70" s="152">
        <v>404</v>
      </c>
      <c r="M70" s="152">
        <v>412</v>
      </c>
      <c r="N70" s="152">
        <v>409</v>
      </c>
      <c r="O70" s="152">
        <v>400</v>
      </c>
      <c r="P70" s="152">
        <v>397</v>
      </c>
      <c r="Q70" s="152">
        <v>396</v>
      </c>
      <c r="R70" s="152">
        <v>376</v>
      </c>
      <c r="S70" s="152">
        <v>403</v>
      </c>
      <c r="T70" s="152">
        <v>388</v>
      </c>
      <c r="U70" s="152">
        <v>392</v>
      </c>
      <c r="V70" s="152">
        <v>438</v>
      </c>
      <c r="W70" s="152">
        <v>447</v>
      </c>
      <c r="X70" s="152">
        <v>436</v>
      </c>
      <c r="Y70" s="152">
        <v>445</v>
      </c>
      <c r="Z70" s="152">
        <v>441</v>
      </c>
      <c r="AA70" s="175">
        <v>446</v>
      </c>
      <c r="AB70" s="175">
        <v>444</v>
      </c>
      <c r="AC70" s="175">
        <v>444</v>
      </c>
      <c r="AD70" s="175">
        <v>435</v>
      </c>
      <c r="AE70" s="175">
        <v>435</v>
      </c>
      <c r="AF70" s="175">
        <v>425</v>
      </c>
      <c r="AG70" s="276">
        <v>433</v>
      </c>
    </row>
    <row r="71" spans="1:33" ht="15" customHeight="1" x14ac:dyDescent="0.2">
      <c r="A71" s="268"/>
      <c r="B71" s="212" t="s">
        <v>249</v>
      </c>
      <c r="C71" s="212">
        <v>416</v>
      </c>
      <c r="D71" s="138">
        <v>422</v>
      </c>
      <c r="E71" s="213">
        <v>441</v>
      </c>
      <c r="F71" s="221">
        <v>446</v>
      </c>
      <c r="G71" s="138">
        <v>431</v>
      </c>
      <c r="H71" s="213">
        <v>437</v>
      </c>
      <c r="I71" s="138">
        <v>439</v>
      </c>
      <c r="J71" s="152">
        <v>422</v>
      </c>
      <c r="K71" s="152">
        <v>413</v>
      </c>
      <c r="L71" s="152">
        <v>397</v>
      </c>
      <c r="M71" s="152">
        <v>393</v>
      </c>
      <c r="N71" s="152">
        <v>379</v>
      </c>
      <c r="O71" s="152">
        <v>383</v>
      </c>
      <c r="P71" s="152">
        <v>387</v>
      </c>
      <c r="Q71" s="152">
        <v>388</v>
      </c>
      <c r="R71" s="152">
        <v>396</v>
      </c>
      <c r="S71" s="152">
        <v>390</v>
      </c>
      <c r="T71" s="152">
        <v>389</v>
      </c>
      <c r="U71" s="152">
        <v>376</v>
      </c>
      <c r="V71" s="152">
        <v>389</v>
      </c>
      <c r="W71" s="152">
        <v>381</v>
      </c>
      <c r="X71" s="152">
        <v>383</v>
      </c>
      <c r="Y71" s="152">
        <v>393</v>
      </c>
      <c r="Z71" s="152">
        <v>390</v>
      </c>
      <c r="AA71" s="175">
        <v>391</v>
      </c>
      <c r="AB71" s="175">
        <v>386</v>
      </c>
      <c r="AC71" s="175">
        <v>377</v>
      </c>
      <c r="AD71" s="175">
        <v>370</v>
      </c>
      <c r="AE71" s="175">
        <v>363</v>
      </c>
      <c r="AF71" s="175">
        <v>364</v>
      </c>
      <c r="AG71" s="276">
        <v>353</v>
      </c>
    </row>
    <row r="72" spans="1:33" ht="15" customHeight="1" x14ac:dyDescent="0.2">
      <c r="A72" s="268"/>
      <c r="B72" s="212" t="s">
        <v>250</v>
      </c>
      <c r="C72" s="212">
        <v>434</v>
      </c>
      <c r="D72" s="138">
        <v>428</v>
      </c>
      <c r="E72" s="213">
        <v>433</v>
      </c>
      <c r="F72" s="221">
        <v>428</v>
      </c>
      <c r="G72" s="138">
        <v>421</v>
      </c>
      <c r="H72" s="213">
        <v>433</v>
      </c>
      <c r="I72" s="138">
        <v>429</v>
      </c>
      <c r="J72" s="152">
        <v>432</v>
      </c>
      <c r="K72" s="152">
        <v>437</v>
      </c>
      <c r="L72" s="152">
        <v>397</v>
      </c>
      <c r="M72" s="152">
        <v>402</v>
      </c>
      <c r="N72" s="152">
        <v>392</v>
      </c>
      <c r="O72" s="152">
        <v>393</v>
      </c>
      <c r="P72" s="152">
        <v>401</v>
      </c>
      <c r="Q72" s="152">
        <v>408</v>
      </c>
      <c r="R72" s="152">
        <v>406</v>
      </c>
      <c r="S72" s="152">
        <v>407</v>
      </c>
      <c r="T72" s="152">
        <v>403</v>
      </c>
      <c r="U72" s="152">
        <v>417</v>
      </c>
      <c r="V72" s="152">
        <v>407</v>
      </c>
      <c r="W72" s="152">
        <v>418</v>
      </c>
      <c r="X72" s="152">
        <v>399</v>
      </c>
      <c r="Y72" s="152">
        <v>399</v>
      </c>
      <c r="Z72" s="152">
        <v>367</v>
      </c>
      <c r="AA72" s="175">
        <v>369</v>
      </c>
      <c r="AB72" s="175">
        <v>366</v>
      </c>
      <c r="AC72" s="175">
        <v>349</v>
      </c>
      <c r="AD72" s="175">
        <v>347</v>
      </c>
      <c r="AE72" s="175">
        <v>335</v>
      </c>
      <c r="AF72" s="175">
        <v>351</v>
      </c>
      <c r="AG72" s="276">
        <v>362</v>
      </c>
    </row>
    <row r="73" spans="1:33" ht="15" customHeight="1" x14ac:dyDescent="0.2">
      <c r="A73" s="268"/>
      <c r="B73" s="212" t="s">
        <v>251</v>
      </c>
      <c r="C73" s="212">
        <v>1424</v>
      </c>
      <c r="D73" s="138">
        <v>1567</v>
      </c>
      <c r="E73" s="213">
        <v>1673</v>
      </c>
      <c r="F73" s="221">
        <v>1779</v>
      </c>
      <c r="G73" s="138">
        <v>1767</v>
      </c>
      <c r="H73" s="213">
        <v>1754</v>
      </c>
      <c r="I73" s="138">
        <v>1720</v>
      </c>
      <c r="J73" s="152">
        <v>1696</v>
      </c>
      <c r="K73" s="152">
        <v>1659</v>
      </c>
      <c r="L73" s="152">
        <v>1454</v>
      </c>
      <c r="M73" s="152">
        <v>1555</v>
      </c>
      <c r="N73" s="152">
        <v>1572</v>
      </c>
      <c r="O73" s="152">
        <v>1622</v>
      </c>
      <c r="P73" s="152">
        <v>1644</v>
      </c>
      <c r="Q73" s="152">
        <v>1656</v>
      </c>
      <c r="R73" s="152">
        <v>1666</v>
      </c>
      <c r="S73" s="152">
        <v>1663</v>
      </c>
      <c r="T73" s="152">
        <v>1675</v>
      </c>
      <c r="U73" s="152">
        <v>1715</v>
      </c>
      <c r="V73" s="152">
        <v>1758</v>
      </c>
      <c r="W73" s="152">
        <v>1759</v>
      </c>
      <c r="X73" s="152">
        <v>1710</v>
      </c>
      <c r="Y73" s="152">
        <v>1659</v>
      </c>
      <c r="Z73" s="152">
        <v>1632</v>
      </c>
      <c r="AA73" s="175">
        <v>1621</v>
      </c>
      <c r="AB73" s="175">
        <v>1636</v>
      </c>
      <c r="AC73" s="175">
        <v>1597</v>
      </c>
      <c r="AD73" s="175">
        <v>1564</v>
      </c>
      <c r="AE73" s="175">
        <v>1544</v>
      </c>
      <c r="AF73" s="175">
        <v>1559</v>
      </c>
      <c r="AG73" s="276">
        <v>1557</v>
      </c>
    </row>
    <row r="74" spans="1:33" ht="15" customHeight="1" x14ac:dyDescent="0.2">
      <c r="A74" s="268"/>
      <c r="B74" s="212" t="s">
        <v>252</v>
      </c>
      <c r="C74" s="212">
        <v>1045</v>
      </c>
      <c r="D74" s="138">
        <v>1067</v>
      </c>
      <c r="E74" s="213">
        <v>1094</v>
      </c>
      <c r="F74" s="221">
        <v>1140</v>
      </c>
      <c r="G74" s="138">
        <v>1172</v>
      </c>
      <c r="H74" s="213">
        <v>1177</v>
      </c>
      <c r="I74" s="138">
        <v>1228</v>
      </c>
      <c r="J74" s="152">
        <v>1237</v>
      </c>
      <c r="K74" s="152">
        <v>1242</v>
      </c>
      <c r="L74" s="152">
        <v>1167</v>
      </c>
      <c r="M74" s="152">
        <v>1190</v>
      </c>
      <c r="N74" s="152">
        <v>1144</v>
      </c>
      <c r="O74" s="152">
        <v>1161</v>
      </c>
      <c r="P74" s="152">
        <v>1160</v>
      </c>
      <c r="Q74" s="152">
        <v>1142</v>
      </c>
      <c r="R74" s="152">
        <v>1146</v>
      </c>
      <c r="S74" s="152">
        <v>1120</v>
      </c>
      <c r="T74" s="152">
        <v>1131</v>
      </c>
      <c r="U74" s="152">
        <v>1115</v>
      </c>
      <c r="V74" s="152">
        <v>1108</v>
      </c>
      <c r="W74" s="152">
        <v>1076</v>
      </c>
      <c r="X74" s="152">
        <v>1094</v>
      </c>
      <c r="Y74" s="152">
        <v>1058</v>
      </c>
      <c r="Z74" s="152">
        <v>1053</v>
      </c>
      <c r="AA74" s="175">
        <v>1043</v>
      </c>
      <c r="AB74" s="175">
        <v>1023</v>
      </c>
      <c r="AC74" s="175">
        <v>1027</v>
      </c>
      <c r="AD74" s="175">
        <v>1000</v>
      </c>
      <c r="AE74" s="175">
        <v>986</v>
      </c>
      <c r="AF74" s="175">
        <v>990</v>
      </c>
      <c r="AG74" s="276">
        <v>999</v>
      </c>
    </row>
    <row r="75" spans="1:33" ht="15" customHeight="1" x14ac:dyDescent="0.2">
      <c r="A75" s="268"/>
      <c r="B75" s="212" t="s">
        <v>253</v>
      </c>
      <c r="C75" s="212">
        <v>2361</v>
      </c>
      <c r="D75" s="138">
        <v>2357</v>
      </c>
      <c r="E75" s="213">
        <v>2408</v>
      </c>
      <c r="F75" s="221">
        <v>2406</v>
      </c>
      <c r="G75" s="138">
        <v>2416</v>
      </c>
      <c r="H75" s="213">
        <v>2431</v>
      </c>
      <c r="I75" s="138">
        <v>2432</v>
      </c>
      <c r="J75" s="152">
        <v>2447</v>
      </c>
      <c r="K75" s="152">
        <v>2448</v>
      </c>
      <c r="L75" s="152">
        <v>2304</v>
      </c>
      <c r="M75" s="152">
        <v>2368</v>
      </c>
      <c r="N75" s="152">
        <v>2327</v>
      </c>
      <c r="O75" s="152">
        <v>2319</v>
      </c>
      <c r="P75" s="152">
        <v>2330</v>
      </c>
      <c r="Q75" s="152">
        <v>2295</v>
      </c>
      <c r="R75" s="152">
        <v>2279</v>
      </c>
      <c r="S75" s="152">
        <v>2258</v>
      </c>
      <c r="T75" s="152">
        <v>2268</v>
      </c>
      <c r="U75" s="152">
        <v>2283</v>
      </c>
      <c r="V75" s="152">
        <v>2358</v>
      </c>
      <c r="W75" s="152">
        <v>2351</v>
      </c>
      <c r="X75" s="152">
        <v>2325</v>
      </c>
      <c r="Y75" s="152">
        <v>2300</v>
      </c>
      <c r="Z75" s="152">
        <v>2291</v>
      </c>
      <c r="AA75" s="175">
        <v>2290</v>
      </c>
      <c r="AB75" s="175">
        <v>2265</v>
      </c>
      <c r="AC75" s="175">
        <v>2227</v>
      </c>
      <c r="AD75" s="175">
        <v>2239</v>
      </c>
      <c r="AE75" s="175">
        <v>2235</v>
      </c>
      <c r="AF75" s="175">
        <v>2224</v>
      </c>
      <c r="AG75" s="276">
        <v>2238</v>
      </c>
    </row>
    <row r="76" spans="1:33" ht="15" customHeight="1" x14ac:dyDescent="0.2">
      <c r="A76" s="268"/>
      <c r="B76" s="212" t="s">
        <v>183</v>
      </c>
      <c r="C76" s="212">
        <v>1257</v>
      </c>
      <c r="D76" s="138">
        <v>1265</v>
      </c>
      <c r="E76" s="213">
        <v>1275</v>
      </c>
      <c r="F76" s="221">
        <v>1303</v>
      </c>
      <c r="G76" s="138">
        <v>1300</v>
      </c>
      <c r="H76" s="213">
        <v>1276</v>
      </c>
      <c r="I76" s="138">
        <v>1284</v>
      </c>
      <c r="J76" s="152">
        <v>1256</v>
      </c>
      <c r="K76" s="152">
        <v>1252</v>
      </c>
      <c r="L76" s="152">
        <v>1149</v>
      </c>
      <c r="M76" s="152">
        <v>1218</v>
      </c>
      <c r="N76" s="152">
        <v>1229</v>
      </c>
      <c r="O76" s="152">
        <v>1213</v>
      </c>
      <c r="P76" s="152">
        <v>1186</v>
      </c>
      <c r="Q76" s="152">
        <v>1175</v>
      </c>
      <c r="R76" s="152">
        <v>1155</v>
      </c>
      <c r="S76" s="152">
        <v>1126</v>
      </c>
      <c r="T76" s="152">
        <v>1123</v>
      </c>
      <c r="U76" s="152">
        <v>1129</v>
      </c>
      <c r="V76" s="152">
        <v>1114</v>
      </c>
      <c r="W76" s="152">
        <v>1119</v>
      </c>
      <c r="X76" s="152">
        <v>1121</v>
      </c>
      <c r="Y76" s="152">
        <v>1111</v>
      </c>
      <c r="Z76" s="152">
        <v>1093</v>
      </c>
      <c r="AA76" s="175">
        <v>1098</v>
      </c>
      <c r="AB76" s="175">
        <v>1119</v>
      </c>
      <c r="AC76" s="175">
        <v>1101</v>
      </c>
      <c r="AD76" s="175">
        <v>1086</v>
      </c>
      <c r="AE76" s="175">
        <v>1062</v>
      </c>
      <c r="AF76" s="175">
        <v>1052</v>
      </c>
      <c r="AG76" s="276">
        <v>1091</v>
      </c>
    </row>
    <row r="77" spans="1:33" ht="15" customHeight="1" x14ac:dyDescent="0.2">
      <c r="A77" s="268"/>
      <c r="B77" s="212" t="s">
        <v>38</v>
      </c>
      <c r="C77" s="212">
        <v>588</v>
      </c>
      <c r="D77" s="138">
        <v>587</v>
      </c>
      <c r="E77" s="213">
        <v>588</v>
      </c>
      <c r="F77" s="221">
        <v>592</v>
      </c>
      <c r="G77" s="138">
        <v>602</v>
      </c>
      <c r="H77" s="213">
        <v>603</v>
      </c>
      <c r="I77" s="138">
        <v>605</v>
      </c>
      <c r="J77" s="152">
        <v>609</v>
      </c>
      <c r="K77" s="152">
        <v>595</v>
      </c>
      <c r="L77" s="152">
        <v>554</v>
      </c>
      <c r="M77" s="152">
        <v>574</v>
      </c>
      <c r="N77" s="152">
        <v>566</v>
      </c>
      <c r="O77" s="152">
        <v>559</v>
      </c>
      <c r="P77" s="152">
        <v>586</v>
      </c>
      <c r="Q77" s="152">
        <v>589</v>
      </c>
      <c r="R77" s="152">
        <v>590</v>
      </c>
      <c r="S77" s="152">
        <v>586</v>
      </c>
      <c r="T77" s="152">
        <v>584</v>
      </c>
      <c r="U77" s="152">
        <v>607</v>
      </c>
      <c r="V77" s="152">
        <v>557</v>
      </c>
      <c r="W77" s="152">
        <v>552</v>
      </c>
      <c r="X77" s="152">
        <v>551</v>
      </c>
      <c r="Y77" s="152">
        <v>553</v>
      </c>
      <c r="Z77" s="152">
        <v>544</v>
      </c>
      <c r="AA77" s="175">
        <v>550</v>
      </c>
      <c r="AB77" s="175">
        <v>558</v>
      </c>
      <c r="AC77" s="175">
        <v>543</v>
      </c>
      <c r="AD77" s="175">
        <v>537</v>
      </c>
      <c r="AE77" s="175">
        <v>537</v>
      </c>
      <c r="AF77" s="175">
        <v>537</v>
      </c>
      <c r="AG77" s="276">
        <v>552</v>
      </c>
    </row>
    <row r="78" spans="1:33" ht="15" customHeight="1" x14ac:dyDescent="0.2">
      <c r="A78" s="268"/>
      <c r="B78" s="212" t="s">
        <v>39</v>
      </c>
      <c r="C78" s="212">
        <v>626</v>
      </c>
      <c r="D78" s="138">
        <v>670</v>
      </c>
      <c r="E78" s="213">
        <v>724</v>
      </c>
      <c r="F78" s="221">
        <v>769</v>
      </c>
      <c r="G78" s="138">
        <v>802</v>
      </c>
      <c r="H78" s="213">
        <v>818</v>
      </c>
      <c r="I78" s="138">
        <v>843</v>
      </c>
      <c r="J78" s="152">
        <v>841</v>
      </c>
      <c r="K78" s="152">
        <v>848</v>
      </c>
      <c r="L78" s="152">
        <v>831</v>
      </c>
      <c r="M78" s="152">
        <v>835</v>
      </c>
      <c r="N78" s="152">
        <v>828</v>
      </c>
      <c r="O78" s="152">
        <v>853</v>
      </c>
      <c r="P78" s="152">
        <v>887</v>
      </c>
      <c r="Q78" s="152">
        <v>881</v>
      </c>
      <c r="R78" s="152">
        <v>925</v>
      </c>
      <c r="S78" s="152">
        <v>990</v>
      </c>
      <c r="T78" s="152">
        <v>1060</v>
      </c>
      <c r="U78" s="152">
        <v>1082</v>
      </c>
      <c r="V78" s="152">
        <v>1126</v>
      </c>
      <c r="W78" s="152">
        <v>1147</v>
      </c>
      <c r="X78" s="152">
        <v>1165</v>
      </c>
      <c r="Y78" s="152">
        <v>1212</v>
      </c>
      <c r="Z78" s="152">
        <v>1235</v>
      </c>
      <c r="AA78" s="175">
        <v>1222</v>
      </c>
      <c r="AB78" s="175">
        <v>1237</v>
      </c>
      <c r="AC78" s="175">
        <v>1295</v>
      </c>
      <c r="AD78" s="175">
        <v>1322</v>
      </c>
      <c r="AE78" s="175">
        <v>1314</v>
      </c>
      <c r="AF78" s="175">
        <v>1345</v>
      </c>
      <c r="AG78" s="276">
        <v>1321</v>
      </c>
    </row>
    <row r="79" spans="1:33" ht="15" customHeight="1" x14ac:dyDescent="0.2">
      <c r="A79" s="268"/>
      <c r="B79" s="212" t="s">
        <v>40</v>
      </c>
      <c r="C79" s="212">
        <v>573</v>
      </c>
      <c r="D79" s="138">
        <v>571</v>
      </c>
      <c r="E79" s="213">
        <v>568</v>
      </c>
      <c r="F79" s="221">
        <v>573</v>
      </c>
      <c r="G79" s="138">
        <v>569</v>
      </c>
      <c r="H79" s="213">
        <v>563</v>
      </c>
      <c r="I79" s="138">
        <v>551</v>
      </c>
      <c r="J79" s="152">
        <v>547</v>
      </c>
      <c r="K79" s="152">
        <v>545</v>
      </c>
      <c r="L79" s="152">
        <v>498</v>
      </c>
      <c r="M79" s="152">
        <v>511</v>
      </c>
      <c r="N79" s="152">
        <v>502</v>
      </c>
      <c r="O79" s="152">
        <v>492</v>
      </c>
      <c r="P79" s="152">
        <v>507</v>
      </c>
      <c r="Q79" s="152">
        <v>493</v>
      </c>
      <c r="R79" s="152">
        <v>500</v>
      </c>
      <c r="S79" s="152">
        <v>500</v>
      </c>
      <c r="T79" s="152">
        <v>501</v>
      </c>
      <c r="U79" s="152">
        <v>489</v>
      </c>
      <c r="V79" s="152">
        <v>491</v>
      </c>
      <c r="W79" s="152">
        <v>508</v>
      </c>
      <c r="X79" s="152">
        <v>484</v>
      </c>
      <c r="Y79" s="152">
        <v>476</v>
      </c>
      <c r="Z79" s="152">
        <v>477</v>
      </c>
      <c r="AA79" s="175">
        <v>468</v>
      </c>
      <c r="AB79" s="175">
        <v>471</v>
      </c>
      <c r="AC79" s="175">
        <v>470</v>
      </c>
      <c r="AD79" s="175">
        <v>481</v>
      </c>
      <c r="AE79" s="175">
        <v>488</v>
      </c>
      <c r="AF79" s="175">
        <v>498</v>
      </c>
      <c r="AG79" s="276">
        <v>498</v>
      </c>
    </row>
    <row r="80" spans="1:33" ht="15" customHeight="1" x14ac:dyDescent="0.2">
      <c r="A80" s="268"/>
      <c r="B80" s="212" t="s">
        <v>41</v>
      </c>
      <c r="C80" s="212">
        <v>6131</v>
      </c>
      <c r="D80" s="138">
        <v>6133</v>
      </c>
      <c r="E80" s="213">
        <v>6284</v>
      </c>
      <c r="F80" s="221">
        <v>6328</v>
      </c>
      <c r="G80" s="138">
        <v>6324</v>
      </c>
      <c r="H80" s="213">
        <v>6403</v>
      </c>
      <c r="I80" s="138">
        <v>6415</v>
      </c>
      <c r="J80" s="152">
        <v>6463</v>
      </c>
      <c r="K80" s="152">
        <v>6468</v>
      </c>
      <c r="L80" s="152">
        <v>6550</v>
      </c>
      <c r="M80" s="152">
        <v>6682</v>
      </c>
      <c r="N80" s="152">
        <v>6682</v>
      </c>
      <c r="O80" s="152">
        <v>6624</v>
      </c>
      <c r="P80" s="152">
        <v>6577</v>
      </c>
      <c r="Q80" s="152">
        <v>6507</v>
      </c>
      <c r="R80" s="152">
        <v>6513</v>
      </c>
      <c r="S80" s="152">
        <v>6673</v>
      </c>
      <c r="T80" s="152">
        <v>6777</v>
      </c>
      <c r="U80" s="152">
        <v>6842</v>
      </c>
      <c r="V80" s="152">
        <v>7014</v>
      </c>
      <c r="W80" s="152">
        <v>7191</v>
      </c>
      <c r="X80" s="152">
        <v>7281</v>
      </c>
      <c r="Y80" s="152">
        <v>7377</v>
      </c>
      <c r="Z80" s="152">
        <v>7498</v>
      </c>
      <c r="AA80" s="175">
        <v>7665</v>
      </c>
      <c r="AB80" s="175">
        <v>7726</v>
      </c>
      <c r="AC80" s="175">
        <v>7891</v>
      </c>
      <c r="AD80" s="175">
        <v>7950</v>
      </c>
      <c r="AE80" s="175">
        <v>7978</v>
      </c>
      <c r="AF80" s="175">
        <v>8060</v>
      </c>
      <c r="AG80" s="276">
        <v>8183</v>
      </c>
    </row>
    <row r="81" spans="1:33" ht="15" customHeight="1" x14ac:dyDescent="0.2">
      <c r="A81" s="268"/>
      <c r="B81" s="212" t="s">
        <v>42</v>
      </c>
      <c r="C81" s="212">
        <v>1440</v>
      </c>
      <c r="D81" s="138">
        <v>1450</v>
      </c>
      <c r="E81" s="213">
        <v>1444</v>
      </c>
      <c r="F81" s="221">
        <v>1451</v>
      </c>
      <c r="G81" s="138">
        <v>1447</v>
      </c>
      <c r="H81" s="213">
        <v>1449</v>
      </c>
      <c r="I81" s="138">
        <v>1458</v>
      </c>
      <c r="J81" s="152">
        <v>1445</v>
      </c>
      <c r="K81" s="152">
        <v>1438</v>
      </c>
      <c r="L81" s="152">
        <v>1357</v>
      </c>
      <c r="M81" s="152">
        <v>1450</v>
      </c>
      <c r="N81" s="152">
        <v>1447</v>
      </c>
      <c r="O81" s="152">
        <v>1425</v>
      </c>
      <c r="P81" s="152">
        <v>1419</v>
      </c>
      <c r="Q81" s="152">
        <v>1405</v>
      </c>
      <c r="R81" s="152">
        <v>1402</v>
      </c>
      <c r="S81" s="152">
        <v>1402</v>
      </c>
      <c r="T81" s="152">
        <v>1397</v>
      </c>
      <c r="U81" s="152">
        <v>1390</v>
      </c>
      <c r="V81" s="152">
        <v>1373</v>
      </c>
      <c r="W81" s="152">
        <v>1401</v>
      </c>
      <c r="X81" s="152">
        <v>1401</v>
      </c>
      <c r="Y81" s="152">
        <v>1383</v>
      </c>
      <c r="Z81" s="152">
        <v>1377</v>
      </c>
      <c r="AA81" s="175">
        <v>1380</v>
      </c>
      <c r="AB81" s="175">
        <v>1363</v>
      </c>
      <c r="AC81" s="175">
        <v>1351</v>
      </c>
      <c r="AD81" s="175">
        <v>1345</v>
      </c>
      <c r="AE81" s="175">
        <v>1337</v>
      </c>
      <c r="AF81" s="175">
        <v>1328</v>
      </c>
      <c r="AG81" s="276">
        <v>1317</v>
      </c>
    </row>
    <row r="82" spans="1:33" ht="15" customHeight="1" x14ac:dyDescent="0.2">
      <c r="A82" s="268"/>
      <c r="B82" s="212" t="s">
        <v>43</v>
      </c>
      <c r="C82" s="212">
        <v>239</v>
      </c>
      <c r="D82" s="138">
        <v>237</v>
      </c>
      <c r="E82" s="213">
        <v>236</v>
      </c>
      <c r="F82" s="221">
        <v>245</v>
      </c>
      <c r="G82" s="138">
        <v>249</v>
      </c>
      <c r="H82" s="213">
        <v>251</v>
      </c>
      <c r="I82" s="138">
        <v>248</v>
      </c>
      <c r="J82" s="152">
        <v>248</v>
      </c>
      <c r="K82" s="152">
        <v>245</v>
      </c>
      <c r="L82" s="152">
        <v>235</v>
      </c>
      <c r="M82" s="152">
        <v>241</v>
      </c>
      <c r="N82" s="152">
        <v>244</v>
      </c>
      <c r="O82" s="152">
        <v>241</v>
      </c>
      <c r="P82" s="152">
        <v>240</v>
      </c>
      <c r="Q82" s="152">
        <v>242</v>
      </c>
      <c r="R82" s="152">
        <v>234</v>
      </c>
      <c r="S82" s="152">
        <v>224</v>
      </c>
      <c r="T82" s="152">
        <v>235</v>
      </c>
      <c r="U82" s="152">
        <v>245</v>
      </c>
      <c r="V82" s="152">
        <v>276</v>
      </c>
      <c r="W82" s="152">
        <v>276</v>
      </c>
      <c r="X82" s="152">
        <v>268</v>
      </c>
      <c r="Y82" s="152">
        <v>272</v>
      </c>
      <c r="Z82" s="152">
        <v>278</v>
      </c>
      <c r="AA82" s="175">
        <v>288</v>
      </c>
      <c r="AB82" s="175">
        <v>280</v>
      </c>
      <c r="AC82" s="175">
        <v>282</v>
      </c>
      <c r="AD82" s="175">
        <v>293</v>
      </c>
      <c r="AE82" s="175">
        <v>290</v>
      </c>
      <c r="AF82" s="175">
        <v>295</v>
      </c>
      <c r="AG82" s="276">
        <v>304</v>
      </c>
    </row>
    <row r="83" spans="1:33" ht="15" customHeight="1" x14ac:dyDescent="0.2">
      <c r="A83" s="268"/>
      <c r="B83" s="214" t="s">
        <v>44</v>
      </c>
      <c r="C83" s="214">
        <v>4659</v>
      </c>
      <c r="D83" s="139">
        <v>4896</v>
      </c>
      <c r="E83" s="215">
        <v>5211</v>
      </c>
      <c r="F83" s="222">
        <v>5402</v>
      </c>
      <c r="G83" s="139">
        <v>5503</v>
      </c>
      <c r="H83" s="215">
        <v>5442</v>
      </c>
      <c r="I83" s="139">
        <v>5464</v>
      </c>
      <c r="J83" s="153">
        <v>5448</v>
      </c>
      <c r="K83" s="153">
        <v>5479</v>
      </c>
      <c r="L83" s="153">
        <v>5988</v>
      </c>
      <c r="M83" s="153">
        <v>5546</v>
      </c>
      <c r="N83" s="153">
        <v>5612</v>
      </c>
      <c r="O83" s="153">
        <v>5707</v>
      </c>
      <c r="P83" s="153">
        <v>5792</v>
      </c>
      <c r="Q83" s="153">
        <v>5865</v>
      </c>
      <c r="R83" s="153">
        <v>5808</v>
      </c>
      <c r="S83" s="153">
        <v>5786</v>
      </c>
      <c r="T83" s="153">
        <v>5775</v>
      </c>
      <c r="U83" s="153">
        <v>5828</v>
      </c>
      <c r="V83" s="153">
        <v>5720</v>
      </c>
      <c r="W83" s="153">
        <v>5746</v>
      </c>
      <c r="X83" s="153">
        <v>5786</v>
      </c>
      <c r="Y83" s="153">
        <v>5751</v>
      </c>
      <c r="Z83" s="153">
        <v>5770</v>
      </c>
      <c r="AA83" s="176">
        <v>5759</v>
      </c>
      <c r="AB83" s="176">
        <v>5714</v>
      </c>
      <c r="AC83" s="176">
        <v>5643</v>
      </c>
      <c r="AD83" s="176">
        <v>5758</v>
      </c>
      <c r="AE83" s="176">
        <v>5765</v>
      </c>
      <c r="AF83" s="176">
        <v>5820</v>
      </c>
      <c r="AG83" s="279">
        <v>5769</v>
      </c>
    </row>
    <row r="84" spans="1:33" ht="15" customHeight="1" x14ac:dyDescent="0.2">
      <c r="A84" s="268"/>
      <c r="B84" s="203" t="s">
        <v>65</v>
      </c>
      <c r="C84" s="203">
        <v>11467</v>
      </c>
      <c r="D84" s="37">
        <v>11669</v>
      </c>
      <c r="E84" s="207">
        <v>11954</v>
      </c>
      <c r="F84" s="223">
        <v>12141</v>
      </c>
      <c r="G84" s="37">
        <v>12246</v>
      </c>
      <c r="H84" s="207">
        <v>12318</v>
      </c>
      <c r="I84" s="37">
        <v>12372</v>
      </c>
      <c r="J84" s="226">
        <v>12336</v>
      </c>
      <c r="K84" s="226">
        <v>12162</v>
      </c>
      <c r="L84" s="226">
        <v>11631</v>
      </c>
      <c r="M84" s="226">
        <v>11991</v>
      </c>
      <c r="N84" s="226">
        <v>11991</v>
      </c>
      <c r="O84" s="226">
        <v>12081</v>
      </c>
      <c r="P84" s="226">
        <v>12157</v>
      </c>
      <c r="Q84" s="226">
        <v>12121</v>
      </c>
      <c r="R84" s="226">
        <v>12119</v>
      </c>
      <c r="S84" s="226">
        <v>12160</v>
      </c>
      <c r="T84" s="226">
        <v>12173</v>
      </c>
      <c r="U84" s="226">
        <v>12269</v>
      </c>
      <c r="V84" s="226">
        <v>12294</v>
      </c>
      <c r="W84" s="226">
        <v>12249</v>
      </c>
      <c r="X84" s="226">
        <v>12320</v>
      </c>
      <c r="Y84" s="226">
        <v>12252</v>
      </c>
      <c r="Z84" s="226">
        <v>12316</v>
      </c>
      <c r="AA84" s="172">
        <v>12368</v>
      </c>
      <c r="AB84" s="172">
        <v>12387</v>
      </c>
      <c r="AC84" s="172">
        <v>12388</v>
      </c>
      <c r="AD84" s="172">
        <v>12355</v>
      </c>
      <c r="AE84" s="172">
        <v>12288</v>
      </c>
      <c r="AF84" s="172">
        <v>12434</v>
      </c>
      <c r="AG84" s="273">
        <v>12657</v>
      </c>
    </row>
    <row r="85" spans="1:33" ht="15" customHeight="1" x14ac:dyDescent="0.2">
      <c r="A85" s="268"/>
      <c r="B85" s="210" t="s">
        <v>57</v>
      </c>
      <c r="C85" s="210">
        <v>691</v>
      </c>
      <c r="D85" s="137">
        <v>684</v>
      </c>
      <c r="E85" s="211">
        <v>716</v>
      </c>
      <c r="F85" s="220">
        <v>754</v>
      </c>
      <c r="G85" s="137">
        <v>768</v>
      </c>
      <c r="H85" s="211">
        <v>791</v>
      </c>
      <c r="I85" s="137">
        <v>804</v>
      </c>
      <c r="J85" s="154">
        <v>796</v>
      </c>
      <c r="K85" s="154">
        <v>778</v>
      </c>
      <c r="L85" s="154">
        <v>758</v>
      </c>
      <c r="M85" s="154">
        <v>757</v>
      </c>
      <c r="N85" s="154">
        <v>754</v>
      </c>
      <c r="O85" s="154">
        <v>761</v>
      </c>
      <c r="P85" s="154">
        <v>769</v>
      </c>
      <c r="Q85" s="154">
        <v>769</v>
      </c>
      <c r="R85" s="154">
        <v>765</v>
      </c>
      <c r="S85" s="154">
        <v>758</v>
      </c>
      <c r="T85" s="154">
        <v>772</v>
      </c>
      <c r="U85" s="154">
        <v>771</v>
      </c>
      <c r="V85" s="154">
        <v>789</v>
      </c>
      <c r="W85" s="154">
        <v>801</v>
      </c>
      <c r="X85" s="154">
        <v>802</v>
      </c>
      <c r="Y85" s="154">
        <v>804</v>
      </c>
      <c r="Z85" s="154">
        <v>782</v>
      </c>
      <c r="AA85" s="174">
        <v>780</v>
      </c>
      <c r="AB85" s="174">
        <v>764</v>
      </c>
      <c r="AC85" s="174">
        <v>763</v>
      </c>
      <c r="AD85" s="174">
        <v>718</v>
      </c>
      <c r="AE85" s="174">
        <v>723</v>
      </c>
      <c r="AF85" s="174">
        <v>705</v>
      </c>
      <c r="AG85" s="275">
        <v>690</v>
      </c>
    </row>
    <row r="86" spans="1:33" ht="15" customHeight="1" x14ac:dyDescent="0.2">
      <c r="A86" s="268"/>
      <c r="B86" s="212" t="s">
        <v>58</v>
      </c>
      <c r="C86" s="212">
        <v>258</v>
      </c>
      <c r="D86" s="138">
        <v>260</v>
      </c>
      <c r="E86" s="213">
        <v>272</v>
      </c>
      <c r="F86" s="221">
        <v>286</v>
      </c>
      <c r="G86" s="138">
        <v>296</v>
      </c>
      <c r="H86" s="213">
        <v>285</v>
      </c>
      <c r="I86" s="138">
        <v>290</v>
      </c>
      <c r="J86" s="152">
        <v>280</v>
      </c>
      <c r="K86" s="152">
        <v>281</v>
      </c>
      <c r="L86" s="152">
        <v>261</v>
      </c>
      <c r="M86" s="152">
        <v>267</v>
      </c>
      <c r="N86" s="152">
        <v>262</v>
      </c>
      <c r="O86" s="152">
        <v>272</v>
      </c>
      <c r="P86" s="152">
        <v>278</v>
      </c>
      <c r="Q86" s="152">
        <v>271</v>
      </c>
      <c r="R86" s="152">
        <v>273</v>
      </c>
      <c r="S86" s="152">
        <v>281</v>
      </c>
      <c r="T86" s="152">
        <v>278</v>
      </c>
      <c r="U86" s="152">
        <v>287</v>
      </c>
      <c r="V86" s="152">
        <v>278</v>
      </c>
      <c r="W86" s="152">
        <v>266</v>
      </c>
      <c r="X86" s="152">
        <v>268</v>
      </c>
      <c r="Y86" s="152">
        <v>257</v>
      </c>
      <c r="Z86" s="152">
        <v>251</v>
      </c>
      <c r="AA86" s="175">
        <v>243</v>
      </c>
      <c r="AB86" s="175">
        <v>241</v>
      </c>
      <c r="AC86" s="175">
        <v>243</v>
      </c>
      <c r="AD86" s="175">
        <v>238</v>
      </c>
      <c r="AE86" s="175">
        <v>240</v>
      </c>
      <c r="AF86" s="175">
        <v>243</v>
      </c>
      <c r="AG86" s="276">
        <v>250</v>
      </c>
    </row>
    <row r="87" spans="1:33" ht="15" customHeight="1" x14ac:dyDescent="0.2">
      <c r="A87" s="268"/>
      <c r="B87" s="212" t="s">
        <v>59</v>
      </c>
      <c r="C87" s="212">
        <v>511</v>
      </c>
      <c r="D87" s="138">
        <v>524</v>
      </c>
      <c r="E87" s="213">
        <v>519</v>
      </c>
      <c r="F87" s="221">
        <v>523</v>
      </c>
      <c r="G87" s="138">
        <v>533</v>
      </c>
      <c r="H87" s="213">
        <v>529</v>
      </c>
      <c r="I87" s="138">
        <v>521</v>
      </c>
      <c r="J87" s="152">
        <v>513</v>
      </c>
      <c r="K87" s="152">
        <v>497</v>
      </c>
      <c r="L87" s="152">
        <v>464</v>
      </c>
      <c r="M87" s="152">
        <v>478</v>
      </c>
      <c r="N87" s="152">
        <v>480</v>
      </c>
      <c r="O87" s="152">
        <v>471</v>
      </c>
      <c r="P87" s="152">
        <v>478</v>
      </c>
      <c r="Q87" s="152">
        <v>523</v>
      </c>
      <c r="R87" s="152">
        <v>519</v>
      </c>
      <c r="S87" s="152">
        <v>517</v>
      </c>
      <c r="T87" s="152">
        <v>512</v>
      </c>
      <c r="U87" s="152" t="s">
        <v>184</v>
      </c>
      <c r="V87" s="152" t="s">
        <v>184</v>
      </c>
      <c r="W87" s="152" t="s">
        <v>184</v>
      </c>
      <c r="X87" s="152" t="s">
        <v>184</v>
      </c>
      <c r="Y87" s="152" t="s">
        <v>184</v>
      </c>
      <c r="Z87" s="152" t="s">
        <v>184</v>
      </c>
      <c r="AA87" s="175" t="s">
        <v>184</v>
      </c>
      <c r="AB87" s="175" t="s">
        <v>184</v>
      </c>
      <c r="AC87" s="175" t="s">
        <v>184</v>
      </c>
      <c r="AD87" s="175" t="s">
        <v>184</v>
      </c>
      <c r="AE87" s="228" t="s">
        <v>184</v>
      </c>
      <c r="AF87" s="228" t="s">
        <v>184</v>
      </c>
      <c r="AG87" s="277" t="s">
        <v>184</v>
      </c>
    </row>
    <row r="88" spans="1:33" ht="15" customHeight="1" x14ac:dyDescent="0.2">
      <c r="A88" s="268"/>
      <c r="B88" s="212" t="s">
        <v>60</v>
      </c>
      <c r="C88" s="212">
        <v>185</v>
      </c>
      <c r="D88" s="138">
        <v>193</v>
      </c>
      <c r="E88" s="213">
        <v>193</v>
      </c>
      <c r="F88" s="221">
        <v>187</v>
      </c>
      <c r="G88" s="138">
        <v>186</v>
      </c>
      <c r="H88" s="213">
        <v>173</v>
      </c>
      <c r="I88" s="138">
        <v>173</v>
      </c>
      <c r="J88" s="152">
        <v>174</v>
      </c>
      <c r="K88" s="152">
        <v>160</v>
      </c>
      <c r="L88" s="152">
        <v>176</v>
      </c>
      <c r="M88" s="152">
        <v>173</v>
      </c>
      <c r="N88" s="152">
        <v>172</v>
      </c>
      <c r="O88" s="152">
        <v>182</v>
      </c>
      <c r="P88" s="152">
        <v>191</v>
      </c>
      <c r="Q88" s="152">
        <v>192</v>
      </c>
      <c r="R88" s="152">
        <v>196</v>
      </c>
      <c r="S88" s="152">
        <v>199</v>
      </c>
      <c r="T88" s="152">
        <v>192</v>
      </c>
      <c r="U88" s="152">
        <v>188</v>
      </c>
      <c r="V88" s="152">
        <v>188</v>
      </c>
      <c r="W88" s="152">
        <v>193</v>
      </c>
      <c r="X88" s="152">
        <v>202</v>
      </c>
      <c r="Y88" s="152">
        <v>193</v>
      </c>
      <c r="Z88" s="152">
        <v>189</v>
      </c>
      <c r="AA88" s="175">
        <v>189</v>
      </c>
      <c r="AB88" s="175">
        <v>186</v>
      </c>
      <c r="AC88" s="175">
        <v>188</v>
      </c>
      <c r="AD88" s="175">
        <v>184</v>
      </c>
      <c r="AE88" s="175">
        <v>179</v>
      </c>
      <c r="AF88" s="175">
        <v>177</v>
      </c>
      <c r="AG88" s="276">
        <v>183</v>
      </c>
    </row>
    <row r="89" spans="1:33" ht="15" customHeight="1" x14ac:dyDescent="0.2">
      <c r="A89" s="268"/>
      <c r="B89" s="212" t="s">
        <v>61</v>
      </c>
      <c r="C89" s="212">
        <v>316</v>
      </c>
      <c r="D89" s="138">
        <v>324</v>
      </c>
      <c r="E89" s="213">
        <v>321</v>
      </c>
      <c r="F89" s="221">
        <v>320</v>
      </c>
      <c r="G89" s="138">
        <v>318</v>
      </c>
      <c r="H89" s="213">
        <v>320</v>
      </c>
      <c r="I89" s="138">
        <v>323</v>
      </c>
      <c r="J89" s="152">
        <v>325</v>
      </c>
      <c r="K89" s="152">
        <v>322</v>
      </c>
      <c r="L89" s="152">
        <v>302</v>
      </c>
      <c r="M89" s="152">
        <v>309</v>
      </c>
      <c r="N89" s="152">
        <v>312</v>
      </c>
      <c r="O89" s="152">
        <v>311</v>
      </c>
      <c r="P89" s="152">
        <v>301</v>
      </c>
      <c r="Q89" s="152">
        <v>303</v>
      </c>
      <c r="R89" s="152">
        <v>299</v>
      </c>
      <c r="S89" s="152">
        <v>293</v>
      </c>
      <c r="T89" s="152">
        <v>294</v>
      </c>
      <c r="U89" s="152">
        <v>293</v>
      </c>
      <c r="V89" s="152">
        <v>278</v>
      </c>
      <c r="W89" s="152">
        <v>273</v>
      </c>
      <c r="X89" s="152">
        <v>279</v>
      </c>
      <c r="Y89" s="152" t="s">
        <v>184</v>
      </c>
      <c r="Z89" s="152" t="s">
        <v>184</v>
      </c>
      <c r="AA89" s="175" t="s">
        <v>184</v>
      </c>
      <c r="AB89" s="175" t="s">
        <v>184</v>
      </c>
      <c r="AC89" s="175" t="s">
        <v>184</v>
      </c>
      <c r="AD89" s="175" t="s">
        <v>184</v>
      </c>
      <c r="AE89" s="228" t="s">
        <v>184</v>
      </c>
      <c r="AF89" s="228" t="s">
        <v>184</v>
      </c>
      <c r="AG89" s="277" t="s">
        <v>184</v>
      </c>
    </row>
    <row r="90" spans="1:33" ht="15" customHeight="1" x14ac:dyDescent="0.2">
      <c r="A90" s="268"/>
      <c r="B90" s="212" t="s">
        <v>62</v>
      </c>
      <c r="C90" s="212">
        <v>1180</v>
      </c>
      <c r="D90" s="138">
        <v>1210</v>
      </c>
      <c r="E90" s="213">
        <v>1228</v>
      </c>
      <c r="F90" s="221">
        <v>1269</v>
      </c>
      <c r="G90" s="138">
        <v>1333</v>
      </c>
      <c r="H90" s="213">
        <v>1369</v>
      </c>
      <c r="I90" s="138">
        <v>1372</v>
      </c>
      <c r="J90" s="152">
        <v>1384</v>
      </c>
      <c r="K90" s="152">
        <v>1390</v>
      </c>
      <c r="L90" s="152">
        <v>1301</v>
      </c>
      <c r="M90" s="152">
        <v>1335</v>
      </c>
      <c r="N90" s="152">
        <v>1344</v>
      </c>
      <c r="O90" s="152">
        <v>1333</v>
      </c>
      <c r="P90" s="152">
        <v>1335</v>
      </c>
      <c r="Q90" s="152">
        <v>1336</v>
      </c>
      <c r="R90" s="152">
        <v>1338</v>
      </c>
      <c r="S90" s="152">
        <v>1332</v>
      </c>
      <c r="T90" s="152">
        <v>1342</v>
      </c>
      <c r="U90" s="152" t="s">
        <v>184</v>
      </c>
      <c r="V90" s="152" t="s">
        <v>184</v>
      </c>
      <c r="W90" s="152" t="s">
        <v>184</v>
      </c>
      <c r="X90" s="152" t="s">
        <v>184</v>
      </c>
      <c r="Y90" s="152" t="s">
        <v>184</v>
      </c>
      <c r="Z90" s="152" t="s">
        <v>184</v>
      </c>
      <c r="AA90" s="175" t="s">
        <v>184</v>
      </c>
      <c r="AB90" s="175" t="s">
        <v>184</v>
      </c>
      <c r="AC90" s="175" t="s">
        <v>184</v>
      </c>
      <c r="AD90" s="175" t="s">
        <v>184</v>
      </c>
      <c r="AE90" s="228" t="s">
        <v>184</v>
      </c>
      <c r="AF90" s="228" t="s">
        <v>184</v>
      </c>
      <c r="AG90" s="277" t="s">
        <v>184</v>
      </c>
    </row>
    <row r="91" spans="1:33" ht="15" customHeight="1" x14ac:dyDescent="0.2">
      <c r="A91" s="268"/>
      <c r="B91" s="212" t="s">
        <v>244</v>
      </c>
      <c r="C91" s="216" t="s">
        <v>184</v>
      </c>
      <c r="D91" s="216" t="s">
        <v>184</v>
      </c>
      <c r="E91" s="216" t="s">
        <v>184</v>
      </c>
      <c r="F91" s="216" t="s">
        <v>184</v>
      </c>
      <c r="G91" s="216" t="s">
        <v>184</v>
      </c>
      <c r="H91" s="216" t="s">
        <v>184</v>
      </c>
      <c r="I91" s="216" t="s">
        <v>184</v>
      </c>
      <c r="J91" s="216" t="s">
        <v>184</v>
      </c>
      <c r="K91" s="216" t="s">
        <v>184</v>
      </c>
      <c r="L91" s="216" t="s">
        <v>184</v>
      </c>
      <c r="M91" s="216" t="s">
        <v>184</v>
      </c>
      <c r="N91" s="216" t="s">
        <v>184</v>
      </c>
      <c r="O91" s="216" t="s">
        <v>184</v>
      </c>
      <c r="P91" s="216" t="s">
        <v>184</v>
      </c>
      <c r="Q91" s="216" t="s">
        <v>184</v>
      </c>
      <c r="R91" s="216" t="s">
        <v>184</v>
      </c>
      <c r="S91" s="152" t="s">
        <v>184</v>
      </c>
      <c r="T91" s="152" t="s">
        <v>184</v>
      </c>
      <c r="U91" s="152">
        <v>1858</v>
      </c>
      <c r="V91" s="152">
        <v>1909</v>
      </c>
      <c r="W91" s="152">
        <v>1911</v>
      </c>
      <c r="X91" s="152">
        <v>1921</v>
      </c>
      <c r="Y91" s="152">
        <v>1906</v>
      </c>
      <c r="Z91" s="152">
        <v>1908</v>
      </c>
      <c r="AA91" s="175">
        <v>1909</v>
      </c>
      <c r="AB91" s="175">
        <v>1965</v>
      </c>
      <c r="AC91" s="175">
        <v>1964</v>
      </c>
      <c r="AD91" s="175">
        <v>1955</v>
      </c>
      <c r="AE91" s="175">
        <v>1956</v>
      </c>
      <c r="AF91" s="175">
        <v>1997</v>
      </c>
      <c r="AG91" s="276">
        <v>2051</v>
      </c>
    </row>
    <row r="92" spans="1:33" ht="15" customHeight="1" x14ac:dyDescent="0.2">
      <c r="A92" s="268"/>
      <c r="B92" s="212" t="s">
        <v>63</v>
      </c>
      <c r="C92" s="212">
        <v>428</v>
      </c>
      <c r="D92" s="138">
        <v>442</v>
      </c>
      <c r="E92" s="213">
        <v>432</v>
      </c>
      <c r="F92" s="221">
        <v>439</v>
      </c>
      <c r="G92" s="138">
        <v>451</v>
      </c>
      <c r="H92" s="213">
        <v>448</v>
      </c>
      <c r="I92" s="138">
        <v>453</v>
      </c>
      <c r="J92" s="152">
        <v>452</v>
      </c>
      <c r="K92" s="152">
        <v>458</v>
      </c>
      <c r="L92" s="152">
        <v>410</v>
      </c>
      <c r="M92" s="152">
        <v>397</v>
      </c>
      <c r="N92" s="152">
        <v>381</v>
      </c>
      <c r="O92" s="152">
        <v>379</v>
      </c>
      <c r="P92" s="152">
        <v>380</v>
      </c>
      <c r="Q92" s="152">
        <v>383</v>
      </c>
      <c r="R92" s="152">
        <v>396</v>
      </c>
      <c r="S92" s="152">
        <v>401</v>
      </c>
      <c r="T92" s="152">
        <v>401</v>
      </c>
      <c r="U92" s="152">
        <v>451</v>
      </c>
      <c r="V92" s="152">
        <v>444</v>
      </c>
      <c r="W92" s="152">
        <v>439</v>
      </c>
      <c r="X92" s="152">
        <v>443</v>
      </c>
      <c r="Y92" s="152">
        <v>432</v>
      </c>
      <c r="Z92" s="152">
        <v>428</v>
      </c>
      <c r="AA92" s="175">
        <v>415</v>
      </c>
      <c r="AB92" s="175">
        <v>421</v>
      </c>
      <c r="AC92" s="175">
        <v>418</v>
      </c>
      <c r="AD92" s="175">
        <v>414</v>
      </c>
      <c r="AE92" s="175">
        <v>408</v>
      </c>
      <c r="AF92" s="175">
        <v>414</v>
      </c>
      <c r="AG92" s="276">
        <v>433</v>
      </c>
    </row>
    <row r="93" spans="1:33" ht="15" customHeight="1" x14ac:dyDescent="0.2">
      <c r="A93" s="268"/>
      <c r="B93" s="212" t="s">
        <v>64</v>
      </c>
      <c r="C93" s="212">
        <v>86</v>
      </c>
      <c r="D93" s="138">
        <v>93</v>
      </c>
      <c r="E93" s="213">
        <v>95</v>
      </c>
      <c r="F93" s="221">
        <v>102</v>
      </c>
      <c r="G93" s="138">
        <v>108</v>
      </c>
      <c r="H93" s="213">
        <v>112</v>
      </c>
      <c r="I93" s="138">
        <v>113</v>
      </c>
      <c r="J93" s="152">
        <v>111</v>
      </c>
      <c r="K93" s="152">
        <v>110</v>
      </c>
      <c r="L93" s="152">
        <v>89</v>
      </c>
      <c r="M93" s="152">
        <v>81</v>
      </c>
      <c r="N93" s="152">
        <v>81</v>
      </c>
      <c r="O93" s="152">
        <v>75</v>
      </c>
      <c r="P93" s="152">
        <v>82</v>
      </c>
      <c r="Q93" s="152">
        <v>95</v>
      </c>
      <c r="R93" s="152">
        <v>97</v>
      </c>
      <c r="S93" s="152">
        <v>106</v>
      </c>
      <c r="T93" s="152">
        <v>103</v>
      </c>
      <c r="U93" s="152">
        <v>116</v>
      </c>
      <c r="V93" s="152">
        <v>111</v>
      </c>
      <c r="W93" s="152">
        <v>111</v>
      </c>
      <c r="X93" s="152">
        <v>124</v>
      </c>
      <c r="Y93" s="152">
        <v>126</v>
      </c>
      <c r="Z93" s="152">
        <v>122</v>
      </c>
      <c r="AA93" s="175">
        <v>120</v>
      </c>
      <c r="AB93" s="175">
        <v>110</v>
      </c>
      <c r="AC93" s="175">
        <v>107</v>
      </c>
      <c r="AD93" s="175">
        <v>106</v>
      </c>
      <c r="AE93" s="175">
        <v>108</v>
      </c>
      <c r="AF93" s="175">
        <v>115</v>
      </c>
      <c r="AG93" s="276">
        <v>113</v>
      </c>
    </row>
    <row r="94" spans="1:33" ht="15" customHeight="1" x14ac:dyDescent="0.2">
      <c r="A94" s="268"/>
      <c r="B94" s="212" t="s">
        <v>65</v>
      </c>
      <c r="C94" s="212">
        <v>3166</v>
      </c>
      <c r="D94" s="138">
        <v>3233</v>
      </c>
      <c r="E94" s="213">
        <v>3286</v>
      </c>
      <c r="F94" s="221">
        <v>3248</v>
      </c>
      <c r="G94" s="138">
        <v>3247</v>
      </c>
      <c r="H94" s="213">
        <v>3293</v>
      </c>
      <c r="I94" s="138">
        <v>3338</v>
      </c>
      <c r="J94" s="152">
        <v>3370</v>
      </c>
      <c r="K94" s="152">
        <v>3328</v>
      </c>
      <c r="L94" s="152">
        <v>3361</v>
      </c>
      <c r="M94" s="152">
        <v>3381</v>
      </c>
      <c r="N94" s="152">
        <v>3417</v>
      </c>
      <c r="O94" s="152">
        <v>3438</v>
      </c>
      <c r="P94" s="152">
        <v>3452</v>
      </c>
      <c r="Q94" s="152">
        <v>3420</v>
      </c>
      <c r="R94" s="152">
        <v>3440</v>
      </c>
      <c r="S94" s="152">
        <v>3461</v>
      </c>
      <c r="T94" s="152">
        <v>3449</v>
      </c>
      <c r="U94" s="152">
        <v>3486</v>
      </c>
      <c r="V94" s="152">
        <v>3381</v>
      </c>
      <c r="W94" s="152">
        <v>3402</v>
      </c>
      <c r="X94" s="152">
        <v>3433</v>
      </c>
      <c r="Y94" s="152">
        <v>3724</v>
      </c>
      <c r="Z94" s="152">
        <v>3842</v>
      </c>
      <c r="AA94" s="175">
        <v>3915</v>
      </c>
      <c r="AB94" s="175">
        <v>3947</v>
      </c>
      <c r="AC94" s="175">
        <v>3926</v>
      </c>
      <c r="AD94" s="175">
        <v>3949</v>
      </c>
      <c r="AE94" s="175">
        <v>3932</v>
      </c>
      <c r="AF94" s="175">
        <v>3991</v>
      </c>
      <c r="AG94" s="276">
        <v>4054</v>
      </c>
    </row>
    <row r="95" spans="1:33" ht="15" customHeight="1" x14ac:dyDescent="0.2">
      <c r="A95" s="268"/>
      <c r="B95" s="212" t="s">
        <v>66</v>
      </c>
      <c r="C95" s="212">
        <v>1568</v>
      </c>
      <c r="D95" s="138">
        <v>1598</v>
      </c>
      <c r="E95" s="213">
        <v>1689</v>
      </c>
      <c r="F95" s="221">
        <v>1782</v>
      </c>
      <c r="G95" s="138">
        <v>1772</v>
      </c>
      <c r="H95" s="213">
        <v>1756</v>
      </c>
      <c r="I95" s="138">
        <v>1713</v>
      </c>
      <c r="J95" s="152">
        <v>1666</v>
      </c>
      <c r="K95" s="152">
        <v>1581</v>
      </c>
      <c r="L95" s="152">
        <v>1431</v>
      </c>
      <c r="M95" s="152">
        <v>1510</v>
      </c>
      <c r="N95" s="152">
        <v>1510</v>
      </c>
      <c r="O95" s="152">
        <v>1573</v>
      </c>
      <c r="P95" s="152">
        <v>1606</v>
      </c>
      <c r="Q95" s="152">
        <v>1592</v>
      </c>
      <c r="R95" s="152">
        <v>1583</v>
      </c>
      <c r="S95" s="152">
        <v>1563</v>
      </c>
      <c r="T95" s="152">
        <v>1590</v>
      </c>
      <c r="U95" s="152">
        <v>1596</v>
      </c>
      <c r="V95" s="152">
        <v>1633</v>
      </c>
      <c r="W95" s="152">
        <v>1596</v>
      </c>
      <c r="X95" s="152">
        <v>1586</v>
      </c>
      <c r="Y95" s="152">
        <v>1535</v>
      </c>
      <c r="Z95" s="152">
        <v>1492</v>
      </c>
      <c r="AA95" s="175">
        <v>1475</v>
      </c>
      <c r="AB95" s="175">
        <v>1433</v>
      </c>
      <c r="AC95" s="175">
        <v>1413</v>
      </c>
      <c r="AD95" s="175">
        <v>1368</v>
      </c>
      <c r="AE95" s="175">
        <v>1319</v>
      </c>
      <c r="AF95" s="175">
        <v>1329</v>
      </c>
      <c r="AG95" s="276">
        <v>1321</v>
      </c>
    </row>
    <row r="96" spans="1:33" ht="15" customHeight="1" x14ac:dyDescent="0.2">
      <c r="A96" s="268"/>
      <c r="B96" s="212" t="s">
        <v>67</v>
      </c>
      <c r="C96" s="212">
        <v>141</v>
      </c>
      <c r="D96" s="138">
        <v>136</v>
      </c>
      <c r="E96" s="213">
        <v>139</v>
      </c>
      <c r="F96" s="221">
        <v>134</v>
      </c>
      <c r="G96" s="138">
        <v>136</v>
      </c>
      <c r="H96" s="213">
        <v>135</v>
      </c>
      <c r="I96" s="138">
        <v>144</v>
      </c>
      <c r="J96" s="152">
        <v>135</v>
      </c>
      <c r="K96" s="152">
        <v>133</v>
      </c>
      <c r="L96" s="152">
        <v>125</v>
      </c>
      <c r="M96" s="152">
        <v>134</v>
      </c>
      <c r="N96" s="152">
        <v>132</v>
      </c>
      <c r="O96" s="152">
        <v>130</v>
      </c>
      <c r="P96" s="152">
        <v>134</v>
      </c>
      <c r="Q96" s="152">
        <v>134</v>
      </c>
      <c r="R96" s="152">
        <v>137</v>
      </c>
      <c r="S96" s="152">
        <v>134</v>
      </c>
      <c r="T96" s="152">
        <v>130</v>
      </c>
      <c r="U96" s="152">
        <v>134</v>
      </c>
      <c r="V96" s="152">
        <v>135</v>
      </c>
      <c r="W96" s="152">
        <v>130</v>
      </c>
      <c r="X96" s="152">
        <v>134</v>
      </c>
      <c r="Y96" s="152">
        <v>126</v>
      </c>
      <c r="Z96" s="152">
        <v>127</v>
      </c>
      <c r="AA96" s="175">
        <v>125</v>
      </c>
      <c r="AB96" s="175">
        <v>123</v>
      </c>
      <c r="AC96" s="175">
        <v>124</v>
      </c>
      <c r="AD96" s="175">
        <v>122</v>
      </c>
      <c r="AE96" s="175">
        <v>125</v>
      </c>
      <c r="AF96" s="175">
        <v>120</v>
      </c>
      <c r="AG96" s="276">
        <v>121</v>
      </c>
    </row>
    <row r="97" spans="1:33" ht="15" customHeight="1" x14ac:dyDescent="0.2">
      <c r="A97" s="268"/>
      <c r="B97" s="212" t="s">
        <v>68</v>
      </c>
      <c r="C97" s="212">
        <v>1222</v>
      </c>
      <c r="D97" s="138">
        <v>1216</v>
      </c>
      <c r="E97" s="213">
        <v>1235</v>
      </c>
      <c r="F97" s="221">
        <v>1238</v>
      </c>
      <c r="G97" s="138">
        <v>1247</v>
      </c>
      <c r="H97" s="213">
        <v>1255</v>
      </c>
      <c r="I97" s="138">
        <v>1268</v>
      </c>
      <c r="J97" s="152">
        <v>1259</v>
      </c>
      <c r="K97" s="152">
        <v>1287</v>
      </c>
      <c r="L97" s="152">
        <v>1198</v>
      </c>
      <c r="M97" s="152">
        <v>1351</v>
      </c>
      <c r="N97" s="152">
        <v>1322</v>
      </c>
      <c r="O97" s="152">
        <v>1340</v>
      </c>
      <c r="P97" s="152">
        <v>1324</v>
      </c>
      <c r="Q97" s="152">
        <v>1323</v>
      </c>
      <c r="R97" s="152">
        <v>1312</v>
      </c>
      <c r="S97" s="152">
        <v>1344</v>
      </c>
      <c r="T97" s="152">
        <v>1337</v>
      </c>
      <c r="U97" s="152">
        <v>1348</v>
      </c>
      <c r="V97" s="152">
        <v>1367</v>
      </c>
      <c r="W97" s="152">
        <v>1356</v>
      </c>
      <c r="X97" s="152">
        <v>1393</v>
      </c>
      <c r="Y97" s="152">
        <v>1399</v>
      </c>
      <c r="Z97" s="152">
        <v>1448</v>
      </c>
      <c r="AA97" s="175">
        <v>1465</v>
      </c>
      <c r="AB97" s="175">
        <v>1470</v>
      </c>
      <c r="AC97" s="175">
        <v>1511</v>
      </c>
      <c r="AD97" s="175">
        <v>1548</v>
      </c>
      <c r="AE97" s="175">
        <v>1540</v>
      </c>
      <c r="AF97" s="175">
        <v>1567</v>
      </c>
      <c r="AG97" s="276">
        <v>1622</v>
      </c>
    </row>
    <row r="98" spans="1:33" ht="15" customHeight="1" x14ac:dyDescent="0.2">
      <c r="A98" s="268"/>
      <c r="B98" s="212" t="s">
        <v>69</v>
      </c>
      <c r="C98" s="212">
        <v>883</v>
      </c>
      <c r="D98" s="138">
        <v>913</v>
      </c>
      <c r="E98" s="213">
        <v>976</v>
      </c>
      <c r="F98" s="221">
        <v>1006</v>
      </c>
      <c r="G98" s="138">
        <v>999</v>
      </c>
      <c r="H98" s="213">
        <v>1009</v>
      </c>
      <c r="I98" s="138">
        <v>1034</v>
      </c>
      <c r="J98" s="152">
        <v>1054</v>
      </c>
      <c r="K98" s="152">
        <v>1026</v>
      </c>
      <c r="L98" s="152">
        <v>992</v>
      </c>
      <c r="M98" s="152">
        <v>1029</v>
      </c>
      <c r="N98" s="152">
        <v>1039</v>
      </c>
      <c r="O98" s="152">
        <v>1034</v>
      </c>
      <c r="P98" s="152">
        <v>1047</v>
      </c>
      <c r="Q98" s="152">
        <v>992</v>
      </c>
      <c r="R98" s="152">
        <v>973</v>
      </c>
      <c r="S98" s="152">
        <v>971</v>
      </c>
      <c r="T98" s="152">
        <v>988</v>
      </c>
      <c r="U98" s="152">
        <v>969</v>
      </c>
      <c r="V98" s="152">
        <v>1010</v>
      </c>
      <c r="W98" s="152">
        <v>997</v>
      </c>
      <c r="X98" s="152">
        <v>980</v>
      </c>
      <c r="Y98" s="152" t="s">
        <v>184</v>
      </c>
      <c r="Z98" s="152" t="s">
        <v>184</v>
      </c>
      <c r="AA98" s="175" t="s">
        <v>184</v>
      </c>
      <c r="AB98" s="175" t="s">
        <v>184</v>
      </c>
      <c r="AC98" s="175" t="s">
        <v>184</v>
      </c>
      <c r="AD98" s="175" t="s">
        <v>184</v>
      </c>
      <c r="AE98" s="228" t="s">
        <v>184</v>
      </c>
      <c r="AF98" s="228" t="s">
        <v>184</v>
      </c>
      <c r="AG98" s="277" t="s">
        <v>184</v>
      </c>
    </row>
    <row r="99" spans="1:33" ht="15" customHeight="1" x14ac:dyDescent="0.2">
      <c r="A99" s="268"/>
      <c r="B99" s="212" t="s">
        <v>245</v>
      </c>
      <c r="C99" s="216" t="s">
        <v>184</v>
      </c>
      <c r="D99" s="216" t="s">
        <v>184</v>
      </c>
      <c r="E99" s="216" t="s">
        <v>184</v>
      </c>
      <c r="F99" s="216" t="s">
        <v>184</v>
      </c>
      <c r="G99" s="216" t="s">
        <v>184</v>
      </c>
      <c r="H99" s="216" t="s">
        <v>184</v>
      </c>
      <c r="I99" s="216" t="s">
        <v>184</v>
      </c>
      <c r="J99" s="216" t="s">
        <v>184</v>
      </c>
      <c r="K99" s="216" t="s">
        <v>184</v>
      </c>
      <c r="L99" s="216" t="s">
        <v>184</v>
      </c>
      <c r="M99" s="216" t="s">
        <v>184</v>
      </c>
      <c r="N99" s="216" t="s">
        <v>184</v>
      </c>
      <c r="O99" s="216" t="s">
        <v>184</v>
      </c>
      <c r="P99" s="216" t="s">
        <v>184</v>
      </c>
      <c r="Q99" s="216" t="s">
        <v>184</v>
      </c>
      <c r="R99" s="216" t="s">
        <v>184</v>
      </c>
      <c r="S99" s="152" t="s">
        <v>184</v>
      </c>
      <c r="T99" s="152" t="s">
        <v>184</v>
      </c>
      <c r="U99" s="152" t="s">
        <v>184</v>
      </c>
      <c r="V99" s="152" t="s">
        <v>184</v>
      </c>
      <c r="W99" s="152" t="s">
        <v>184</v>
      </c>
      <c r="X99" s="152" t="s">
        <v>184</v>
      </c>
      <c r="Y99" s="152">
        <v>1125</v>
      </c>
      <c r="Z99" s="152">
        <v>1111</v>
      </c>
      <c r="AA99" s="175">
        <v>1117</v>
      </c>
      <c r="AB99" s="175">
        <v>1108</v>
      </c>
      <c r="AC99" s="175">
        <v>1106</v>
      </c>
      <c r="AD99" s="175">
        <v>1111</v>
      </c>
      <c r="AE99" s="175">
        <v>1100</v>
      </c>
      <c r="AF99" s="175">
        <v>1094</v>
      </c>
      <c r="AG99" s="276">
        <v>1125</v>
      </c>
    </row>
    <row r="100" spans="1:33" ht="15" customHeight="1" x14ac:dyDescent="0.2">
      <c r="A100" s="268"/>
      <c r="B100" s="212" t="s">
        <v>70</v>
      </c>
      <c r="C100" s="212">
        <v>159</v>
      </c>
      <c r="D100" s="138">
        <v>159</v>
      </c>
      <c r="E100" s="213">
        <v>160</v>
      </c>
      <c r="F100" s="221">
        <v>160</v>
      </c>
      <c r="G100" s="138">
        <v>163</v>
      </c>
      <c r="H100" s="213">
        <v>158</v>
      </c>
      <c r="I100" s="138">
        <v>154</v>
      </c>
      <c r="J100" s="152">
        <v>154</v>
      </c>
      <c r="K100" s="152">
        <v>153</v>
      </c>
      <c r="L100" s="152">
        <v>161</v>
      </c>
      <c r="M100" s="152">
        <v>162</v>
      </c>
      <c r="N100" s="152">
        <v>161</v>
      </c>
      <c r="O100" s="152">
        <v>160</v>
      </c>
      <c r="P100" s="152">
        <v>161</v>
      </c>
      <c r="Q100" s="152">
        <v>159</v>
      </c>
      <c r="R100" s="152">
        <v>160</v>
      </c>
      <c r="S100" s="152">
        <v>164</v>
      </c>
      <c r="T100" s="152">
        <v>163</v>
      </c>
      <c r="U100" s="152">
        <v>162</v>
      </c>
      <c r="V100" s="152">
        <v>147</v>
      </c>
      <c r="W100" s="152">
        <v>142</v>
      </c>
      <c r="X100" s="152">
        <v>141</v>
      </c>
      <c r="Y100" s="152" t="s">
        <v>184</v>
      </c>
      <c r="Z100" s="152" t="s">
        <v>184</v>
      </c>
      <c r="AA100" s="175" t="s">
        <v>184</v>
      </c>
      <c r="AB100" s="175" t="s">
        <v>184</v>
      </c>
      <c r="AC100" s="175" t="s">
        <v>184</v>
      </c>
      <c r="AD100" s="175" t="s">
        <v>184</v>
      </c>
      <c r="AE100" s="228" t="s">
        <v>184</v>
      </c>
      <c r="AF100" s="228" t="s">
        <v>184</v>
      </c>
      <c r="AG100" s="277" t="s">
        <v>184</v>
      </c>
    </row>
    <row r="101" spans="1:33" ht="15" customHeight="1" x14ac:dyDescent="0.2">
      <c r="A101" s="268"/>
      <c r="B101" s="212" t="s">
        <v>71</v>
      </c>
      <c r="C101" s="214">
        <v>673</v>
      </c>
      <c r="D101" s="139">
        <v>684</v>
      </c>
      <c r="E101" s="215">
        <v>693</v>
      </c>
      <c r="F101" s="222">
        <v>693</v>
      </c>
      <c r="G101" s="139">
        <v>689</v>
      </c>
      <c r="H101" s="215">
        <v>685</v>
      </c>
      <c r="I101" s="139">
        <v>672</v>
      </c>
      <c r="J101" s="153">
        <v>663</v>
      </c>
      <c r="K101" s="153">
        <v>658</v>
      </c>
      <c r="L101" s="153">
        <v>602</v>
      </c>
      <c r="M101" s="153">
        <v>627</v>
      </c>
      <c r="N101" s="153">
        <v>624</v>
      </c>
      <c r="O101" s="153">
        <v>622</v>
      </c>
      <c r="P101" s="153">
        <v>619</v>
      </c>
      <c r="Q101" s="153">
        <v>629</v>
      </c>
      <c r="R101" s="153">
        <v>631</v>
      </c>
      <c r="S101" s="153">
        <v>636</v>
      </c>
      <c r="T101" s="153">
        <v>622</v>
      </c>
      <c r="U101" s="153">
        <v>610</v>
      </c>
      <c r="V101" s="153">
        <v>624</v>
      </c>
      <c r="W101" s="153">
        <v>632</v>
      </c>
      <c r="X101" s="153">
        <v>614</v>
      </c>
      <c r="Y101" s="153">
        <v>625</v>
      </c>
      <c r="Z101" s="153">
        <v>616</v>
      </c>
      <c r="AA101" s="176">
        <v>615</v>
      </c>
      <c r="AB101" s="176">
        <v>619</v>
      </c>
      <c r="AC101" s="176">
        <v>625</v>
      </c>
      <c r="AD101" s="176">
        <v>642</v>
      </c>
      <c r="AE101" s="176">
        <v>658</v>
      </c>
      <c r="AF101" s="176">
        <v>682</v>
      </c>
      <c r="AG101" s="279">
        <v>694</v>
      </c>
    </row>
    <row r="102" spans="1:33" ht="15" customHeight="1" x14ac:dyDescent="0.2">
      <c r="A102" s="268"/>
      <c r="B102" s="203" t="s">
        <v>84</v>
      </c>
      <c r="C102" s="203">
        <v>39146</v>
      </c>
      <c r="D102" s="37">
        <v>39713</v>
      </c>
      <c r="E102" s="207">
        <v>40118</v>
      </c>
      <c r="F102" s="223">
        <v>40302</v>
      </c>
      <c r="G102" s="37">
        <v>40407</v>
      </c>
      <c r="H102" s="207">
        <v>40154</v>
      </c>
      <c r="I102" s="37">
        <v>40129</v>
      </c>
      <c r="J102" s="226">
        <v>40257</v>
      </c>
      <c r="K102" s="226">
        <v>40469</v>
      </c>
      <c r="L102" s="226">
        <v>40018</v>
      </c>
      <c r="M102" s="226">
        <v>40898</v>
      </c>
      <c r="N102" s="226">
        <v>41341</v>
      </c>
      <c r="O102" s="226">
        <v>41958</v>
      </c>
      <c r="P102" s="226">
        <v>42443</v>
      </c>
      <c r="Q102" s="226">
        <v>43120</v>
      </c>
      <c r="R102" s="226">
        <v>43760</v>
      </c>
      <c r="S102" s="226">
        <v>44457</v>
      </c>
      <c r="T102" s="226">
        <v>45295</v>
      </c>
      <c r="U102" s="226">
        <v>45904</v>
      </c>
      <c r="V102" s="226">
        <v>46134</v>
      </c>
      <c r="W102" s="226">
        <v>46644</v>
      </c>
      <c r="X102" s="226">
        <v>47198</v>
      </c>
      <c r="Y102" s="226">
        <v>47972</v>
      </c>
      <c r="Z102" s="226">
        <v>48476</v>
      </c>
      <c r="AA102" s="172">
        <v>48906</v>
      </c>
      <c r="AB102" s="172">
        <v>49028</v>
      </c>
      <c r="AC102" s="172">
        <v>49152</v>
      </c>
      <c r="AD102" s="172">
        <v>49230</v>
      </c>
      <c r="AE102" s="172">
        <v>49260</v>
      </c>
      <c r="AF102" s="172">
        <v>49427</v>
      </c>
      <c r="AG102" s="273">
        <v>50019</v>
      </c>
    </row>
    <row r="103" spans="1:33" ht="15" customHeight="1" x14ac:dyDescent="0.2">
      <c r="A103" s="268"/>
      <c r="B103" s="210" t="s">
        <v>188</v>
      </c>
      <c r="C103" s="216" t="s">
        <v>184</v>
      </c>
      <c r="D103" s="216" t="s">
        <v>184</v>
      </c>
      <c r="E103" s="216" t="s">
        <v>184</v>
      </c>
      <c r="F103" s="216" t="s">
        <v>184</v>
      </c>
      <c r="G103" s="216" t="s">
        <v>184</v>
      </c>
      <c r="H103" s="216" t="s">
        <v>184</v>
      </c>
      <c r="I103" s="216" t="s">
        <v>184</v>
      </c>
      <c r="J103" s="216" t="s">
        <v>184</v>
      </c>
      <c r="K103" s="216" t="s">
        <v>184</v>
      </c>
      <c r="L103" s="216" t="s">
        <v>184</v>
      </c>
      <c r="M103" s="216" t="s">
        <v>184</v>
      </c>
      <c r="N103" s="216" t="s">
        <v>184</v>
      </c>
      <c r="O103" s="216" t="s">
        <v>184</v>
      </c>
      <c r="P103" s="216" t="s">
        <v>184</v>
      </c>
      <c r="Q103" s="216" t="s">
        <v>184</v>
      </c>
      <c r="R103" s="154" t="s">
        <v>184</v>
      </c>
      <c r="S103" s="154" t="s">
        <v>184</v>
      </c>
      <c r="T103" s="216" t="s">
        <v>184</v>
      </c>
      <c r="U103" s="154">
        <v>2532</v>
      </c>
      <c r="V103" s="152">
        <v>2617</v>
      </c>
      <c r="W103" s="152">
        <v>2611</v>
      </c>
      <c r="X103" s="152">
        <v>2622</v>
      </c>
      <c r="Y103" s="152">
        <v>2644</v>
      </c>
      <c r="Z103" s="152">
        <v>2705</v>
      </c>
      <c r="AA103" s="175">
        <v>2716</v>
      </c>
      <c r="AB103" s="175">
        <v>2719</v>
      </c>
      <c r="AC103" s="175">
        <v>2721</v>
      </c>
      <c r="AD103" s="175">
        <v>2732</v>
      </c>
      <c r="AE103" s="175">
        <v>2717</v>
      </c>
      <c r="AF103" s="175">
        <v>2742</v>
      </c>
      <c r="AG103" s="276">
        <v>2729</v>
      </c>
    </row>
    <row r="104" spans="1:33" ht="15" customHeight="1" x14ac:dyDescent="0.2">
      <c r="A104" s="268"/>
      <c r="B104" s="212" t="s">
        <v>72</v>
      </c>
      <c r="C104" s="212">
        <v>582</v>
      </c>
      <c r="D104" s="138">
        <v>577</v>
      </c>
      <c r="E104" s="213">
        <v>601</v>
      </c>
      <c r="F104" s="221">
        <v>617</v>
      </c>
      <c r="G104" s="138">
        <v>626</v>
      </c>
      <c r="H104" s="213">
        <v>612</v>
      </c>
      <c r="I104" s="138">
        <v>603</v>
      </c>
      <c r="J104" s="152">
        <v>617</v>
      </c>
      <c r="K104" s="152">
        <v>627</v>
      </c>
      <c r="L104" s="152">
        <v>570</v>
      </c>
      <c r="M104" s="152">
        <v>643</v>
      </c>
      <c r="N104" s="152">
        <v>669</v>
      </c>
      <c r="O104" s="152">
        <v>678</v>
      </c>
      <c r="P104" s="152">
        <v>676</v>
      </c>
      <c r="Q104" s="152">
        <v>697</v>
      </c>
      <c r="R104" s="152">
        <v>690</v>
      </c>
      <c r="S104" s="152">
        <v>700</v>
      </c>
      <c r="T104" s="152">
        <v>734</v>
      </c>
      <c r="U104" s="152" t="s">
        <v>184</v>
      </c>
      <c r="V104" s="152" t="s">
        <v>184</v>
      </c>
      <c r="W104" s="152" t="s">
        <v>184</v>
      </c>
      <c r="X104" s="152" t="s">
        <v>184</v>
      </c>
      <c r="Y104" s="152" t="s">
        <v>184</v>
      </c>
      <c r="Z104" s="152" t="s">
        <v>184</v>
      </c>
      <c r="AA104" s="175" t="s">
        <v>184</v>
      </c>
      <c r="AB104" s="175" t="s">
        <v>184</v>
      </c>
      <c r="AC104" s="175" t="s">
        <v>184</v>
      </c>
      <c r="AD104" s="175" t="s">
        <v>184</v>
      </c>
      <c r="AE104" s="228" t="s">
        <v>184</v>
      </c>
      <c r="AF104" s="228" t="s">
        <v>184</v>
      </c>
      <c r="AG104" s="277" t="s">
        <v>184</v>
      </c>
    </row>
    <row r="105" spans="1:33" ht="15" customHeight="1" x14ac:dyDescent="0.2">
      <c r="A105" s="268"/>
      <c r="B105" s="212" t="s">
        <v>73</v>
      </c>
      <c r="C105" s="212">
        <v>2367</v>
      </c>
      <c r="D105" s="138">
        <v>2441</v>
      </c>
      <c r="E105" s="213">
        <v>2514</v>
      </c>
      <c r="F105" s="221">
        <v>2561</v>
      </c>
      <c r="G105" s="138">
        <v>2643</v>
      </c>
      <c r="H105" s="213">
        <v>2634</v>
      </c>
      <c r="I105" s="138">
        <v>2615</v>
      </c>
      <c r="J105" s="152">
        <v>2632</v>
      </c>
      <c r="K105" s="152">
        <v>2648</v>
      </c>
      <c r="L105" s="152">
        <v>2657</v>
      </c>
      <c r="M105" s="152">
        <v>2696</v>
      </c>
      <c r="N105" s="152">
        <v>2750</v>
      </c>
      <c r="O105" s="152">
        <v>2857</v>
      </c>
      <c r="P105" s="152">
        <v>2939</v>
      </c>
      <c r="Q105" s="152">
        <v>2946</v>
      </c>
      <c r="R105" s="152">
        <v>2980</v>
      </c>
      <c r="S105" s="152">
        <v>3045</v>
      </c>
      <c r="T105" s="152">
        <v>3087</v>
      </c>
      <c r="U105" s="152">
        <v>3122</v>
      </c>
      <c r="V105" s="152">
        <v>3115</v>
      </c>
      <c r="W105" s="152">
        <v>3147</v>
      </c>
      <c r="X105" s="152">
        <v>3249</v>
      </c>
      <c r="Y105" s="152">
        <v>3286</v>
      </c>
      <c r="Z105" s="152">
        <v>3375</v>
      </c>
      <c r="AA105" s="175">
        <v>3410</v>
      </c>
      <c r="AB105" s="175">
        <v>3466</v>
      </c>
      <c r="AC105" s="175">
        <v>3528</v>
      </c>
      <c r="AD105" s="175">
        <v>3525</v>
      </c>
      <c r="AE105" s="175">
        <v>3542</v>
      </c>
      <c r="AF105" s="175">
        <v>3606</v>
      </c>
      <c r="AG105" s="276">
        <v>3707</v>
      </c>
    </row>
    <row r="106" spans="1:33" ht="15" customHeight="1" x14ac:dyDescent="0.2">
      <c r="A106" s="268"/>
      <c r="B106" s="212" t="s">
        <v>74</v>
      </c>
      <c r="C106" s="212">
        <v>81</v>
      </c>
      <c r="D106" s="138">
        <v>86</v>
      </c>
      <c r="E106" s="213">
        <v>89</v>
      </c>
      <c r="F106" s="221">
        <v>89</v>
      </c>
      <c r="G106" s="138">
        <v>102</v>
      </c>
      <c r="H106" s="213">
        <v>98</v>
      </c>
      <c r="I106" s="138">
        <v>93</v>
      </c>
      <c r="J106" s="152">
        <v>92</v>
      </c>
      <c r="K106" s="152">
        <v>86</v>
      </c>
      <c r="L106" s="152">
        <v>95</v>
      </c>
      <c r="M106" s="152">
        <v>100</v>
      </c>
      <c r="N106" s="152">
        <v>94</v>
      </c>
      <c r="O106" s="152">
        <v>94</v>
      </c>
      <c r="P106" s="152">
        <v>102</v>
      </c>
      <c r="Q106" s="152">
        <v>110</v>
      </c>
      <c r="R106" s="152">
        <v>120</v>
      </c>
      <c r="S106" s="152">
        <v>134</v>
      </c>
      <c r="T106" s="152">
        <v>137</v>
      </c>
      <c r="U106" s="152" t="s">
        <v>184</v>
      </c>
      <c r="V106" s="152" t="s">
        <v>184</v>
      </c>
      <c r="W106" s="152" t="s">
        <v>184</v>
      </c>
      <c r="X106" s="152" t="s">
        <v>184</v>
      </c>
      <c r="Y106" s="152" t="s">
        <v>184</v>
      </c>
      <c r="Z106" s="152" t="s">
        <v>184</v>
      </c>
      <c r="AA106" s="175" t="s">
        <v>184</v>
      </c>
      <c r="AB106" s="175" t="s">
        <v>184</v>
      </c>
      <c r="AC106" s="175" t="s">
        <v>184</v>
      </c>
      <c r="AD106" s="175" t="s">
        <v>184</v>
      </c>
      <c r="AE106" s="228" t="s">
        <v>184</v>
      </c>
      <c r="AF106" s="228" t="s">
        <v>184</v>
      </c>
      <c r="AG106" s="277" t="s">
        <v>184</v>
      </c>
    </row>
    <row r="107" spans="1:33" ht="15" customHeight="1" x14ac:dyDescent="0.2">
      <c r="A107" s="268"/>
      <c r="B107" s="212" t="s">
        <v>75</v>
      </c>
      <c r="C107" s="212">
        <v>2724</v>
      </c>
      <c r="D107" s="138">
        <v>2703</v>
      </c>
      <c r="E107" s="213">
        <v>2833</v>
      </c>
      <c r="F107" s="221">
        <v>2815</v>
      </c>
      <c r="G107" s="138">
        <v>2787</v>
      </c>
      <c r="H107" s="213">
        <v>2767</v>
      </c>
      <c r="I107" s="138">
        <v>2790</v>
      </c>
      <c r="J107" s="152">
        <v>2769</v>
      </c>
      <c r="K107" s="152">
        <v>2786</v>
      </c>
      <c r="L107" s="152">
        <v>2711</v>
      </c>
      <c r="M107" s="152">
        <v>2753</v>
      </c>
      <c r="N107" s="152">
        <v>2746</v>
      </c>
      <c r="O107" s="152">
        <v>2778</v>
      </c>
      <c r="P107" s="152">
        <v>2797</v>
      </c>
      <c r="Q107" s="152">
        <v>2807</v>
      </c>
      <c r="R107" s="152">
        <v>2843</v>
      </c>
      <c r="S107" s="152">
        <v>2879</v>
      </c>
      <c r="T107" s="152">
        <v>2904</v>
      </c>
      <c r="U107" s="152">
        <v>2962</v>
      </c>
      <c r="V107" s="152">
        <v>2961</v>
      </c>
      <c r="W107" s="152">
        <v>2987</v>
      </c>
      <c r="X107" s="152">
        <v>3008</v>
      </c>
      <c r="Y107" s="152">
        <v>3055</v>
      </c>
      <c r="Z107" s="152">
        <v>3093</v>
      </c>
      <c r="AA107" s="175">
        <v>3117</v>
      </c>
      <c r="AB107" s="175">
        <v>3092</v>
      </c>
      <c r="AC107" s="175" t="s">
        <v>184</v>
      </c>
      <c r="AD107" s="175" t="s">
        <v>184</v>
      </c>
      <c r="AE107" s="228" t="s">
        <v>184</v>
      </c>
      <c r="AF107" s="228" t="s">
        <v>184</v>
      </c>
      <c r="AG107" s="277" t="s">
        <v>184</v>
      </c>
    </row>
    <row r="108" spans="1:33" ht="15" customHeight="1" x14ac:dyDescent="0.2">
      <c r="A108" s="268"/>
      <c r="B108" s="212" t="s">
        <v>76</v>
      </c>
      <c r="C108" s="212">
        <v>1699</v>
      </c>
      <c r="D108" s="138">
        <v>1721</v>
      </c>
      <c r="E108" s="213">
        <v>1669</v>
      </c>
      <c r="F108" s="221">
        <v>1640</v>
      </c>
      <c r="G108" s="138">
        <v>1614</v>
      </c>
      <c r="H108" s="213">
        <v>1585</v>
      </c>
      <c r="I108" s="138">
        <v>1530</v>
      </c>
      <c r="J108" s="152">
        <v>1542</v>
      </c>
      <c r="K108" s="152">
        <v>1540</v>
      </c>
      <c r="L108" s="152">
        <v>1491</v>
      </c>
      <c r="M108" s="152">
        <v>1530</v>
      </c>
      <c r="N108" s="152">
        <v>1560</v>
      </c>
      <c r="O108" s="152">
        <v>1570</v>
      </c>
      <c r="P108" s="152">
        <v>1580</v>
      </c>
      <c r="Q108" s="152">
        <v>1583</v>
      </c>
      <c r="R108" s="152">
        <v>1546</v>
      </c>
      <c r="S108" s="152">
        <v>1556</v>
      </c>
      <c r="T108" s="152">
        <v>1578</v>
      </c>
      <c r="U108" s="152">
        <v>1580</v>
      </c>
      <c r="V108" s="152">
        <v>1602</v>
      </c>
      <c r="W108" s="152">
        <v>1644</v>
      </c>
      <c r="X108" s="152">
        <v>1667</v>
      </c>
      <c r="Y108" s="152">
        <v>1660</v>
      </c>
      <c r="Z108" s="152">
        <v>1651</v>
      </c>
      <c r="AA108" s="175">
        <v>1632</v>
      </c>
      <c r="AB108" s="175">
        <v>1615</v>
      </c>
      <c r="AC108" s="175">
        <v>1580</v>
      </c>
      <c r="AD108" s="175">
        <v>1617</v>
      </c>
      <c r="AE108" s="175">
        <v>1588</v>
      </c>
      <c r="AF108" s="175">
        <v>1597</v>
      </c>
      <c r="AG108" s="276">
        <v>1584</v>
      </c>
    </row>
    <row r="109" spans="1:33" ht="15" customHeight="1" x14ac:dyDescent="0.2">
      <c r="A109" s="268"/>
      <c r="B109" s="212" t="s">
        <v>266</v>
      </c>
      <c r="C109" s="216" t="s">
        <v>184</v>
      </c>
      <c r="D109" s="216" t="s">
        <v>184</v>
      </c>
      <c r="E109" s="216" t="s">
        <v>184</v>
      </c>
      <c r="F109" s="216" t="s">
        <v>184</v>
      </c>
      <c r="G109" s="216" t="s">
        <v>184</v>
      </c>
      <c r="H109" s="216" t="s">
        <v>184</v>
      </c>
      <c r="I109" s="216" t="s">
        <v>184</v>
      </c>
      <c r="J109" s="216" t="s">
        <v>184</v>
      </c>
      <c r="K109" s="216" t="s">
        <v>184</v>
      </c>
      <c r="L109" s="216" t="s">
        <v>184</v>
      </c>
      <c r="M109" s="216" t="s">
        <v>184</v>
      </c>
      <c r="N109" s="216" t="s">
        <v>184</v>
      </c>
      <c r="O109" s="216" t="s">
        <v>184</v>
      </c>
      <c r="P109" s="216" t="s">
        <v>184</v>
      </c>
      <c r="Q109" s="216" t="s">
        <v>184</v>
      </c>
      <c r="R109" s="216" t="s">
        <v>184</v>
      </c>
      <c r="S109" s="216" t="s">
        <v>184</v>
      </c>
      <c r="T109" s="216" t="s">
        <v>184</v>
      </c>
      <c r="U109" s="217" t="s">
        <v>184</v>
      </c>
      <c r="V109" s="217" t="s">
        <v>184</v>
      </c>
      <c r="W109" s="217" t="s">
        <v>184</v>
      </c>
      <c r="X109" s="217" t="s">
        <v>184</v>
      </c>
      <c r="Y109" s="217" t="s">
        <v>184</v>
      </c>
      <c r="Z109" s="217" t="s">
        <v>184</v>
      </c>
      <c r="AA109" s="217" t="s">
        <v>184</v>
      </c>
      <c r="AB109" s="217" t="s">
        <v>184</v>
      </c>
      <c r="AC109" s="217">
        <v>10565</v>
      </c>
      <c r="AD109" s="175">
        <v>10449</v>
      </c>
      <c r="AE109" s="175">
        <v>10365</v>
      </c>
      <c r="AF109" s="175">
        <v>10218</v>
      </c>
      <c r="AG109" s="276">
        <v>10272</v>
      </c>
    </row>
    <row r="110" spans="1:33" ht="15" customHeight="1" x14ac:dyDescent="0.2">
      <c r="A110" s="268"/>
      <c r="B110" s="212" t="s">
        <v>77</v>
      </c>
      <c r="C110" s="212">
        <v>425</v>
      </c>
      <c r="D110" s="138">
        <v>429</v>
      </c>
      <c r="E110" s="213">
        <v>450</v>
      </c>
      <c r="F110" s="221">
        <v>462</v>
      </c>
      <c r="G110" s="138">
        <v>470</v>
      </c>
      <c r="H110" s="213">
        <v>471</v>
      </c>
      <c r="I110" s="138">
        <v>473</v>
      </c>
      <c r="J110" s="152">
        <v>457</v>
      </c>
      <c r="K110" s="152">
        <v>454</v>
      </c>
      <c r="L110" s="152">
        <v>404</v>
      </c>
      <c r="M110" s="152">
        <v>435</v>
      </c>
      <c r="N110" s="152">
        <v>438</v>
      </c>
      <c r="O110" s="152">
        <v>438</v>
      </c>
      <c r="P110" s="152">
        <v>435</v>
      </c>
      <c r="Q110" s="152">
        <v>437</v>
      </c>
      <c r="R110" s="152">
        <v>457</v>
      </c>
      <c r="S110" s="152">
        <v>475</v>
      </c>
      <c r="T110" s="152">
        <v>489</v>
      </c>
      <c r="U110" s="152" t="s">
        <v>184</v>
      </c>
      <c r="V110" s="152" t="s">
        <v>184</v>
      </c>
      <c r="W110" s="152" t="s">
        <v>184</v>
      </c>
      <c r="X110" s="152" t="s">
        <v>184</v>
      </c>
      <c r="Y110" s="152" t="s">
        <v>184</v>
      </c>
      <c r="Z110" s="152" t="s">
        <v>184</v>
      </c>
      <c r="AA110" s="175" t="s">
        <v>184</v>
      </c>
      <c r="AB110" s="175" t="s">
        <v>184</v>
      </c>
      <c r="AC110" s="175" t="s">
        <v>184</v>
      </c>
      <c r="AD110" s="175" t="s">
        <v>184</v>
      </c>
      <c r="AE110" s="228" t="s">
        <v>184</v>
      </c>
      <c r="AF110" s="228" t="s">
        <v>184</v>
      </c>
      <c r="AG110" s="277" t="s">
        <v>184</v>
      </c>
    </row>
    <row r="111" spans="1:33" ht="15" customHeight="1" x14ac:dyDescent="0.2">
      <c r="A111" s="268"/>
      <c r="B111" s="212" t="s">
        <v>78</v>
      </c>
      <c r="C111" s="212">
        <v>1697</v>
      </c>
      <c r="D111" s="138">
        <v>1752</v>
      </c>
      <c r="E111" s="213">
        <v>1804</v>
      </c>
      <c r="F111" s="221">
        <v>1835</v>
      </c>
      <c r="G111" s="138">
        <v>1872</v>
      </c>
      <c r="H111" s="213">
        <v>1876</v>
      </c>
      <c r="I111" s="138">
        <v>1893</v>
      </c>
      <c r="J111" s="152">
        <v>1894</v>
      </c>
      <c r="K111" s="152">
        <v>1908</v>
      </c>
      <c r="L111" s="152">
        <v>1866</v>
      </c>
      <c r="M111" s="152">
        <v>1954</v>
      </c>
      <c r="N111" s="152">
        <v>1995</v>
      </c>
      <c r="O111" s="152">
        <v>2006</v>
      </c>
      <c r="P111" s="152">
        <v>2027</v>
      </c>
      <c r="Q111" s="152">
        <v>2071</v>
      </c>
      <c r="R111" s="152">
        <v>2095</v>
      </c>
      <c r="S111" s="152">
        <v>2095</v>
      </c>
      <c r="T111" s="152">
        <v>2136</v>
      </c>
      <c r="U111" s="152">
        <v>2187</v>
      </c>
      <c r="V111" s="152">
        <v>2206</v>
      </c>
      <c r="W111" s="152">
        <v>2253</v>
      </c>
      <c r="X111" s="152">
        <v>2275</v>
      </c>
      <c r="Y111" s="152">
        <v>2253</v>
      </c>
      <c r="Z111" s="152">
        <v>2310</v>
      </c>
      <c r="AA111" s="175">
        <v>2311</v>
      </c>
      <c r="AB111" s="175">
        <v>2415</v>
      </c>
      <c r="AC111" s="175">
        <v>2411</v>
      </c>
      <c r="AD111" s="175">
        <v>2414</v>
      </c>
      <c r="AE111" s="175">
        <v>2447</v>
      </c>
      <c r="AF111" s="175">
        <v>2485</v>
      </c>
      <c r="AG111" s="276">
        <v>2513</v>
      </c>
    </row>
    <row r="112" spans="1:33" ht="15" customHeight="1" x14ac:dyDescent="0.2">
      <c r="A112" s="268"/>
      <c r="B112" s="212" t="s">
        <v>79</v>
      </c>
      <c r="C112" s="212">
        <v>412</v>
      </c>
      <c r="D112" s="138">
        <v>441</v>
      </c>
      <c r="E112" s="213">
        <v>425</v>
      </c>
      <c r="F112" s="221">
        <v>434</v>
      </c>
      <c r="G112" s="138">
        <v>442</v>
      </c>
      <c r="H112" s="213">
        <v>451</v>
      </c>
      <c r="I112" s="138">
        <v>448</v>
      </c>
      <c r="J112" s="152">
        <v>452</v>
      </c>
      <c r="K112" s="152">
        <v>456</v>
      </c>
      <c r="L112" s="152">
        <v>404</v>
      </c>
      <c r="M112" s="152">
        <v>423</v>
      </c>
      <c r="N112" s="152">
        <v>442</v>
      </c>
      <c r="O112" s="152">
        <v>475</v>
      </c>
      <c r="P112" s="152">
        <v>490</v>
      </c>
      <c r="Q112" s="152">
        <v>498</v>
      </c>
      <c r="R112" s="152">
        <v>516</v>
      </c>
      <c r="S112" s="152">
        <v>519</v>
      </c>
      <c r="T112" s="152">
        <v>511</v>
      </c>
      <c r="U112" s="152">
        <v>495</v>
      </c>
      <c r="V112" s="152">
        <v>524</v>
      </c>
      <c r="W112" s="152">
        <v>533</v>
      </c>
      <c r="X112" s="152">
        <v>538</v>
      </c>
      <c r="Y112" s="152">
        <v>548</v>
      </c>
      <c r="Z112" s="152">
        <v>558</v>
      </c>
      <c r="AA112" s="175">
        <v>561</v>
      </c>
      <c r="AB112" s="175">
        <v>566</v>
      </c>
      <c r="AC112" s="175">
        <v>565</v>
      </c>
      <c r="AD112" s="175">
        <v>581</v>
      </c>
      <c r="AE112" s="175">
        <v>593</v>
      </c>
      <c r="AF112" s="175">
        <v>633</v>
      </c>
      <c r="AG112" s="276">
        <v>648</v>
      </c>
    </row>
    <row r="113" spans="1:33" ht="15" customHeight="1" x14ac:dyDescent="0.2">
      <c r="A113" s="268"/>
      <c r="B113" s="212" t="s">
        <v>80</v>
      </c>
      <c r="C113" s="212">
        <v>3145</v>
      </c>
      <c r="D113" s="138">
        <v>3251</v>
      </c>
      <c r="E113" s="213">
        <v>3287</v>
      </c>
      <c r="F113" s="221">
        <v>3398</v>
      </c>
      <c r="G113" s="138">
        <v>3415</v>
      </c>
      <c r="H113" s="213">
        <v>3406</v>
      </c>
      <c r="I113" s="138">
        <v>3436</v>
      </c>
      <c r="J113" s="152">
        <v>3414</v>
      </c>
      <c r="K113" s="152">
        <v>3429</v>
      </c>
      <c r="L113" s="152">
        <v>3357</v>
      </c>
      <c r="M113" s="152">
        <v>3347</v>
      </c>
      <c r="N113" s="152">
        <v>3414</v>
      </c>
      <c r="O113" s="152">
        <v>3508</v>
      </c>
      <c r="P113" s="152">
        <v>3538</v>
      </c>
      <c r="Q113" s="152">
        <v>3540</v>
      </c>
      <c r="R113" s="152">
        <v>3603</v>
      </c>
      <c r="S113" s="152">
        <v>3644</v>
      </c>
      <c r="T113" s="152">
        <v>3722</v>
      </c>
      <c r="U113" s="152">
        <v>3765</v>
      </c>
      <c r="V113" s="152">
        <v>3779</v>
      </c>
      <c r="W113" s="152">
        <v>3858</v>
      </c>
      <c r="X113" s="152">
        <v>3909</v>
      </c>
      <c r="Y113" s="152">
        <v>3917</v>
      </c>
      <c r="Z113" s="152">
        <v>3945</v>
      </c>
      <c r="AA113" s="175">
        <v>3986</v>
      </c>
      <c r="AB113" s="175">
        <v>4047</v>
      </c>
      <c r="AC113" s="175">
        <v>4162</v>
      </c>
      <c r="AD113" s="175">
        <v>4198</v>
      </c>
      <c r="AE113" s="175">
        <v>4226</v>
      </c>
      <c r="AF113" s="175">
        <v>4317</v>
      </c>
      <c r="AG113" s="276">
        <v>4306</v>
      </c>
    </row>
    <row r="114" spans="1:33" ht="15" customHeight="1" x14ac:dyDescent="0.2">
      <c r="A114" s="268"/>
      <c r="B114" s="212" t="s">
        <v>81</v>
      </c>
      <c r="C114" s="212">
        <v>898</v>
      </c>
      <c r="D114" s="138">
        <v>907</v>
      </c>
      <c r="E114" s="213">
        <v>921</v>
      </c>
      <c r="F114" s="221">
        <v>934</v>
      </c>
      <c r="G114" s="138">
        <v>941</v>
      </c>
      <c r="H114" s="213">
        <v>914</v>
      </c>
      <c r="I114" s="138">
        <v>916</v>
      </c>
      <c r="J114" s="152">
        <v>912</v>
      </c>
      <c r="K114" s="152">
        <v>914</v>
      </c>
      <c r="L114" s="152">
        <v>913</v>
      </c>
      <c r="M114" s="152">
        <v>949</v>
      </c>
      <c r="N114" s="152">
        <v>954</v>
      </c>
      <c r="O114" s="152">
        <v>972</v>
      </c>
      <c r="P114" s="152">
        <v>1020</v>
      </c>
      <c r="Q114" s="152">
        <v>1042</v>
      </c>
      <c r="R114" s="152">
        <v>1063</v>
      </c>
      <c r="S114" s="152">
        <v>1138</v>
      </c>
      <c r="T114" s="152">
        <v>1152</v>
      </c>
      <c r="U114" s="152">
        <v>1198</v>
      </c>
      <c r="V114" s="152">
        <v>1245</v>
      </c>
      <c r="W114" s="152">
        <v>1295</v>
      </c>
      <c r="X114" s="152">
        <v>1326</v>
      </c>
      <c r="Y114" s="152">
        <v>1370</v>
      </c>
      <c r="Z114" s="152">
        <v>1332</v>
      </c>
      <c r="AA114" s="175">
        <v>1349</v>
      </c>
      <c r="AB114" s="175">
        <v>1354</v>
      </c>
      <c r="AC114" s="175">
        <v>1348</v>
      </c>
      <c r="AD114" s="175">
        <v>1350</v>
      </c>
      <c r="AE114" s="175">
        <v>1376</v>
      </c>
      <c r="AF114" s="175">
        <v>1399</v>
      </c>
      <c r="AG114" s="277" t="s">
        <v>184</v>
      </c>
    </row>
    <row r="115" spans="1:33" ht="15" customHeight="1" x14ac:dyDescent="0.2">
      <c r="A115" s="268"/>
      <c r="B115" s="212" t="s">
        <v>179</v>
      </c>
      <c r="C115" s="212">
        <v>643</v>
      </c>
      <c r="D115" s="138">
        <v>644</v>
      </c>
      <c r="E115" s="213">
        <v>668</v>
      </c>
      <c r="F115" s="221">
        <v>648</v>
      </c>
      <c r="G115" s="138">
        <v>657</v>
      </c>
      <c r="H115" s="213">
        <v>680</v>
      </c>
      <c r="I115" s="138">
        <v>673</v>
      </c>
      <c r="J115" s="152">
        <v>678</v>
      </c>
      <c r="K115" s="152">
        <v>694</v>
      </c>
      <c r="L115" s="152">
        <v>770</v>
      </c>
      <c r="M115" s="152">
        <v>697</v>
      </c>
      <c r="N115" s="152">
        <v>709</v>
      </c>
      <c r="O115" s="152">
        <v>778</v>
      </c>
      <c r="P115" s="152">
        <v>793</v>
      </c>
      <c r="Q115" s="152">
        <v>803</v>
      </c>
      <c r="R115" s="152">
        <v>802</v>
      </c>
      <c r="S115" s="152">
        <v>835</v>
      </c>
      <c r="T115" s="152">
        <v>866</v>
      </c>
      <c r="U115" s="152">
        <v>884</v>
      </c>
      <c r="V115" s="152">
        <v>913</v>
      </c>
      <c r="W115" s="152">
        <v>939</v>
      </c>
      <c r="X115" s="152">
        <v>930</v>
      </c>
      <c r="Y115" s="152">
        <v>933</v>
      </c>
      <c r="Z115" s="152">
        <v>950</v>
      </c>
      <c r="AA115" s="175">
        <v>972</v>
      </c>
      <c r="AB115" s="175">
        <v>954</v>
      </c>
      <c r="AC115" s="175" t="s">
        <v>184</v>
      </c>
      <c r="AD115" s="175" t="s">
        <v>184</v>
      </c>
      <c r="AE115" s="228" t="s">
        <v>184</v>
      </c>
      <c r="AF115" s="228" t="s">
        <v>184</v>
      </c>
      <c r="AG115" s="277" t="s">
        <v>184</v>
      </c>
    </row>
    <row r="116" spans="1:33" ht="15" customHeight="1" x14ac:dyDescent="0.2">
      <c r="A116" s="268"/>
      <c r="B116" s="212" t="s">
        <v>82</v>
      </c>
      <c r="C116" s="212">
        <v>2396</v>
      </c>
      <c r="D116" s="138">
        <v>2412</v>
      </c>
      <c r="E116" s="213">
        <v>2451</v>
      </c>
      <c r="F116" s="221">
        <v>2476</v>
      </c>
      <c r="G116" s="138">
        <v>2403</v>
      </c>
      <c r="H116" s="213">
        <v>2378</v>
      </c>
      <c r="I116" s="138">
        <v>2386</v>
      </c>
      <c r="J116" s="152">
        <v>2409</v>
      </c>
      <c r="K116" s="152">
        <v>2391</v>
      </c>
      <c r="L116" s="152">
        <v>2305</v>
      </c>
      <c r="M116" s="152">
        <v>2287</v>
      </c>
      <c r="N116" s="152">
        <v>2278</v>
      </c>
      <c r="O116" s="152">
        <v>2241</v>
      </c>
      <c r="P116" s="152">
        <v>2239</v>
      </c>
      <c r="Q116" s="152">
        <v>2262</v>
      </c>
      <c r="R116" s="152">
        <v>2267</v>
      </c>
      <c r="S116" s="152">
        <v>2276</v>
      </c>
      <c r="T116" s="152">
        <v>2280</v>
      </c>
      <c r="U116" s="152">
        <v>2269</v>
      </c>
      <c r="V116" s="152">
        <v>2377</v>
      </c>
      <c r="W116" s="152">
        <v>2372</v>
      </c>
      <c r="X116" s="152">
        <v>2368</v>
      </c>
      <c r="Y116" s="152">
        <v>2398</v>
      </c>
      <c r="Z116" s="152">
        <v>2385</v>
      </c>
      <c r="AA116" s="175">
        <v>2363</v>
      </c>
      <c r="AB116" s="175">
        <v>2386</v>
      </c>
      <c r="AC116" s="175" t="s">
        <v>184</v>
      </c>
      <c r="AD116" s="175" t="s">
        <v>184</v>
      </c>
      <c r="AE116" s="228" t="s">
        <v>184</v>
      </c>
      <c r="AF116" s="228" t="s">
        <v>184</v>
      </c>
      <c r="AG116" s="277" t="s">
        <v>184</v>
      </c>
    </row>
    <row r="117" spans="1:33" ht="15" customHeight="1" x14ac:dyDescent="0.2">
      <c r="A117" s="268"/>
      <c r="B117" s="212" t="s">
        <v>295</v>
      </c>
      <c r="C117" s="216" t="s">
        <v>184</v>
      </c>
      <c r="D117" s="216" t="s">
        <v>184</v>
      </c>
      <c r="E117" s="216" t="s">
        <v>184</v>
      </c>
      <c r="F117" s="216" t="s">
        <v>184</v>
      </c>
      <c r="G117" s="216" t="s">
        <v>184</v>
      </c>
      <c r="H117" s="216" t="s">
        <v>184</v>
      </c>
      <c r="I117" s="216" t="s">
        <v>184</v>
      </c>
      <c r="J117" s="216" t="s">
        <v>184</v>
      </c>
      <c r="K117" s="216" t="s">
        <v>184</v>
      </c>
      <c r="L117" s="216" t="s">
        <v>184</v>
      </c>
      <c r="M117" s="216" t="s">
        <v>184</v>
      </c>
      <c r="N117" s="216" t="s">
        <v>184</v>
      </c>
      <c r="O117" s="216" t="s">
        <v>184</v>
      </c>
      <c r="P117" s="216" t="s">
        <v>184</v>
      </c>
      <c r="Q117" s="216" t="s">
        <v>184</v>
      </c>
      <c r="R117" s="216" t="s">
        <v>184</v>
      </c>
      <c r="S117" s="216" t="s">
        <v>184</v>
      </c>
      <c r="T117" s="216" t="s">
        <v>184</v>
      </c>
      <c r="U117" s="216" t="s">
        <v>184</v>
      </c>
      <c r="V117" s="216" t="s">
        <v>184</v>
      </c>
      <c r="W117" s="216" t="s">
        <v>184</v>
      </c>
      <c r="X117" s="216" t="s">
        <v>184</v>
      </c>
      <c r="Y117" s="216" t="s">
        <v>184</v>
      </c>
      <c r="Z117" s="216" t="s">
        <v>184</v>
      </c>
      <c r="AA117" s="216" t="s">
        <v>184</v>
      </c>
      <c r="AB117" s="216" t="s">
        <v>184</v>
      </c>
      <c r="AC117" s="216" t="s">
        <v>184</v>
      </c>
      <c r="AD117" s="216" t="s">
        <v>184</v>
      </c>
      <c r="AE117" s="216" t="s">
        <v>184</v>
      </c>
      <c r="AF117" s="228"/>
      <c r="AG117" s="276">
        <v>4635</v>
      </c>
    </row>
    <row r="118" spans="1:33" ht="15" customHeight="1" x14ac:dyDescent="0.2">
      <c r="A118" s="268"/>
      <c r="B118" s="212" t="s">
        <v>83</v>
      </c>
      <c r="C118" s="212">
        <v>3105</v>
      </c>
      <c r="D118" s="138">
        <v>3280</v>
      </c>
      <c r="E118" s="213">
        <v>3320</v>
      </c>
      <c r="F118" s="221">
        <v>3239</v>
      </c>
      <c r="G118" s="138">
        <v>3193</v>
      </c>
      <c r="H118" s="213">
        <v>3034</v>
      </c>
      <c r="I118" s="138">
        <v>2962</v>
      </c>
      <c r="J118" s="152">
        <v>3017</v>
      </c>
      <c r="K118" s="152">
        <v>3044</v>
      </c>
      <c r="L118" s="152">
        <v>2963</v>
      </c>
      <c r="M118" s="152">
        <v>3343</v>
      </c>
      <c r="N118" s="152">
        <v>3325</v>
      </c>
      <c r="O118" s="152">
        <v>3345</v>
      </c>
      <c r="P118" s="152">
        <v>3332</v>
      </c>
      <c r="Q118" s="152">
        <v>3451</v>
      </c>
      <c r="R118" s="152">
        <v>3601</v>
      </c>
      <c r="S118" s="152">
        <v>3834</v>
      </c>
      <c r="T118" s="152">
        <v>4110</v>
      </c>
      <c r="U118" s="152">
        <v>4145</v>
      </c>
      <c r="V118" s="152">
        <v>4279</v>
      </c>
      <c r="W118" s="152">
        <v>4201</v>
      </c>
      <c r="X118" s="152">
        <v>4246</v>
      </c>
      <c r="Y118" s="152">
        <v>4384</v>
      </c>
      <c r="Z118" s="152">
        <v>4412</v>
      </c>
      <c r="AA118" s="175">
        <v>4479</v>
      </c>
      <c r="AB118" s="175">
        <v>4279</v>
      </c>
      <c r="AC118" s="175" t="s">
        <v>184</v>
      </c>
      <c r="AD118" s="175" t="s">
        <v>184</v>
      </c>
      <c r="AE118" s="228" t="s">
        <v>184</v>
      </c>
      <c r="AF118" s="228" t="s">
        <v>184</v>
      </c>
      <c r="AG118" s="277" t="s">
        <v>184</v>
      </c>
    </row>
    <row r="119" spans="1:33" ht="15" customHeight="1" x14ac:dyDescent="0.2">
      <c r="A119" s="268"/>
      <c r="B119" s="212" t="s">
        <v>180</v>
      </c>
      <c r="C119" s="212">
        <v>198</v>
      </c>
      <c r="D119" s="138">
        <v>194</v>
      </c>
      <c r="E119" s="213">
        <v>197</v>
      </c>
      <c r="F119" s="221">
        <v>207</v>
      </c>
      <c r="G119" s="138">
        <v>225</v>
      </c>
      <c r="H119" s="213">
        <v>223</v>
      </c>
      <c r="I119" s="138">
        <v>225</v>
      </c>
      <c r="J119" s="152">
        <v>224</v>
      </c>
      <c r="K119" s="152">
        <v>228</v>
      </c>
      <c r="L119" s="152">
        <v>196</v>
      </c>
      <c r="M119" s="152">
        <v>212</v>
      </c>
      <c r="N119" s="152">
        <v>213</v>
      </c>
      <c r="O119" s="152">
        <v>214</v>
      </c>
      <c r="P119" s="152">
        <v>230</v>
      </c>
      <c r="Q119" s="152">
        <v>239</v>
      </c>
      <c r="R119" s="152">
        <v>235</v>
      </c>
      <c r="S119" s="152">
        <v>244</v>
      </c>
      <c r="T119" s="152">
        <v>253</v>
      </c>
      <c r="U119" s="152" t="s">
        <v>184</v>
      </c>
      <c r="V119" s="152" t="s">
        <v>184</v>
      </c>
      <c r="W119" s="152" t="s">
        <v>184</v>
      </c>
      <c r="X119" s="152" t="s">
        <v>184</v>
      </c>
      <c r="Y119" s="152" t="s">
        <v>184</v>
      </c>
      <c r="Z119" s="152" t="s">
        <v>184</v>
      </c>
      <c r="AA119" s="175" t="s">
        <v>184</v>
      </c>
      <c r="AB119" s="175" t="s">
        <v>184</v>
      </c>
      <c r="AC119" s="175" t="s">
        <v>184</v>
      </c>
      <c r="AD119" s="175" t="s">
        <v>184</v>
      </c>
      <c r="AE119" s="228" t="s">
        <v>184</v>
      </c>
      <c r="AF119" s="228" t="s">
        <v>184</v>
      </c>
      <c r="AG119" s="277" t="s">
        <v>184</v>
      </c>
    </row>
    <row r="120" spans="1:33" ht="15" customHeight="1" x14ac:dyDescent="0.2">
      <c r="A120" s="268"/>
      <c r="B120" s="212" t="s">
        <v>181</v>
      </c>
      <c r="C120" s="212">
        <v>1792</v>
      </c>
      <c r="D120" s="138">
        <v>1798</v>
      </c>
      <c r="E120" s="213">
        <v>1813</v>
      </c>
      <c r="F120" s="221">
        <v>1843</v>
      </c>
      <c r="G120" s="138">
        <v>1838</v>
      </c>
      <c r="H120" s="213">
        <v>1851</v>
      </c>
      <c r="I120" s="138">
        <v>1876</v>
      </c>
      <c r="J120" s="152">
        <v>1901</v>
      </c>
      <c r="K120" s="152">
        <v>1891</v>
      </c>
      <c r="L120" s="152">
        <v>1872</v>
      </c>
      <c r="M120" s="152">
        <v>1882</v>
      </c>
      <c r="N120" s="152">
        <v>1911</v>
      </c>
      <c r="O120" s="152">
        <v>1922</v>
      </c>
      <c r="P120" s="152">
        <v>1958</v>
      </c>
      <c r="Q120" s="152">
        <v>1975</v>
      </c>
      <c r="R120" s="152">
        <v>2030</v>
      </c>
      <c r="S120" s="152">
        <v>2048</v>
      </c>
      <c r="T120" s="152">
        <v>2064</v>
      </c>
      <c r="U120" s="152">
        <v>2094</v>
      </c>
      <c r="V120" s="152">
        <v>2117</v>
      </c>
      <c r="W120" s="152">
        <v>2137</v>
      </c>
      <c r="X120" s="152">
        <v>2171</v>
      </c>
      <c r="Y120" s="152">
        <v>2213</v>
      </c>
      <c r="Z120" s="152">
        <v>2209</v>
      </c>
      <c r="AA120" s="175">
        <v>2269</v>
      </c>
      <c r="AB120" s="175">
        <v>2263</v>
      </c>
      <c r="AC120" s="175">
        <v>2316</v>
      </c>
      <c r="AD120" s="175">
        <v>2446</v>
      </c>
      <c r="AE120" s="175">
        <v>2428</v>
      </c>
      <c r="AF120" s="175">
        <v>2460</v>
      </c>
      <c r="AG120" s="276">
        <v>2510</v>
      </c>
    </row>
    <row r="121" spans="1:33" ht="15" customHeight="1" x14ac:dyDescent="0.2">
      <c r="A121" s="268"/>
      <c r="B121" s="212" t="s">
        <v>182</v>
      </c>
      <c r="C121" s="212">
        <v>294</v>
      </c>
      <c r="D121" s="138">
        <v>292</v>
      </c>
      <c r="E121" s="213">
        <v>316</v>
      </c>
      <c r="F121" s="221">
        <v>326</v>
      </c>
      <c r="G121" s="138">
        <v>341</v>
      </c>
      <c r="H121" s="213">
        <v>335</v>
      </c>
      <c r="I121" s="138">
        <v>357</v>
      </c>
      <c r="J121" s="152">
        <v>350</v>
      </c>
      <c r="K121" s="152">
        <v>349</v>
      </c>
      <c r="L121" s="152">
        <v>319</v>
      </c>
      <c r="M121" s="152">
        <v>328</v>
      </c>
      <c r="N121" s="152">
        <v>333</v>
      </c>
      <c r="O121" s="152">
        <v>344</v>
      </c>
      <c r="P121" s="152">
        <v>383</v>
      </c>
      <c r="Q121" s="152">
        <v>382</v>
      </c>
      <c r="R121" s="152">
        <v>403</v>
      </c>
      <c r="S121" s="152">
        <v>407</v>
      </c>
      <c r="T121" s="152">
        <v>389</v>
      </c>
      <c r="U121" s="152" t="s">
        <v>184</v>
      </c>
      <c r="V121" s="152" t="s">
        <v>184</v>
      </c>
      <c r="W121" s="152" t="s">
        <v>184</v>
      </c>
      <c r="X121" s="152" t="s">
        <v>184</v>
      </c>
      <c r="Y121" s="152" t="s">
        <v>184</v>
      </c>
      <c r="Z121" s="152" t="s">
        <v>184</v>
      </c>
      <c r="AA121" s="175" t="s">
        <v>184</v>
      </c>
      <c r="AB121" s="175" t="s">
        <v>184</v>
      </c>
      <c r="AC121" s="175" t="s">
        <v>184</v>
      </c>
      <c r="AD121" s="175" t="s">
        <v>184</v>
      </c>
      <c r="AE121" s="228" t="s">
        <v>184</v>
      </c>
      <c r="AF121" s="228" t="s">
        <v>184</v>
      </c>
      <c r="AG121" s="277"/>
    </row>
    <row r="122" spans="1:33" ht="15" customHeight="1" x14ac:dyDescent="0.2">
      <c r="A122" s="268"/>
      <c r="B122" s="212" t="s">
        <v>84</v>
      </c>
      <c r="C122" s="212">
        <v>13923</v>
      </c>
      <c r="D122" s="138">
        <v>14004</v>
      </c>
      <c r="E122" s="213">
        <v>13931</v>
      </c>
      <c r="F122" s="221">
        <v>13955</v>
      </c>
      <c r="G122" s="138">
        <v>13987</v>
      </c>
      <c r="H122" s="213">
        <v>13948</v>
      </c>
      <c r="I122" s="138">
        <v>13917</v>
      </c>
      <c r="J122" s="152">
        <v>13964</v>
      </c>
      <c r="K122" s="152">
        <v>14057</v>
      </c>
      <c r="L122" s="152">
        <v>14317</v>
      </c>
      <c r="M122" s="152">
        <v>14369</v>
      </c>
      <c r="N122" s="152">
        <v>14513</v>
      </c>
      <c r="O122" s="152">
        <v>14681</v>
      </c>
      <c r="P122" s="152">
        <v>14851</v>
      </c>
      <c r="Q122" s="152">
        <v>15123</v>
      </c>
      <c r="R122" s="152">
        <v>15319</v>
      </c>
      <c r="S122" s="152">
        <v>15405</v>
      </c>
      <c r="T122" s="152">
        <v>15574</v>
      </c>
      <c r="U122" s="152">
        <v>15787</v>
      </c>
      <c r="V122" s="152">
        <v>15527</v>
      </c>
      <c r="W122" s="152">
        <v>15752</v>
      </c>
      <c r="X122" s="152">
        <v>15945</v>
      </c>
      <c r="Y122" s="152">
        <v>16332</v>
      </c>
      <c r="Z122" s="152">
        <v>16547</v>
      </c>
      <c r="AA122" s="175">
        <v>16711</v>
      </c>
      <c r="AB122" s="175">
        <v>16817</v>
      </c>
      <c r="AC122" s="175">
        <v>16860</v>
      </c>
      <c r="AD122" s="175">
        <v>16801</v>
      </c>
      <c r="AE122" s="175">
        <v>16842</v>
      </c>
      <c r="AF122" s="175">
        <v>16819</v>
      </c>
      <c r="AG122" s="276">
        <v>17115</v>
      </c>
    </row>
    <row r="123" spans="1:33" ht="15" customHeight="1" x14ac:dyDescent="0.2">
      <c r="A123" s="268"/>
      <c r="B123" s="212" t="s">
        <v>85</v>
      </c>
      <c r="C123" s="218">
        <v>931</v>
      </c>
      <c r="D123" s="140">
        <v>946</v>
      </c>
      <c r="E123" s="219">
        <v>959</v>
      </c>
      <c r="F123" s="225">
        <v>944</v>
      </c>
      <c r="G123" s="140">
        <v>961</v>
      </c>
      <c r="H123" s="219">
        <v>969</v>
      </c>
      <c r="I123" s="140">
        <v>991</v>
      </c>
      <c r="J123" s="155">
        <v>971</v>
      </c>
      <c r="K123" s="155">
        <v>976</v>
      </c>
      <c r="L123" s="155">
        <v>935</v>
      </c>
      <c r="M123" s="155">
        <v>1012</v>
      </c>
      <c r="N123" s="155">
        <v>1023</v>
      </c>
      <c r="O123" s="155">
        <v>1060</v>
      </c>
      <c r="P123" s="155">
        <v>1058</v>
      </c>
      <c r="Q123" s="155">
        <v>1110</v>
      </c>
      <c r="R123" s="155">
        <v>1135</v>
      </c>
      <c r="S123" s="155">
        <v>1132</v>
      </c>
      <c r="T123" s="155">
        <v>1154</v>
      </c>
      <c r="U123" s="155">
        <v>1154</v>
      </c>
      <c r="V123" s="152">
        <v>1173</v>
      </c>
      <c r="W123" s="152">
        <v>1188</v>
      </c>
      <c r="X123" s="152">
        <v>1208</v>
      </c>
      <c r="Y123" s="152">
        <v>1219</v>
      </c>
      <c r="Z123" s="152">
        <v>1219</v>
      </c>
      <c r="AA123" s="175">
        <v>1213</v>
      </c>
      <c r="AB123" s="175">
        <v>1251</v>
      </c>
      <c r="AC123" s="175">
        <v>1264</v>
      </c>
      <c r="AD123" s="175">
        <v>1283</v>
      </c>
      <c r="AE123" s="175">
        <v>1297</v>
      </c>
      <c r="AF123" s="175">
        <v>1313</v>
      </c>
      <c r="AG123" s="277" t="s">
        <v>184</v>
      </c>
    </row>
    <row r="124" spans="1:33" ht="15" customHeight="1" x14ac:dyDescent="0.2">
      <c r="A124" s="268"/>
      <c r="B124" s="212" t="s">
        <v>86</v>
      </c>
      <c r="C124" s="212">
        <v>1416</v>
      </c>
      <c r="D124" s="138">
        <v>1399</v>
      </c>
      <c r="E124" s="213">
        <v>1418</v>
      </c>
      <c r="F124" s="221">
        <v>1416</v>
      </c>
      <c r="G124" s="138">
        <v>1421</v>
      </c>
      <c r="H124" s="213">
        <v>1450</v>
      </c>
      <c r="I124" s="138">
        <v>1476</v>
      </c>
      <c r="J124" s="152">
        <v>1488</v>
      </c>
      <c r="K124" s="152">
        <v>1522</v>
      </c>
      <c r="L124" s="152">
        <v>1422</v>
      </c>
      <c r="M124" s="152">
        <v>1509</v>
      </c>
      <c r="N124" s="152">
        <v>1546</v>
      </c>
      <c r="O124" s="152">
        <v>1559</v>
      </c>
      <c r="P124" s="152">
        <v>1555</v>
      </c>
      <c r="Q124" s="152">
        <v>1573</v>
      </c>
      <c r="R124" s="152">
        <v>1591</v>
      </c>
      <c r="S124" s="152">
        <v>1618</v>
      </c>
      <c r="T124" s="152">
        <v>1676</v>
      </c>
      <c r="U124" s="152">
        <v>1730</v>
      </c>
      <c r="V124" s="152">
        <v>1699</v>
      </c>
      <c r="W124" s="152">
        <v>1727</v>
      </c>
      <c r="X124" s="152">
        <v>1736</v>
      </c>
      <c r="Y124" s="152">
        <v>1760</v>
      </c>
      <c r="Z124" s="152">
        <v>1785</v>
      </c>
      <c r="AA124" s="175">
        <v>1817</v>
      </c>
      <c r="AB124" s="175">
        <v>1804</v>
      </c>
      <c r="AC124" s="175">
        <v>1832</v>
      </c>
      <c r="AD124" s="175">
        <v>1834</v>
      </c>
      <c r="AE124" s="175">
        <v>1839</v>
      </c>
      <c r="AF124" s="175">
        <v>1838</v>
      </c>
      <c r="AG124" s="277" t="s">
        <v>184</v>
      </c>
    </row>
    <row r="125" spans="1:33" ht="15" customHeight="1" x14ac:dyDescent="0.2">
      <c r="A125" s="268"/>
      <c r="B125" s="269" t="s">
        <v>87</v>
      </c>
      <c r="C125" s="214">
        <v>418</v>
      </c>
      <c r="D125" s="201">
        <v>436</v>
      </c>
      <c r="E125" s="200">
        <v>452</v>
      </c>
      <c r="F125" s="199">
        <v>463</v>
      </c>
      <c r="G125" s="201">
        <v>469</v>
      </c>
      <c r="H125" s="200">
        <v>472</v>
      </c>
      <c r="I125" s="201">
        <v>469</v>
      </c>
      <c r="J125" s="192">
        <v>474</v>
      </c>
      <c r="K125" s="192">
        <v>469</v>
      </c>
      <c r="L125" s="192">
        <v>451</v>
      </c>
      <c r="M125" s="192">
        <v>429</v>
      </c>
      <c r="N125" s="192">
        <v>428</v>
      </c>
      <c r="O125" s="192">
        <v>438</v>
      </c>
      <c r="P125" s="192">
        <v>440</v>
      </c>
      <c r="Q125" s="192">
        <v>471</v>
      </c>
      <c r="R125" s="192">
        <v>464</v>
      </c>
      <c r="S125" s="192">
        <v>473</v>
      </c>
      <c r="T125" s="192">
        <v>479</v>
      </c>
      <c r="U125" s="192" t="s">
        <v>184</v>
      </c>
      <c r="V125" s="192" t="s">
        <v>184</v>
      </c>
      <c r="W125" s="192" t="s">
        <v>184</v>
      </c>
      <c r="X125" s="192" t="s">
        <v>184</v>
      </c>
      <c r="Y125" s="192" t="s">
        <v>184</v>
      </c>
      <c r="Z125" s="192" t="s">
        <v>184</v>
      </c>
      <c r="AA125" s="191" t="s">
        <v>184</v>
      </c>
      <c r="AB125" s="191" t="s">
        <v>184</v>
      </c>
      <c r="AC125" s="191" t="s">
        <v>184</v>
      </c>
      <c r="AD125" s="191" t="s">
        <v>184</v>
      </c>
      <c r="AE125" s="228" t="s">
        <v>184</v>
      </c>
      <c r="AF125" s="228" t="s">
        <v>184</v>
      </c>
      <c r="AG125" s="277" t="s">
        <v>184</v>
      </c>
    </row>
    <row r="126" spans="1:33" ht="15" customHeight="1" x14ac:dyDescent="0.2">
      <c r="A126" s="268"/>
      <c r="B126" s="203" t="s">
        <v>168</v>
      </c>
      <c r="C126" s="203">
        <v>9116</v>
      </c>
      <c r="D126" s="37">
        <v>9170</v>
      </c>
      <c r="E126" s="207">
        <v>9193</v>
      </c>
      <c r="F126" s="223">
        <v>9204</v>
      </c>
      <c r="G126" s="37">
        <v>9235</v>
      </c>
      <c r="H126" s="207">
        <v>9268</v>
      </c>
      <c r="I126" s="37">
        <v>9289</v>
      </c>
      <c r="J126" s="226">
        <v>9329</v>
      </c>
      <c r="K126" s="226">
        <v>9358</v>
      </c>
      <c r="L126" s="226">
        <v>9029</v>
      </c>
      <c r="M126" s="226">
        <v>9360</v>
      </c>
      <c r="N126" s="226">
        <v>9530</v>
      </c>
      <c r="O126" s="226">
        <v>9680</v>
      </c>
      <c r="P126" s="226">
        <v>9832</v>
      </c>
      <c r="Q126" s="226">
        <v>9919</v>
      </c>
      <c r="R126" s="226">
        <v>9953</v>
      </c>
      <c r="S126" s="226">
        <v>10099</v>
      </c>
      <c r="T126" s="226">
        <v>10231</v>
      </c>
      <c r="U126" s="226">
        <v>10235</v>
      </c>
      <c r="V126" s="226">
        <v>10363</v>
      </c>
      <c r="W126" s="226">
        <v>10542</v>
      </c>
      <c r="X126" s="226">
        <v>10623</v>
      </c>
      <c r="Y126" s="226">
        <v>10772</v>
      </c>
      <c r="Z126" s="226">
        <v>10874</v>
      </c>
      <c r="AA126" s="172">
        <v>11029</v>
      </c>
      <c r="AB126" s="172">
        <v>11069</v>
      </c>
      <c r="AC126" s="172">
        <v>10784</v>
      </c>
      <c r="AD126" s="172">
        <v>10862</v>
      </c>
      <c r="AE126" s="172">
        <v>10937</v>
      </c>
      <c r="AF126" s="172">
        <v>10953</v>
      </c>
      <c r="AG126" s="273">
        <v>11123</v>
      </c>
    </row>
    <row r="127" spans="1:33" ht="15" customHeight="1" x14ac:dyDescent="0.2">
      <c r="A127" s="268"/>
      <c r="B127" s="210" t="s">
        <v>89</v>
      </c>
      <c r="C127" s="210">
        <v>3040</v>
      </c>
      <c r="D127" s="137">
        <v>3044</v>
      </c>
      <c r="E127" s="211">
        <v>3077</v>
      </c>
      <c r="F127" s="220">
        <v>3079</v>
      </c>
      <c r="G127" s="137">
        <v>3057</v>
      </c>
      <c r="H127" s="211">
        <v>3061</v>
      </c>
      <c r="I127" s="137">
        <v>3080</v>
      </c>
      <c r="J127" s="154">
        <v>3110</v>
      </c>
      <c r="K127" s="154">
        <v>3127</v>
      </c>
      <c r="L127" s="154">
        <v>3001</v>
      </c>
      <c r="M127" s="154">
        <v>3171</v>
      </c>
      <c r="N127" s="154">
        <v>3218</v>
      </c>
      <c r="O127" s="154">
        <v>3239</v>
      </c>
      <c r="P127" s="154">
        <v>3298</v>
      </c>
      <c r="Q127" s="154">
        <v>3353</v>
      </c>
      <c r="R127" s="154">
        <v>3386</v>
      </c>
      <c r="S127" s="154">
        <v>3442</v>
      </c>
      <c r="T127" s="154">
        <v>3501</v>
      </c>
      <c r="U127" s="154">
        <v>3490</v>
      </c>
      <c r="V127" s="154">
        <v>3606</v>
      </c>
      <c r="W127" s="154">
        <v>3680</v>
      </c>
      <c r="X127" s="154">
        <v>3734</v>
      </c>
      <c r="Y127" s="154">
        <v>3791</v>
      </c>
      <c r="Z127" s="154">
        <v>3852</v>
      </c>
      <c r="AA127" s="174">
        <v>3922</v>
      </c>
      <c r="AB127" s="174">
        <v>3935</v>
      </c>
      <c r="AC127" s="174">
        <v>3975</v>
      </c>
      <c r="AD127" s="174">
        <v>4058</v>
      </c>
      <c r="AE127" s="174">
        <v>4094</v>
      </c>
      <c r="AF127" s="174">
        <v>4137</v>
      </c>
      <c r="AG127" s="275">
        <v>4185</v>
      </c>
    </row>
    <row r="128" spans="1:33" ht="15" customHeight="1" x14ac:dyDescent="0.2">
      <c r="A128" s="268"/>
      <c r="B128" s="212" t="s">
        <v>90</v>
      </c>
      <c r="C128" s="212">
        <v>1579</v>
      </c>
      <c r="D128" s="138">
        <v>1616</v>
      </c>
      <c r="E128" s="213">
        <v>1607</v>
      </c>
      <c r="F128" s="221">
        <v>1610</v>
      </c>
      <c r="G128" s="138">
        <v>1628</v>
      </c>
      <c r="H128" s="213">
        <v>1625</v>
      </c>
      <c r="I128" s="138">
        <v>1596</v>
      </c>
      <c r="J128" s="152">
        <v>1578</v>
      </c>
      <c r="K128" s="152">
        <v>1551</v>
      </c>
      <c r="L128" s="152">
        <v>1522</v>
      </c>
      <c r="M128" s="152">
        <v>1589</v>
      </c>
      <c r="N128" s="152">
        <v>1593</v>
      </c>
      <c r="O128" s="152">
        <v>1624</v>
      </c>
      <c r="P128" s="152">
        <v>1646</v>
      </c>
      <c r="Q128" s="152">
        <v>1659</v>
      </c>
      <c r="R128" s="152">
        <v>1655</v>
      </c>
      <c r="S128" s="152">
        <v>1662</v>
      </c>
      <c r="T128" s="152">
        <v>1671</v>
      </c>
      <c r="U128" s="152">
        <v>1636</v>
      </c>
      <c r="V128" s="152">
        <v>1683</v>
      </c>
      <c r="W128" s="152">
        <v>1712</v>
      </c>
      <c r="X128" s="152">
        <v>1711</v>
      </c>
      <c r="Y128" s="152">
        <v>1729</v>
      </c>
      <c r="Z128" s="152">
        <v>1718</v>
      </c>
      <c r="AA128" s="175">
        <v>1689</v>
      </c>
      <c r="AB128" s="175">
        <v>1697</v>
      </c>
      <c r="AC128" s="175">
        <v>1701</v>
      </c>
      <c r="AD128" s="175">
        <v>1685</v>
      </c>
      <c r="AE128" s="175">
        <v>1669</v>
      </c>
      <c r="AF128" s="175">
        <v>1647</v>
      </c>
      <c r="AG128" s="276">
        <v>1665</v>
      </c>
    </row>
    <row r="129" spans="1:33" ht="15" customHeight="1" x14ac:dyDescent="0.2">
      <c r="A129" s="268"/>
      <c r="B129" s="212" t="s">
        <v>91</v>
      </c>
      <c r="C129" s="212">
        <v>1287</v>
      </c>
      <c r="D129" s="138">
        <v>1290</v>
      </c>
      <c r="E129" s="213">
        <v>1297</v>
      </c>
      <c r="F129" s="221">
        <v>1304</v>
      </c>
      <c r="G129" s="138">
        <v>1312</v>
      </c>
      <c r="H129" s="213">
        <v>1330</v>
      </c>
      <c r="I129" s="138">
        <v>1332</v>
      </c>
      <c r="J129" s="152">
        <v>1327</v>
      </c>
      <c r="K129" s="152">
        <v>1326</v>
      </c>
      <c r="L129" s="152">
        <v>1294</v>
      </c>
      <c r="M129" s="152">
        <v>1265</v>
      </c>
      <c r="N129" s="152">
        <v>1289</v>
      </c>
      <c r="O129" s="152">
        <v>1310</v>
      </c>
      <c r="P129" s="152">
        <v>1307</v>
      </c>
      <c r="Q129" s="152">
        <v>1295</v>
      </c>
      <c r="R129" s="152">
        <v>1299</v>
      </c>
      <c r="S129" s="152">
        <v>1325</v>
      </c>
      <c r="T129" s="152">
        <v>1324</v>
      </c>
      <c r="U129" s="152">
        <v>1319</v>
      </c>
      <c r="V129" s="152">
        <v>1379</v>
      </c>
      <c r="W129" s="152">
        <v>1391</v>
      </c>
      <c r="X129" s="152">
        <v>1401</v>
      </c>
      <c r="Y129" s="152">
        <v>1376</v>
      </c>
      <c r="Z129" s="152">
        <v>1360</v>
      </c>
      <c r="AA129" s="175">
        <v>1362</v>
      </c>
      <c r="AB129" s="175">
        <v>1377</v>
      </c>
      <c r="AC129" s="175">
        <v>1391</v>
      </c>
      <c r="AD129" s="175">
        <v>1392</v>
      </c>
      <c r="AE129" s="175">
        <v>1421</v>
      </c>
      <c r="AF129" s="175">
        <v>1433</v>
      </c>
      <c r="AG129" s="276">
        <v>1462</v>
      </c>
    </row>
    <row r="130" spans="1:33" ht="15" customHeight="1" x14ac:dyDescent="0.2">
      <c r="A130" s="268"/>
      <c r="B130" s="212" t="s">
        <v>88</v>
      </c>
      <c r="C130" s="212">
        <v>245</v>
      </c>
      <c r="D130" s="138">
        <v>233</v>
      </c>
      <c r="E130" s="213">
        <v>237</v>
      </c>
      <c r="F130" s="221">
        <v>234</v>
      </c>
      <c r="G130" s="138">
        <v>247</v>
      </c>
      <c r="H130" s="213">
        <v>258</v>
      </c>
      <c r="I130" s="138">
        <v>267</v>
      </c>
      <c r="J130" s="152">
        <v>257</v>
      </c>
      <c r="K130" s="152">
        <v>270</v>
      </c>
      <c r="L130" s="152">
        <v>270</v>
      </c>
      <c r="M130" s="152">
        <v>279</v>
      </c>
      <c r="N130" s="152">
        <v>298</v>
      </c>
      <c r="O130" s="152">
        <v>315</v>
      </c>
      <c r="P130" s="152">
        <v>334</v>
      </c>
      <c r="Q130" s="152">
        <v>332</v>
      </c>
      <c r="R130" s="152">
        <v>329</v>
      </c>
      <c r="S130" s="152">
        <v>333</v>
      </c>
      <c r="T130" s="152">
        <v>337</v>
      </c>
      <c r="U130" s="152">
        <v>346</v>
      </c>
      <c r="V130" s="152">
        <v>328</v>
      </c>
      <c r="W130" s="152">
        <v>338</v>
      </c>
      <c r="X130" s="152">
        <v>330</v>
      </c>
      <c r="Y130" s="152">
        <v>318</v>
      </c>
      <c r="Z130" s="152">
        <v>332</v>
      </c>
      <c r="AA130" s="175">
        <v>347</v>
      </c>
      <c r="AB130" s="175">
        <v>354</v>
      </c>
      <c r="AC130" s="175" t="s">
        <v>184</v>
      </c>
      <c r="AD130" s="175" t="s">
        <v>184</v>
      </c>
      <c r="AE130" s="228" t="s">
        <v>184</v>
      </c>
      <c r="AF130" s="228" t="s">
        <v>184</v>
      </c>
      <c r="AG130" s="277" t="s">
        <v>184</v>
      </c>
    </row>
    <row r="131" spans="1:33" ht="15" customHeight="1" x14ac:dyDescent="0.2">
      <c r="A131" s="268"/>
      <c r="B131" s="212" t="s">
        <v>92</v>
      </c>
      <c r="C131" s="212">
        <v>235</v>
      </c>
      <c r="D131" s="138">
        <v>235</v>
      </c>
      <c r="E131" s="213">
        <v>220</v>
      </c>
      <c r="F131" s="221">
        <v>216</v>
      </c>
      <c r="G131" s="138">
        <v>216</v>
      </c>
      <c r="H131" s="213">
        <v>210</v>
      </c>
      <c r="I131" s="138">
        <v>206</v>
      </c>
      <c r="J131" s="152">
        <v>219</v>
      </c>
      <c r="K131" s="152">
        <v>216</v>
      </c>
      <c r="L131" s="152">
        <v>207</v>
      </c>
      <c r="M131" s="152">
        <v>219</v>
      </c>
      <c r="N131" s="152">
        <v>221</v>
      </c>
      <c r="O131" s="152">
        <v>222</v>
      </c>
      <c r="P131" s="152">
        <v>234</v>
      </c>
      <c r="Q131" s="152">
        <v>230</v>
      </c>
      <c r="R131" s="152">
        <v>222</v>
      </c>
      <c r="S131" s="152">
        <v>226</v>
      </c>
      <c r="T131" s="152">
        <v>222</v>
      </c>
      <c r="U131" s="152">
        <v>235</v>
      </c>
      <c r="V131" s="152">
        <v>243</v>
      </c>
      <c r="W131" s="152" t="s">
        <v>184</v>
      </c>
      <c r="X131" s="152" t="s">
        <v>184</v>
      </c>
      <c r="Y131" s="152" t="s">
        <v>184</v>
      </c>
      <c r="Z131" s="152" t="s">
        <v>184</v>
      </c>
      <c r="AA131" s="175" t="s">
        <v>184</v>
      </c>
      <c r="AB131" s="175" t="s">
        <v>184</v>
      </c>
      <c r="AC131" s="175" t="s">
        <v>184</v>
      </c>
      <c r="AD131" s="175" t="s">
        <v>184</v>
      </c>
      <c r="AE131" s="228" t="s">
        <v>184</v>
      </c>
      <c r="AF131" s="228" t="s">
        <v>184</v>
      </c>
      <c r="AG131" s="277" t="s">
        <v>184</v>
      </c>
    </row>
    <row r="132" spans="1:33" ht="15" customHeight="1" x14ac:dyDescent="0.2">
      <c r="A132" s="268"/>
      <c r="B132" s="212" t="s">
        <v>247</v>
      </c>
      <c r="C132" s="216" t="s">
        <v>184</v>
      </c>
      <c r="D132" s="216" t="s">
        <v>184</v>
      </c>
      <c r="E132" s="216" t="s">
        <v>184</v>
      </c>
      <c r="F132" s="216" t="s">
        <v>184</v>
      </c>
      <c r="G132" s="216" t="s">
        <v>184</v>
      </c>
      <c r="H132" s="216" t="s">
        <v>184</v>
      </c>
      <c r="I132" s="216" t="s">
        <v>184</v>
      </c>
      <c r="J132" s="216" t="s">
        <v>184</v>
      </c>
      <c r="K132" s="216" t="s">
        <v>184</v>
      </c>
      <c r="L132" s="152" t="s">
        <v>184</v>
      </c>
      <c r="M132" s="152" t="s">
        <v>184</v>
      </c>
      <c r="N132" s="152" t="s">
        <v>184</v>
      </c>
      <c r="O132" s="152" t="s">
        <v>184</v>
      </c>
      <c r="P132" s="152" t="s">
        <v>184</v>
      </c>
      <c r="Q132" s="152" t="s">
        <v>184</v>
      </c>
      <c r="R132" s="152" t="s">
        <v>184</v>
      </c>
      <c r="S132" s="152" t="s">
        <v>184</v>
      </c>
      <c r="T132" s="152" t="s">
        <v>184</v>
      </c>
      <c r="U132" s="152" t="s">
        <v>184</v>
      </c>
      <c r="V132" s="152" t="s">
        <v>184</v>
      </c>
      <c r="W132" s="152">
        <v>911</v>
      </c>
      <c r="X132" s="152">
        <v>922</v>
      </c>
      <c r="Y132" s="152">
        <v>960</v>
      </c>
      <c r="Z132" s="152">
        <v>992</v>
      </c>
      <c r="AA132" s="175">
        <v>1033</v>
      </c>
      <c r="AB132" s="175">
        <v>1056</v>
      </c>
      <c r="AC132" s="175">
        <v>1068</v>
      </c>
      <c r="AD132" s="175">
        <v>1091</v>
      </c>
      <c r="AE132" s="175">
        <v>1110</v>
      </c>
      <c r="AF132" s="175">
        <v>1102</v>
      </c>
      <c r="AG132" s="276">
        <v>1120</v>
      </c>
    </row>
    <row r="133" spans="1:33" ht="15" customHeight="1" x14ac:dyDescent="0.2">
      <c r="A133" s="268"/>
      <c r="B133" s="212" t="s">
        <v>93</v>
      </c>
      <c r="C133" s="212">
        <v>406</v>
      </c>
      <c r="D133" s="138">
        <v>411</v>
      </c>
      <c r="E133" s="213">
        <v>399</v>
      </c>
      <c r="F133" s="221">
        <v>408</v>
      </c>
      <c r="G133" s="138">
        <v>388</v>
      </c>
      <c r="H133" s="213">
        <v>395</v>
      </c>
      <c r="I133" s="138">
        <v>411</v>
      </c>
      <c r="J133" s="152">
        <v>399</v>
      </c>
      <c r="K133" s="152">
        <v>406</v>
      </c>
      <c r="L133" s="152">
        <v>383</v>
      </c>
      <c r="M133" s="152">
        <v>387</v>
      </c>
      <c r="N133" s="152">
        <v>395</v>
      </c>
      <c r="O133" s="152">
        <v>415</v>
      </c>
      <c r="P133" s="152">
        <v>416</v>
      </c>
      <c r="Q133" s="152">
        <v>413</v>
      </c>
      <c r="R133" s="152">
        <v>428</v>
      </c>
      <c r="S133" s="152">
        <v>440</v>
      </c>
      <c r="T133" s="152">
        <v>452</v>
      </c>
      <c r="U133" s="152">
        <v>452</v>
      </c>
      <c r="V133" s="152">
        <v>466</v>
      </c>
      <c r="W133" s="152" t="s">
        <v>184</v>
      </c>
      <c r="X133" s="152" t="s">
        <v>184</v>
      </c>
      <c r="Y133" s="152" t="s">
        <v>184</v>
      </c>
      <c r="Z133" s="152" t="s">
        <v>184</v>
      </c>
      <c r="AA133" s="175" t="s">
        <v>184</v>
      </c>
      <c r="AB133" s="175" t="s">
        <v>184</v>
      </c>
      <c r="AC133" s="175" t="s">
        <v>184</v>
      </c>
      <c r="AD133" s="175" t="s">
        <v>184</v>
      </c>
      <c r="AE133" s="228" t="s">
        <v>184</v>
      </c>
      <c r="AF133" s="228" t="s">
        <v>184</v>
      </c>
      <c r="AG133" s="277" t="s">
        <v>184</v>
      </c>
    </row>
    <row r="134" spans="1:33" ht="15" customHeight="1" x14ac:dyDescent="0.2">
      <c r="A134" s="268"/>
      <c r="B134" s="212" t="s">
        <v>175</v>
      </c>
      <c r="C134" s="212">
        <v>987</v>
      </c>
      <c r="D134" s="138">
        <v>976</v>
      </c>
      <c r="E134" s="213">
        <v>980</v>
      </c>
      <c r="F134" s="221">
        <v>982</v>
      </c>
      <c r="G134" s="138">
        <v>979</v>
      </c>
      <c r="H134" s="213">
        <v>964</v>
      </c>
      <c r="I134" s="138">
        <v>964</v>
      </c>
      <c r="J134" s="152">
        <v>967</v>
      </c>
      <c r="K134" s="152">
        <v>975</v>
      </c>
      <c r="L134" s="152">
        <v>897</v>
      </c>
      <c r="M134" s="152">
        <v>933</v>
      </c>
      <c r="N134" s="152">
        <v>956</v>
      </c>
      <c r="O134" s="152">
        <v>955</v>
      </c>
      <c r="P134" s="152">
        <v>961</v>
      </c>
      <c r="Q134" s="152">
        <v>975</v>
      </c>
      <c r="R134" s="152">
        <v>956</v>
      </c>
      <c r="S134" s="152">
        <v>943</v>
      </c>
      <c r="T134" s="152">
        <v>938</v>
      </c>
      <c r="U134" s="152">
        <v>937</v>
      </c>
      <c r="V134" s="152">
        <v>890</v>
      </c>
      <c r="W134" s="152">
        <v>895</v>
      </c>
      <c r="X134" s="152">
        <v>883</v>
      </c>
      <c r="Y134" s="152">
        <v>879</v>
      </c>
      <c r="Z134" s="152">
        <v>869</v>
      </c>
      <c r="AA134" s="175">
        <v>875</v>
      </c>
      <c r="AB134" s="175">
        <v>837</v>
      </c>
      <c r="AC134" s="175">
        <v>829</v>
      </c>
      <c r="AD134" s="175">
        <v>825</v>
      </c>
      <c r="AE134" s="175">
        <v>838</v>
      </c>
      <c r="AF134" s="175">
        <v>842</v>
      </c>
      <c r="AG134" s="276">
        <v>837</v>
      </c>
    </row>
    <row r="135" spans="1:33" ht="15" customHeight="1" x14ac:dyDescent="0.2">
      <c r="A135" s="268"/>
      <c r="B135" s="218" t="s">
        <v>94</v>
      </c>
      <c r="C135" s="218">
        <v>171</v>
      </c>
      <c r="D135" s="140">
        <v>164</v>
      </c>
      <c r="E135" s="219">
        <v>159</v>
      </c>
      <c r="F135" s="225">
        <v>156</v>
      </c>
      <c r="G135" s="140">
        <v>156</v>
      </c>
      <c r="H135" s="219">
        <v>154</v>
      </c>
      <c r="I135" s="140">
        <v>163</v>
      </c>
      <c r="J135" s="155">
        <v>165</v>
      </c>
      <c r="K135" s="155">
        <v>170</v>
      </c>
      <c r="L135" s="155">
        <v>144</v>
      </c>
      <c r="M135" s="155">
        <v>148</v>
      </c>
      <c r="N135" s="155">
        <v>143</v>
      </c>
      <c r="O135" s="155">
        <v>157</v>
      </c>
      <c r="P135" s="155">
        <v>151</v>
      </c>
      <c r="Q135" s="155">
        <v>149</v>
      </c>
      <c r="R135" s="155">
        <v>146</v>
      </c>
      <c r="S135" s="155">
        <v>169</v>
      </c>
      <c r="T135" s="155">
        <v>184</v>
      </c>
      <c r="U135" s="155">
        <v>189</v>
      </c>
      <c r="V135" s="155">
        <v>182</v>
      </c>
      <c r="W135" s="155" t="s">
        <v>184</v>
      </c>
      <c r="X135" s="155" t="s">
        <v>184</v>
      </c>
      <c r="Y135" s="155" t="s">
        <v>184</v>
      </c>
      <c r="Z135" s="155" t="s">
        <v>184</v>
      </c>
      <c r="AA135" s="178" t="s">
        <v>184</v>
      </c>
      <c r="AB135" s="178" t="s">
        <v>184</v>
      </c>
      <c r="AC135" s="178" t="s">
        <v>184</v>
      </c>
      <c r="AD135" s="178" t="s">
        <v>184</v>
      </c>
      <c r="AE135" s="228" t="s">
        <v>184</v>
      </c>
      <c r="AF135" s="228" t="s">
        <v>184</v>
      </c>
      <c r="AG135" s="277" t="s">
        <v>184</v>
      </c>
    </row>
    <row r="136" spans="1:33" ht="15" customHeight="1" x14ac:dyDescent="0.2">
      <c r="A136" s="268"/>
      <c r="B136" s="214" t="s">
        <v>95</v>
      </c>
      <c r="C136" s="214">
        <v>1166</v>
      </c>
      <c r="D136" s="139">
        <v>1201</v>
      </c>
      <c r="E136" s="215">
        <v>1217</v>
      </c>
      <c r="F136" s="222">
        <v>1215</v>
      </c>
      <c r="G136" s="139">
        <v>1252</v>
      </c>
      <c r="H136" s="215">
        <v>1271</v>
      </c>
      <c r="I136" s="139">
        <v>1270</v>
      </c>
      <c r="J136" s="153">
        <v>1307</v>
      </c>
      <c r="K136" s="153">
        <v>1317</v>
      </c>
      <c r="L136" s="153">
        <v>1311</v>
      </c>
      <c r="M136" s="153">
        <v>1369</v>
      </c>
      <c r="N136" s="153">
        <v>1417</v>
      </c>
      <c r="O136" s="153">
        <v>1443</v>
      </c>
      <c r="P136" s="153">
        <v>1485</v>
      </c>
      <c r="Q136" s="153">
        <v>1513</v>
      </c>
      <c r="R136" s="153">
        <v>1532</v>
      </c>
      <c r="S136" s="153">
        <v>1559</v>
      </c>
      <c r="T136" s="153">
        <v>1602</v>
      </c>
      <c r="U136" s="153">
        <v>1631</v>
      </c>
      <c r="V136" s="153">
        <v>1586</v>
      </c>
      <c r="W136" s="153">
        <v>1615</v>
      </c>
      <c r="X136" s="153">
        <v>1642</v>
      </c>
      <c r="Y136" s="153">
        <v>1719</v>
      </c>
      <c r="Z136" s="153">
        <v>1751</v>
      </c>
      <c r="AA136" s="176">
        <v>1801</v>
      </c>
      <c r="AB136" s="176">
        <v>1813</v>
      </c>
      <c r="AC136" s="176">
        <v>1820</v>
      </c>
      <c r="AD136" s="176">
        <v>1811</v>
      </c>
      <c r="AE136" s="176">
        <v>1805</v>
      </c>
      <c r="AF136" s="176">
        <v>1792</v>
      </c>
      <c r="AG136" s="279">
        <v>1854</v>
      </c>
    </row>
    <row r="137" spans="1:33" ht="15" customHeight="1" x14ac:dyDescent="0.2">
      <c r="A137" s="268"/>
      <c r="B137" s="203" t="s">
        <v>100</v>
      </c>
      <c r="C137" s="203">
        <v>33891</v>
      </c>
      <c r="D137" s="37">
        <v>34546</v>
      </c>
      <c r="E137" s="207">
        <v>35013</v>
      </c>
      <c r="F137" s="223">
        <v>35174</v>
      </c>
      <c r="G137" s="37">
        <v>35565</v>
      </c>
      <c r="H137" s="207">
        <v>35926</v>
      </c>
      <c r="I137" s="37">
        <v>36176</v>
      </c>
      <c r="J137" s="226">
        <v>36521</v>
      </c>
      <c r="K137" s="226">
        <v>36819</v>
      </c>
      <c r="L137" s="226">
        <v>36993</v>
      </c>
      <c r="M137" s="226">
        <v>37328</v>
      </c>
      <c r="N137" s="226">
        <v>37665</v>
      </c>
      <c r="O137" s="226">
        <v>38152</v>
      </c>
      <c r="P137" s="226">
        <v>38707</v>
      </c>
      <c r="Q137" s="226">
        <v>39367</v>
      </c>
      <c r="R137" s="226">
        <v>39651</v>
      </c>
      <c r="S137" s="226">
        <v>40139</v>
      </c>
      <c r="T137" s="226">
        <v>40894</v>
      </c>
      <c r="U137" s="226">
        <v>41484</v>
      </c>
      <c r="V137" s="226">
        <v>42431</v>
      </c>
      <c r="W137" s="226">
        <v>42959</v>
      </c>
      <c r="X137" s="226">
        <v>43759</v>
      </c>
      <c r="Y137" s="226">
        <v>44723</v>
      </c>
      <c r="Z137" s="226">
        <v>45473</v>
      </c>
      <c r="AA137" s="172">
        <v>45932</v>
      </c>
      <c r="AB137" s="172">
        <v>46640</v>
      </c>
      <c r="AC137" s="172">
        <v>47395</v>
      </c>
      <c r="AD137" s="172">
        <v>47753</v>
      </c>
      <c r="AE137" s="172">
        <v>47925</v>
      </c>
      <c r="AF137" s="172">
        <v>48447</v>
      </c>
      <c r="AG137" s="273">
        <v>49023</v>
      </c>
    </row>
    <row r="138" spans="1:33" ht="15" customHeight="1" x14ac:dyDescent="0.2">
      <c r="A138" s="268"/>
      <c r="B138" s="210" t="s">
        <v>96</v>
      </c>
      <c r="C138" s="210">
        <v>635</v>
      </c>
      <c r="D138" s="137">
        <v>647</v>
      </c>
      <c r="E138" s="211">
        <v>678</v>
      </c>
      <c r="F138" s="220">
        <v>690</v>
      </c>
      <c r="G138" s="137">
        <v>717</v>
      </c>
      <c r="H138" s="211">
        <v>715</v>
      </c>
      <c r="I138" s="137">
        <v>736</v>
      </c>
      <c r="J138" s="154">
        <v>788</v>
      </c>
      <c r="K138" s="154">
        <v>808</v>
      </c>
      <c r="L138" s="154">
        <v>800</v>
      </c>
      <c r="M138" s="154">
        <v>833</v>
      </c>
      <c r="N138" s="154">
        <v>848</v>
      </c>
      <c r="O138" s="154">
        <v>883</v>
      </c>
      <c r="P138" s="154">
        <v>934</v>
      </c>
      <c r="Q138" s="154">
        <v>971</v>
      </c>
      <c r="R138" s="154">
        <v>1001</v>
      </c>
      <c r="S138" s="154">
        <v>1038</v>
      </c>
      <c r="T138" s="154">
        <v>1098</v>
      </c>
      <c r="U138" s="154">
        <v>1098</v>
      </c>
      <c r="V138" s="154">
        <v>1085</v>
      </c>
      <c r="W138" s="154">
        <v>1090</v>
      </c>
      <c r="X138" s="154">
        <v>1109</v>
      </c>
      <c r="Y138" s="154">
        <v>1144</v>
      </c>
      <c r="Z138" s="154">
        <v>1176</v>
      </c>
      <c r="AA138" s="174">
        <v>1195</v>
      </c>
      <c r="AB138" s="174">
        <v>1219</v>
      </c>
      <c r="AC138" s="174">
        <v>1259</v>
      </c>
      <c r="AD138" s="174">
        <v>1280</v>
      </c>
      <c r="AE138" s="174">
        <v>1302</v>
      </c>
      <c r="AF138" s="174">
        <v>1360</v>
      </c>
      <c r="AG138" s="275">
        <v>1382</v>
      </c>
    </row>
    <row r="139" spans="1:33" ht="15" customHeight="1" x14ac:dyDescent="0.2">
      <c r="A139" s="268"/>
      <c r="B139" s="212" t="s">
        <v>97</v>
      </c>
      <c r="C139" s="212">
        <v>2120</v>
      </c>
      <c r="D139" s="138">
        <v>2162</v>
      </c>
      <c r="E139" s="213">
        <v>2206</v>
      </c>
      <c r="F139" s="221">
        <v>2185</v>
      </c>
      <c r="G139" s="138">
        <v>2205</v>
      </c>
      <c r="H139" s="213">
        <v>2244</v>
      </c>
      <c r="I139" s="138">
        <v>2245</v>
      </c>
      <c r="J139" s="152">
        <v>2245</v>
      </c>
      <c r="K139" s="152">
        <v>2254</v>
      </c>
      <c r="L139" s="152">
        <v>2331</v>
      </c>
      <c r="M139" s="152">
        <v>2355</v>
      </c>
      <c r="N139" s="152">
        <v>2389</v>
      </c>
      <c r="O139" s="152">
        <v>2451</v>
      </c>
      <c r="P139" s="152">
        <v>2495</v>
      </c>
      <c r="Q139" s="152">
        <v>2576</v>
      </c>
      <c r="R139" s="152">
        <v>2589</v>
      </c>
      <c r="S139" s="152">
        <v>2659</v>
      </c>
      <c r="T139" s="152">
        <v>2721</v>
      </c>
      <c r="U139" s="152">
        <v>2787</v>
      </c>
      <c r="V139" s="152">
        <v>2838</v>
      </c>
      <c r="W139" s="152">
        <v>2868</v>
      </c>
      <c r="X139" s="152">
        <v>2976</v>
      </c>
      <c r="Y139" s="152">
        <v>3038</v>
      </c>
      <c r="Z139" s="152">
        <v>3146</v>
      </c>
      <c r="AA139" s="175">
        <v>3218</v>
      </c>
      <c r="AB139" s="175">
        <v>3279</v>
      </c>
      <c r="AC139" s="175">
        <v>3330</v>
      </c>
      <c r="AD139" s="175">
        <v>3445</v>
      </c>
      <c r="AE139" s="175">
        <v>3509</v>
      </c>
      <c r="AF139" s="175">
        <v>3584</v>
      </c>
      <c r="AG139" s="276">
        <v>3694</v>
      </c>
    </row>
    <row r="140" spans="1:33" ht="15" customHeight="1" x14ac:dyDescent="0.2">
      <c r="A140" s="268"/>
      <c r="B140" s="212" t="s">
        <v>98</v>
      </c>
      <c r="C140" s="212">
        <v>804</v>
      </c>
      <c r="D140" s="138">
        <v>783</v>
      </c>
      <c r="E140" s="213">
        <v>782</v>
      </c>
      <c r="F140" s="221">
        <v>769</v>
      </c>
      <c r="G140" s="138">
        <v>812</v>
      </c>
      <c r="H140" s="213">
        <v>815</v>
      </c>
      <c r="I140" s="138">
        <v>829</v>
      </c>
      <c r="J140" s="152">
        <v>854</v>
      </c>
      <c r="K140" s="152">
        <v>850</v>
      </c>
      <c r="L140" s="152">
        <v>883</v>
      </c>
      <c r="M140" s="152">
        <v>916</v>
      </c>
      <c r="N140" s="152">
        <v>939</v>
      </c>
      <c r="O140" s="152">
        <v>926</v>
      </c>
      <c r="P140" s="152">
        <v>949</v>
      </c>
      <c r="Q140" s="152">
        <v>958</v>
      </c>
      <c r="R140" s="152">
        <v>968</v>
      </c>
      <c r="S140" s="152">
        <v>976</v>
      </c>
      <c r="T140" s="152">
        <v>974</v>
      </c>
      <c r="U140" s="152">
        <v>972</v>
      </c>
      <c r="V140" s="152">
        <v>982</v>
      </c>
      <c r="W140" s="152">
        <v>959</v>
      </c>
      <c r="X140" s="152">
        <v>960</v>
      </c>
      <c r="Y140" s="152" t="s">
        <v>184</v>
      </c>
      <c r="Z140" s="152" t="s">
        <v>184</v>
      </c>
      <c r="AA140" s="175" t="s">
        <v>184</v>
      </c>
      <c r="AB140" s="175" t="s">
        <v>184</v>
      </c>
      <c r="AC140" s="175" t="s">
        <v>184</v>
      </c>
      <c r="AD140" s="175" t="s">
        <v>184</v>
      </c>
      <c r="AE140" s="228" t="s">
        <v>184</v>
      </c>
      <c r="AF140" s="228" t="s">
        <v>184</v>
      </c>
      <c r="AG140" s="277" t="s">
        <v>184</v>
      </c>
    </row>
    <row r="141" spans="1:33" ht="15" customHeight="1" x14ac:dyDescent="0.2">
      <c r="A141" s="268"/>
      <c r="B141" s="212" t="s">
        <v>99</v>
      </c>
      <c r="C141" s="212">
        <v>4982</v>
      </c>
      <c r="D141" s="138">
        <v>5126</v>
      </c>
      <c r="E141" s="213">
        <v>5157</v>
      </c>
      <c r="F141" s="221">
        <v>5187</v>
      </c>
      <c r="G141" s="138">
        <v>5268</v>
      </c>
      <c r="H141" s="213">
        <v>5296</v>
      </c>
      <c r="I141" s="138">
        <v>5305</v>
      </c>
      <c r="J141" s="152">
        <v>5380</v>
      </c>
      <c r="K141" s="152">
        <v>5388</v>
      </c>
      <c r="L141" s="152">
        <v>5341</v>
      </c>
      <c r="M141" s="152">
        <v>5517</v>
      </c>
      <c r="N141" s="152">
        <v>5564</v>
      </c>
      <c r="O141" s="152">
        <v>5654</v>
      </c>
      <c r="P141" s="152">
        <v>5795</v>
      </c>
      <c r="Q141" s="152">
        <v>5852</v>
      </c>
      <c r="R141" s="152">
        <v>5956</v>
      </c>
      <c r="S141" s="152">
        <v>6077</v>
      </c>
      <c r="T141" s="152">
        <v>6239</v>
      </c>
      <c r="U141" s="152">
        <v>6365</v>
      </c>
      <c r="V141" s="152">
        <v>6596</v>
      </c>
      <c r="W141" s="152">
        <v>6760</v>
      </c>
      <c r="X141" s="152">
        <v>6939</v>
      </c>
      <c r="Y141" s="152">
        <v>7149</v>
      </c>
      <c r="Z141" s="152">
        <v>7249</v>
      </c>
      <c r="AA141" s="175">
        <v>7381</v>
      </c>
      <c r="AB141" s="175">
        <v>7532</v>
      </c>
      <c r="AC141" s="175">
        <v>7594</v>
      </c>
      <c r="AD141" s="175">
        <v>7716</v>
      </c>
      <c r="AE141" s="175">
        <v>7814</v>
      </c>
      <c r="AF141" s="175">
        <v>7937</v>
      </c>
      <c r="AG141" s="276">
        <v>8100</v>
      </c>
    </row>
    <row r="142" spans="1:33" ht="15" customHeight="1" x14ac:dyDescent="0.2">
      <c r="A142" s="268"/>
      <c r="B142" s="212" t="s">
        <v>100</v>
      </c>
      <c r="C142" s="212">
        <v>24861</v>
      </c>
      <c r="D142" s="138">
        <v>25354</v>
      </c>
      <c r="E142" s="213">
        <v>25697</v>
      </c>
      <c r="F142" s="221">
        <v>25841</v>
      </c>
      <c r="G142" s="138">
        <v>26065</v>
      </c>
      <c r="H142" s="213">
        <v>26379</v>
      </c>
      <c r="I142" s="138">
        <v>26573</v>
      </c>
      <c r="J142" s="152">
        <v>26755</v>
      </c>
      <c r="K142" s="152">
        <v>27018</v>
      </c>
      <c r="L142" s="152">
        <v>27171</v>
      </c>
      <c r="M142" s="152">
        <v>27262</v>
      </c>
      <c r="N142" s="152">
        <v>27509</v>
      </c>
      <c r="O142" s="152">
        <v>27807</v>
      </c>
      <c r="P142" s="152">
        <v>28046</v>
      </c>
      <c r="Q142" s="152">
        <v>28510</v>
      </c>
      <c r="R142" s="152">
        <v>28633</v>
      </c>
      <c r="S142" s="152">
        <v>28871</v>
      </c>
      <c r="T142" s="152">
        <v>29304</v>
      </c>
      <c r="U142" s="152">
        <v>29718</v>
      </c>
      <c r="V142" s="152">
        <v>30363</v>
      </c>
      <c r="W142" s="152">
        <v>30717</v>
      </c>
      <c r="X142" s="152">
        <v>31207</v>
      </c>
      <c r="Y142" s="152">
        <v>32797</v>
      </c>
      <c r="Z142" s="152">
        <v>33296</v>
      </c>
      <c r="AA142" s="175">
        <v>33532</v>
      </c>
      <c r="AB142" s="175">
        <v>33999</v>
      </c>
      <c r="AC142" s="175">
        <v>34599</v>
      </c>
      <c r="AD142" s="175">
        <v>34708</v>
      </c>
      <c r="AE142" s="175">
        <v>34710</v>
      </c>
      <c r="AF142" s="175">
        <v>34978</v>
      </c>
      <c r="AG142" s="276">
        <v>35259</v>
      </c>
    </row>
    <row r="143" spans="1:33" ht="15" customHeight="1" x14ac:dyDescent="0.2">
      <c r="A143" s="268"/>
      <c r="B143" s="214" t="s">
        <v>101</v>
      </c>
      <c r="C143" s="214">
        <v>489</v>
      </c>
      <c r="D143" s="139">
        <v>474</v>
      </c>
      <c r="E143" s="215">
        <v>493</v>
      </c>
      <c r="F143" s="222">
        <v>502</v>
      </c>
      <c r="G143" s="139">
        <v>498</v>
      </c>
      <c r="H143" s="215">
        <v>477</v>
      </c>
      <c r="I143" s="139">
        <v>488</v>
      </c>
      <c r="J143" s="153">
        <v>499</v>
      </c>
      <c r="K143" s="153">
        <v>501</v>
      </c>
      <c r="L143" s="153">
        <v>467</v>
      </c>
      <c r="M143" s="153">
        <v>445</v>
      </c>
      <c r="N143" s="153">
        <v>416</v>
      </c>
      <c r="O143" s="153">
        <v>431</v>
      </c>
      <c r="P143" s="153">
        <v>488</v>
      </c>
      <c r="Q143" s="153">
        <v>500</v>
      </c>
      <c r="R143" s="153">
        <v>504</v>
      </c>
      <c r="S143" s="153">
        <v>518</v>
      </c>
      <c r="T143" s="153">
        <v>558</v>
      </c>
      <c r="U143" s="153">
        <v>544</v>
      </c>
      <c r="V143" s="153">
        <v>567</v>
      </c>
      <c r="W143" s="153">
        <v>565</v>
      </c>
      <c r="X143" s="153">
        <v>568</v>
      </c>
      <c r="Y143" s="153">
        <v>595</v>
      </c>
      <c r="Z143" s="153">
        <v>606</v>
      </c>
      <c r="AA143" s="176">
        <v>606</v>
      </c>
      <c r="AB143" s="176">
        <v>611</v>
      </c>
      <c r="AC143" s="176">
        <v>613</v>
      </c>
      <c r="AD143" s="176">
        <v>604</v>
      </c>
      <c r="AE143" s="176">
        <v>590</v>
      </c>
      <c r="AF143" s="176">
        <v>588</v>
      </c>
      <c r="AG143" s="279">
        <v>588</v>
      </c>
    </row>
    <row r="144" spans="1:33" ht="15" customHeight="1" x14ac:dyDescent="0.2">
      <c r="A144" s="268"/>
      <c r="B144" s="203" t="s">
        <v>104</v>
      </c>
      <c r="C144" s="203">
        <v>19169</v>
      </c>
      <c r="D144" s="37">
        <v>19582</v>
      </c>
      <c r="E144" s="207">
        <v>19921</v>
      </c>
      <c r="F144" s="223">
        <v>20245</v>
      </c>
      <c r="G144" s="37">
        <v>20293</v>
      </c>
      <c r="H144" s="207">
        <v>20521</v>
      </c>
      <c r="I144" s="37">
        <v>20398</v>
      </c>
      <c r="J144" s="226">
        <v>20386</v>
      </c>
      <c r="K144" s="226">
        <v>20412</v>
      </c>
      <c r="L144" s="226">
        <v>20094</v>
      </c>
      <c r="M144" s="226">
        <v>20651</v>
      </c>
      <c r="N144" s="226">
        <v>20889</v>
      </c>
      <c r="O144" s="226">
        <v>21142</v>
      </c>
      <c r="P144" s="226">
        <v>21509</v>
      </c>
      <c r="Q144" s="226">
        <v>21841</v>
      </c>
      <c r="R144" s="226">
        <v>22233</v>
      </c>
      <c r="S144" s="226">
        <v>22662</v>
      </c>
      <c r="T144" s="226">
        <v>23068</v>
      </c>
      <c r="U144" s="226">
        <v>23495</v>
      </c>
      <c r="V144" s="226">
        <v>24211</v>
      </c>
      <c r="W144" s="226">
        <v>24824</v>
      </c>
      <c r="X144" s="226">
        <v>25377</v>
      </c>
      <c r="Y144" s="226">
        <v>26052</v>
      </c>
      <c r="Z144" s="226">
        <v>26678</v>
      </c>
      <c r="AA144" s="172">
        <v>27312</v>
      </c>
      <c r="AB144" s="172">
        <v>28082</v>
      </c>
      <c r="AC144" s="172">
        <v>28478</v>
      </c>
      <c r="AD144" s="172">
        <v>28906</v>
      </c>
      <c r="AE144" s="172">
        <v>29180</v>
      </c>
      <c r="AF144" s="172">
        <v>29424</v>
      </c>
      <c r="AG144" s="273">
        <v>29856</v>
      </c>
    </row>
    <row r="145" spans="1:33" ht="15" customHeight="1" x14ac:dyDescent="0.2">
      <c r="A145" s="268"/>
      <c r="B145" s="210" t="s">
        <v>102</v>
      </c>
      <c r="C145" s="210">
        <v>2056</v>
      </c>
      <c r="D145" s="137">
        <v>2129</v>
      </c>
      <c r="E145" s="211">
        <v>2273</v>
      </c>
      <c r="F145" s="220">
        <v>2333</v>
      </c>
      <c r="G145" s="137">
        <v>2367</v>
      </c>
      <c r="H145" s="211">
        <v>2366</v>
      </c>
      <c r="I145" s="137">
        <v>2309</v>
      </c>
      <c r="J145" s="154">
        <v>2310</v>
      </c>
      <c r="K145" s="154">
        <v>2315</v>
      </c>
      <c r="L145" s="154">
        <v>2295</v>
      </c>
      <c r="M145" s="154">
        <v>2204</v>
      </c>
      <c r="N145" s="154">
        <v>2211</v>
      </c>
      <c r="O145" s="154">
        <v>2251</v>
      </c>
      <c r="P145" s="154">
        <v>2276</v>
      </c>
      <c r="Q145" s="154">
        <v>2342</v>
      </c>
      <c r="R145" s="154">
        <v>2411</v>
      </c>
      <c r="S145" s="154">
        <v>2447</v>
      </c>
      <c r="T145" s="154">
        <v>2559</v>
      </c>
      <c r="U145" s="154">
        <v>2553</v>
      </c>
      <c r="V145" s="154">
        <v>2676</v>
      </c>
      <c r="W145" s="154">
        <v>2772</v>
      </c>
      <c r="X145" s="154">
        <v>2842</v>
      </c>
      <c r="Y145" s="154">
        <v>2964</v>
      </c>
      <c r="Z145" s="154">
        <v>3037</v>
      </c>
      <c r="AA145" s="174">
        <v>3050</v>
      </c>
      <c r="AB145" s="174">
        <v>3076</v>
      </c>
      <c r="AC145" s="174">
        <v>3137</v>
      </c>
      <c r="AD145" s="174">
        <v>3217</v>
      </c>
      <c r="AE145" s="174">
        <v>3293</v>
      </c>
      <c r="AF145" s="174">
        <v>3379</v>
      </c>
      <c r="AG145" s="275">
        <v>3480</v>
      </c>
    </row>
    <row r="146" spans="1:33" ht="15" customHeight="1" x14ac:dyDescent="0.2">
      <c r="A146" s="268"/>
      <c r="B146" s="212" t="s">
        <v>103</v>
      </c>
      <c r="C146" s="212">
        <v>2397</v>
      </c>
      <c r="D146" s="138">
        <v>2424</v>
      </c>
      <c r="E146" s="213">
        <v>2449</v>
      </c>
      <c r="F146" s="221">
        <v>2511</v>
      </c>
      <c r="G146" s="138">
        <v>2499</v>
      </c>
      <c r="H146" s="213">
        <v>2510</v>
      </c>
      <c r="I146" s="138">
        <v>2480</v>
      </c>
      <c r="J146" s="152">
        <v>2493</v>
      </c>
      <c r="K146" s="152">
        <v>2512</v>
      </c>
      <c r="L146" s="152">
        <v>2497</v>
      </c>
      <c r="M146" s="152">
        <v>2586</v>
      </c>
      <c r="N146" s="152">
        <v>2627</v>
      </c>
      <c r="O146" s="152">
        <v>2688</v>
      </c>
      <c r="P146" s="152">
        <v>2759</v>
      </c>
      <c r="Q146" s="152">
        <v>2768</v>
      </c>
      <c r="R146" s="152">
        <v>2816</v>
      </c>
      <c r="S146" s="152">
        <v>2902</v>
      </c>
      <c r="T146" s="152">
        <v>2963</v>
      </c>
      <c r="U146" s="152">
        <v>3034</v>
      </c>
      <c r="V146" s="152">
        <v>3068</v>
      </c>
      <c r="W146" s="152">
        <v>3206</v>
      </c>
      <c r="X146" s="152">
        <v>3286</v>
      </c>
      <c r="Y146" s="152">
        <v>3365</v>
      </c>
      <c r="Z146" s="152">
        <v>3461</v>
      </c>
      <c r="AA146" s="175">
        <v>3587</v>
      </c>
      <c r="AB146" s="175">
        <v>3721</v>
      </c>
      <c r="AC146" s="175">
        <v>3787</v>
      </c>
      <c r="AD146" s="175">
        <v>3897</v>
      </c>
      <c r="AE146" s="175">
        <v>3915</v>
      </c>
      <c r="AF146" s="175">
        <v>3986</v>
      </c>
      <c r="AG146" s="276">
        <v>4053</v>
      </c>
    </row>
    <row r="147" spans="1:33" ht="15" customHeight="1" x14ac:dyDescent="0.2">
      <c r="A147" s="268"/>
      <c r="B147" s="212" t="s">
        <v>104</v>
      </c>
      <c r="C147" s="212">
        <v>5956</v>
      </c>
      <c r="D147" s="138">
        <v>6118</v>
      </c>
      <c r="E147" s="213">
        <v>6175</v>
      </c>
      <c r="F147" s="221">
        <v>6284</v>
      </c>
      <c r="G147" s="138">
        <v>6252</v>
      </c>
      <c r="H147" s="213">
        <v>6300</v>
      </c>
      <c r="I147" s="138">
        <v>6319</v>
      </c>
      <c r="J147" s="152">
        <v>6342</v>
      </c>
      <c r="K147" s="152">
        <v>6280</v>
      </c>
      <c r="L147" s="152">
        <v>6261</v>
      </c>
      <c r="M147" s="152">
        <v>6573</v>
      </c>
      <c r="N147" s="152">
        <v>6646</v>
      </c>
      <c r="O147" s="152">
        <v>6733</v>
      </c>
      <c r="P147" s="152">
        <v>6875</v>
      </c>
      <c r="Q147" s="152">
        <v>6987</v>
      </c>
      <c r="R147" s="152">
        <v>7138</v>
      </c>
      <c r="S147" s="152">
        <v>7181</v>
      </c>
      <c r="T147" s="152">
        <v>7246</v>
      </c>
      <c r="U147" s="152">
        <v>7445</v>
      </c>
      <c r="V147" s="152">
        <v>7708</v>
      </c>
      <c r="W147" s="152">
        <v>7848</v>
      </c>
      <c r="X147" s="152">
        <v>8054</v>
      </c>
      <c r="Y147" s="152">
        <v>8195</v>
      </c>
      <c r="Z147" s="152">
        <v>8315</v>
      </c>
      <c r="AA147" s="175">
        <v>8485</v>
      </c>
      <c r="AB147" s="175">
        <v>8674</v>
      </c>
      <c r="AC147" s="175">
        <v>8691</v>
      </c>
      <c r="AD147" s="175">
        <v>8797</v>
      </c>
      <c r="AE147" s="175">
        <v>8837</v>
      </c>
      <c r="AF147" s="175">
        <v>8857</v>
      </c>
      <c r="AG147" s="276">
        <v>8955</v>
      </c>
    </row>
    <row r="148" spans="1:33" ht="15" customHeight="1" x14ac:dyDescent="0.2">
      <c r="A148" s="268"/>
      <c r="B148" s="212" t="s">
        <v>105</v>
      </c>
      <c r="C148" s="212">
        <v>5240</v>
      </c>
      <c r="D148" s="138">
        <v>5312</v>
      </c>
      <c r="E148" s="213">
        <v>5349</v>
      </c>
      <c r="F148" s="221">
        <v>5402</v>
      </c>
      <c r="G148" s="138">
        <v>5407</v>
      </c>
      <c r="H148" s="213">
        <v>5548</v>
      </c>
      <c r="I148" s="138">
        <v>5482</v>
      </c>
      <c r="J148" s="152">
        <v>5422</v>
      </c>
      <c r="K148" s="152">
        <v>5389</v>
      </c>
      <c r="L148" s="152">
        <v>5350</v>
      </c>
      <c r="M148" s="152">
        <v>5467</v>
      </c>
      <c r="N148" s="152">
        <v>5499</v>
      </c>
      <c r="O148" s="152">
        <v>5548</v>
      </c>
      <c r="P148" s="152">
        <v>5578</v>
      </c>
      <c r="Q148" s="152">
        <v>5629</v>
      </c>
      <c r="R148" s="152">
        <v>5663</v>
      </c>
      <c r="S148" s="152">
        <v>5793</v>
      </c>
      <c r="T148" s="152">
        <v>5861</v>
      </c>
      <c r="U148" s="152">
        <v>5959</v>
      </c>
      <c r="V148" s="152">
        <v>5993</v>
      </c>
      <c r="W148" s="152">
        <v>6025</v>
      </c>
      <c r="X148" s="152">
        <v>6005</v>
      </c>
      <c r="Y148" s="152">
        <v>6121</v>
      </c>
      <c r="Z148" s="152">
        <v>6221</v>
      </c>
      <c r="AA148" s="175">
        <v>6302</v>
      </c>
      <c r="AB148" s="175">
        <v>6476</v>
      </c>
      <c r="AC148" s="175">
        <v>6595</v>
      </c>
      <c r="AD148" s="175">
        <v>6623</v>
      </c>
      <c r="AE148" s="175">
        <v>6737</v>
      </c>
      <c r="AF148" s="175">
        <v>6805</v>
      </c>
      <c r="AG148" s="276">
        <v>6908</v>
      </c>
    </row>
    <row r="149" spans="1:33" ht="15" customHeight="1" x14ac:dyDescent="0.2">
      <c r="A149" s="268"/>
      <c r="B149" s="214" t="s">
        <v>106</v>
      </c>
      <c r="C149" s="214">
        <v>3520</v>
      </c>
      <c r="D149" s="139">
        <v>3599</v>
      </c>
      <c r="E149" s="215">
        <v>3675</v>
      </c>
      <c r="F149" s="222">
        <v>3715</v>
      </c>
      <c r="G149" s="139">
        <v>3768</v>
      </c>
      <c r="H149" s="215">
        <v>3797</v>
      </c>
      <c r="I149" s="139">
        <v>3808</v>
      </c>
      <c r="J149" s="153">
        <v>3819</v>
      </c>
      <c r="K149" s="153">
        <v>3916</v>
      </c>
      <c r="L149" s="153">
        <v>3691</v>
      </c>
      <c r="M149" s="153">
        <v>3821</v>
      </c>
      <c r="N149" s="153">
        <v>3906</v>
      </c>
      <c r="O149" s="153">
        <v>3922</v>
      </c>
      <c r="P149" s="153">
        <v>4021</v>
      </c>
      <c r="Q149" s="153">
        <v>4115</v>
      </c>
      <c r="R149" s="153">
        <v>4205</v>
      </c>
      <c r="S149" s="153">
        <v>4339</v>
      </c>
      <c r="T149" s="153">
        <v>4439</v>
      </c>
      <c r="U149" s="153">
        <v>4504</v>
      </c>
      <c r="V149" s="153">
        <v>4766</v>
      </c>
      <c r="W149" s="153">
        <v>4973</v>
      </c>
      <c r="X149" s="153">
        <v>5190</v>
      </c>
      <c r="Y149" s="153">
        <v>5407</v>
      </c>
      <c r="Z149" s="153">
        <v>5644</v>
      </c>
      <c r="AA149" s="176">
        <v>5888</v>
      </c>
      <c r="AB149" s="176">
        <v>6135</v>
      </c>
      <c r="AC149" s="176">
        <v>6268</v>
      </c>
      <c r="AD149" s="176">
        <v>6372</v>
      </c>
      <c r="AE149" s="176">
        <v>6398</v>
      </c>
      <c r="AF149" s="176">
        <v>6397</v>
      </c>
      <c r="AG149" s="279">
        <v>6460</v>
      </c>
    </row>
    <row r="150" spans="1:33" ht="15" customHeight="1" x14ac:dyDescent="0.2">
      <c r="A150" s="268"/>
      <c r="B150" s="203" t="s">
        <v>112</v>
      </c>
      <c r="C150" s="203">
        <v>31522</v>
      </c>
      <c r="D150" s="37">
        <v>32250</v>
      </c>
      <c r="E150" s="207">
        <v>32749</v>
      </c>
      <c r="F150" s="223">
        <v>32936</v>
      </c>
      <c r="G150" s="37">
        <v>33227</v>
      </c>
      <c r="H150" s="207">
        <v>33222</v>
      </c>
      <c r="I150" s="37">
        <v>33260</v>
      </c>
      <c r="J150" s="226">
        <v>33370</v>
      </c>
      <c r="K150" s="226">
        <v>33341</v>
      </c>
      <c r="L150" s="226">
        <v>33693</v>
      </c>
      <c r="M150" s="226">
        <v>34446</v>
      </c>
      <c r="N150" s="226">
        <v>34843</v>
      </c>
      <c r="O150" s="226">
        <v>35324</v>
      </c>
      <c r="P150" s="226">
        <v>35911</v>
      </c>
      <c r="Q150" s="226">
        <v>36627</v>
      </c>
      <c r="R150" s="226">
        <v>37340</v>
      </c>
      <c r="S150" s="226">
        <v>38388</v>
      </c>
      <c r="T150" s="226">
        <v>39313</v>
      </c>
      <c r="U150" s="226">
        <v>40170</v>
      </c>
      <c r="V150" s="226">
        <v>41361</v>
      </c>
      <c r="W150" s="226">
        <v>42257</v>
      </c>
      <c r="X150" s="226">
        <v>43453</v>
      </c>
      <c r="Y150" s="226">
        <v>44359</v>
      </c>
      <c r="Z150" s="226">
        <v>45167</v>
      </c>
      <c r="AA150" s="172">
        <v>46140</v>
      </c>
      <c r="AB150" s="172">
        <v>46899</v>
      </c>
      <c r="AC150" s="172">
        <v>47528</v>
      </c>
      <c r="AD150" s="172">
        <v>47983</v>
      </c>
      <c r="AE150" s="172">
        <v>48299</v>
      </c>
      <c r="AF150" s="172">
        <v>48906</v>
      </c>
      <c r="AG150" s="273">
        <v>49674</v>
      </c>
    </row>
    <row r="151" spans="1:33" ht="15" customHeight="1" x14ac:dyDescent="0.2">
      <c r="A151" s="268"/>
      <c r="B151" s="210" t="s">
        <v>107</v>
      </c>
      <c r="C151" s="210">
        <v>751</v>
      </c>
      <c r="D151" s="137">
        <v>775</v>
      </c>
      <c r="E151" s="211">
        <v>753</v>
      </c>
      <c r="F151" s="220">
        <v>746</v>
      </c>
      <c r="G151" s="137">
        <v>740</v>
      </c>
      <c r="H151" s="211">
        <v>739</v>
      </c>
      <c r="I151" s="137">
        <v>738</v>
      </c>
      <c r="J151" s="154">
        <v>767</v>
      </c>
      <c r="K151" s="154">
        <v>755</v>
      </c>
      <c r="L151" s="154">
        <v>733</v>
      </c>
      <c r="M151" s="154">
        <v>765</v>
      </c>
      <c r="N151" s="154">
        <v>754</v>
      </c>
      <c r="O151" s="154">
        <v>764</v>
      </c>
      <c r="P151" s="154">
        <v>748</v>
      </c>
      <c r="Q151" s="154">
        <v>746</v>
      </c>
      <c r="R151" s="154">
        <v>763</v>
      </c>
      <c r="S151" s="154">
        <v>769</v>
      </c>
      <c r="T151" s="154">
        <v>789</v>
      </c>
      <c r="U151" s="154">
        <v>793</v>
      </c>
      <c r="V151" s="154">
        <v>815</v>
      </c>
      <c r="W151" s="154">
        <v>841</v>
      </c>
      <c r="X151" s="154">
        <v>868</v>
      </c>
      <c r="Y151" s="154">
        <v>835</v>
      </c>
      <c r="Z151" s="154">
        <v>875</v>
      </c>
      <c r="AA151" s="174">
        <v>850</v>
      </c>
      <c r="AB151" s="174">
        <v>880</v>
      </c>
      <c r="AC151" s="174">
        <v>911</v>
      </c>
      <c r="AD151" s="174">
        <v>894</v>
      </c>
      <c r="AE151" s="174">
        <v>915</v>
      </c>
      <c r="AF151" s="174">
        <v>911</v>
      </c>
      <c r="AG151" s="275">
        <v>916</v>
      </c>
    </row>
    <row r="152" spans="1:33" ht="15" customHeight="1" x14ac:dyDescent="0.2">
      <c r="A152" s="268"/>
      <c r="B152" s="212" t="s">
        <v>108</v>
      </c>
      <c r="C152" s="212">
        <v>1046</v>
      </c>
      <c r="D152" s="138">
        <v>1042</v>
      </c>
      <c r="E152" s="213">
        <v>1071</v>
      </c>
      <c r="F152" s="221">
        <v>1068</v>
      </c>
      <c r="G152" s="138">
        <v>1047</v>
      </c>
      <c r="H152" s="213">
        <v>1059</v>
      </c>
      <c r="I152" s="138">
        <v>1066</v>
      </c>
      <c r="J152" s="152">
        <v>1061</v>
      </c>
      <c r="K152" s="152">
        <v>1104</v>
      </c>
      <c r="L152" s="152">
        <v>1081</v>
      </c>
      <c r="M152" s="152">
        <v>1121</v>
      </c>
      <c r="N152" s="152">
        <v>1143</v>
      </c>
      <c r="O152" s="152">
        <v>1180</v>
      </c>
      <c r="P152" s="152">
        <v>1216</v>
      </c>
      <c r="Q152" s="152">
        <v>1215</v>
      </c>
      <c r="R152" s="152">
        <v>1250</v>
      </c>
      <c r="S152" s="152">
        <v>1279</v>
      </c>
      <c r="T152" s="152">
        <v>1329</v>
      </c>
      <c r="U152" s="152">
        <v>1359</v>
      </c>
      <c r="V152" s="152">
        <v>1415</v>
      </c>
      <c r="W152" s="152">
        <v>1523</v>
      </c>
      <c r="X152" s="152">
        <v>1526</v>
      </c>
      <c r="Y152" s="152">
        <v>1552</v>
      </c>
      <c r="Z152" s="152">
        <v>1611</v>
      </c>
      <c r="AA152" s="175">
        <v>1666</v>
      </c>
      <c r="AB152" s="175">
        <v>1734</v>
      </c>
      <c r="AC152" s="175">
        <v>1799</v>
      </c>
      <c r="AD152" s="175">
        <v>1849</v>
      </c>
      <c r="AE152" s="175">
        <v>1913</v>
      </c>
      <c r="AF152" s="175">
        <v>1985</v>
      </c>
      <c r="AG152" s="277" t="s">
        <v>184</v>
      </c>
    </row>
    <row r="153" spans="1:33" ht="15" customHeight="1" x14ac:dyDescent="0.2">
      <c r="A153" s="268"/>
      <c r="B153" s="212" t="s">
        <v>109</v>
      </c>
      <c r="C153" s="212">
        <v>5148</v>
      </c>
      <c r="D153" s="138">
        <v>5353</v>
      </c>
      <c r="E153" s="213">
        <v>5478</v>
      </c>
      <c r="F153" s="221">
        <v>5535</v>
      </c>
      <c r="G153" s="138">
        <v>5585</v>
      </c>
      <c r="H153" s="213">
        <v>5637</v>
      </c>
      <c r="I153" s="138">
        <v>5700</v>
      </c>
      <c r="J153" s="152">
        <v>5767</v>
      </c>
      <c r="K153" s="152">
        <v>5756</v>
      </c>
      <c r="L153" s="152">
        <v>5587</v>
      </c>
      <c r="M153" s="152">
        <v>5881</v>
      </c>
      <c r="N153" s="152">
        <v>5903</v>
      </c>
      <c r="O153" s="152">
        <v>6009</v>
      </c>
      <c r="P153" s="152">
        <v>6133</v>
      </c>
      <c r="Q153" s="152">
        <v>6347</v>
      </c>
      <c r="R153" s="152">
        <v>6514</v>
      </c>
      <c r="S153" s="152">
        <v>6946</v>
      </c>
      <c r="T153" s="152">
        <v>7196</v>
      </c>
      <c r="U153" s="152">
        <v>7411</v>
      </c>
      <c r="V153" s="152">
        <v>7686</v>
      </c>
      <c r="W153" s="152">
        <v>7853</v>
      </c>
      <c r="X153" s="152">
        <v>7974</v>
      </c>
      <c r="Y153" s="152">
        <v>8181</v>
      </c>
      <c r="Z153" s="152">
        <v>8355</v>
      </c>
      <c r="AA153" s="175">
        <v>8524</v>
      </c>
      <c r="AB153" s="175">
        <v>8622</v>
      </c>
      <c r="AC153" s="175">
        <v>8737</v>
      </c>
      <c r="AD153" s="175">
        <v>8763</v>
      </c>
      <c r="AE153" s="175">
        <v>8731</v>
      </c>
      <c r="AF153" s="175">
        <v>8793</v>
      </c>
      <c r="AG153" s="276">
        <v>8971</v>
      </c>
    </row>
    <row r="154" spans="1:33" ht="15" customHeight="1" x14ac:dyDescent="0.2">
      <c r="A154" s="268"/>
      <c r="B154" s="212" t="s">
        <v>110</v>
      </c>
      <c r="C154" s="212">
        <v>1036</v>
      </c>
      <c r="D154" s="138">
        <v>1023</v>
      </c>
      <c r="E154" s="213">
        <v>1032</v>
      </c>
      <c r="F154" s="221">
        <v>1013</v>
      </c>
      <c r="G154" s="138">
        <v>1013</v>
      </c>
      <c r="H154" s="213">
        <v>999</v>
      </c>
      <c r="I154" s="138">
        <v>979</v>
      </c>
      <c r="J154" s="152">
        <v>962</v>
      </c>
      <c r="K154" s="152">
        <v>946</v>
      </c>
      <c r="L154" s="152">
        <v>914</v>
      </c>
      <c r="M154" s="152">
        <v>932</v>
      </c>
      <c r="N154" s="152">
        <v>922</v>
      </c>
      <c r="O154" s="152">
        <v>921</v>
      </c>
      <c r="P154" s="152">
        <v>910</v>
      </c>
      <c r="Q154" s="152">
        <v>912</v>
      </c>
      <c r="R154" s="152">
        <v>912</v>
      </c>
      <c r="S154" s="152">
        <v>903</v>
      </c>
      <c r="T154" s="152">
        <v>883</v>
      </c>
      <c r="U154" s="152">
        <v>892</v>
      </c>
      <c r="V154" s="152">
        <v>881</v>
      </c>
      <c r="W154" s="152">
        <v>883</v>
      </c>
      <c r="X154" s="152">
        <v>866</v>
      </c>
      <c r="Y154" s="152">
        <v>879</v>
      </c>
      <c r="Z154" s="152">
        <v>871</v>
      </c>
      <c r="AA154" s="175">
        <v>854</v>
      </c>
      <c r="AB154" s="175">
        <v>830</v>
      </c>
      <c r="AC154" s="175">
        <v>827</v>
      </c>
      <c r="AD154" s="175">
        <v>832</v>
      </c>
      <c r="AE154" s="175">
        <v>832</v>
      </c>
      <c r="AF154" s="175">
        <v>827</v>
      </c>
      <c r="AG154" s="276">
        <v>816</v>
      </c>
    </row>
    <row r="155" spans="1:33" ht="15" customHeight="1" x14ac:dyDescent="0.2">
      <c r="A155" s="268"/>
      <c r="B155" s="212" t="s">
        <v>111</v>
      </c>
      <c r="C155" s="212">
        <v>1981</v>
      </c>
      <c r="D155" s="138">
        <v>2011</v>
      </c>
      <c r="E155" s="213">
        <v>2026</v>
      </c>
      <c r="F155" s="221">
        <v>2054</v>
      </c>
      <c r="G155" s="138">
        <v>2104</v>
      </c>
      <c r="H155" s="213">
        <v>2087</v>
      </c>
      <c r="I155" s="138">
        <v>2134</v>
      </c>
      <c r="J155" s="152">
        <v>2133</v>
      </c>
      <c r="K155" s="152">
        <v>2122</v>
      </c>
      <c r="L155" s="152">
        <v>2128</v>
      </c>
      <c r="M155" s="152">
        <v>2224</v>
      </c>
      <c r="N155" s="152">
        <v>2243</v>
      </c>
      <c r="O155" s="152">
        <v>2311</v>
      </c>
      <c r="P155" s="152">
        <v>2327</v>
      </c>
      <c r="Q155" s="152">
        <v>2333</v>
      </c>
      <c r="R155" s="152">
        <v>2388</v>
      </c>
      <c r="S155" s="152">
        <v>2434</v>
      </c>
      <c r="T155" s="152">
        <v>2520</v>
      </c>
      <c r="U155" s="152">
        <v>2637</v>
      </c>
      <c r="V155" s="152">
        <v>2703</v>
      </c>
      <c r="W155" s="152">
        <v>2758</v>
      </c>
      <c r="X155" s="152">
        <v>2853</v>
      </c>
      <c r="Y155" s="152">
        <v>2972</v>
      </c>
      <c r="Z155" s="152">
        <v>3002</v>
      </c>
      <c r="AA155" s="175">
        <v>3084</v>
      </c>
      <c r="AB155" s="175">
        <v>3135</v>
      </c>
      <c r="AC155" s="175">
        <v>3173</v>
      </c>
      <c r="AD155" s="175">
        <v>3205</v>
      </c>
      <c r="AE155" s="175">
        <v>3222</v>
      </c>
      <c r="AF155" s="175">
        <v>3230</v>
      </c>
      <c r="AG155" s="276">
        <v>3276</v>
      </c>
    </row>
    <row r="156" spans="1:33" ht="15" customHeight="1" x14ac:dyDescent="0.2">
      <c r="A156" s="268"/>
      <c r="B156" s="212" t="s">
        <v>112</v>
      </c>
      <c r="C156" s="212">
        <v>13524</v>
      </c>
      <c r="D156" s="138">
        <v>13795</v>
      </c>
      <c r="E156" s="213">
        <v>14014</v>
      </c>
      <c r="F156" s="221">
        <v>14088</v>
      </c>
      <c r="G156" s="138">
        <v>14161</v>
      </c>
      <c r="H156" s="213">
        <v>14112</v>
      </c>
      <c r="I156" s="138">
        <v>14082</v>
      </c>
      <c r="J156" s="152">
        <v>14041</v>
      </c>
      <c r="K156" s="152">
        <v>13956</v>
      </c>
      <c r="L156" s="152">
        <v>14361</v>
      </c>
      <c r="M156" s="152">
        <v>14467</v>
      </c>
      <c r="N156" s="152">
        <v>14607</v>
      </c>
      <c r="O156" s="152">
        <v>14694</v>
      </c>
      <c r="P156" s="152">
        <v>14861</v>
      </c>
      <c r="Q156" s="152">
        <v>14973</v>
      </c>
      <c r="R156" s="152">
        <v>15163</v>
      </c>
      <c r="S156" s="152">
        <v>15374</v>
      </c>
      <c r="T156" s="152">
        <v>15635</v>
      </c>
      <c r="U156" s="152">
        <v>15778</v>
      </c>
      <c r="V156" s="152">
        <v>16143</v>
      </c>
      <c r="W156" s="152">
        <v>16345</v>
      </c>
      <c r="X156" s="152">
        <v>16897</v>
      </c>
      <c r="Y156" s="152">
        <v>17215</v>
      </c>
      <c r="Z156" s="152">
        <v>17342</v>
      </c>
      <c r="AA156" s="175">
        <v>17651</v>
      </c>
      <c r="AB156" s="175">
        <v>17998</v>
      </c>
      <c r="AC156" s="175">
        <v>18174</v>
      </c>
      <c r="AD156" s="175">
        <v>18309</v>
      </c>
      <c r="AE156" s="175">
        <v>18297</v>
      </c>
      <c r="AF156" s="175">
        <v>18291</v>
      </c>
      <c r="AG156" s="276">
        <v>20505</v>
      </c>
    </row>
    <row r="157" spans="1:33" ht="15" customHeight="1" x14ac:dyDescent="0.2">
      <c r="A157" s="268"/>
      <c r="B157" s="212" t="s">
        <v>113</v>
      </c>
      <c r="C157" s="212">
        <v>1453</v>
      </c>
      <c r="D157" s="138">
        <v>1513</v>
      </c>
      <c r="E157" s="213">
        <v>1561</v>
      </c>
      <c r="F157" s="221">
        <v>1592</v>
      </c>
      <c r="G157" s="138">
        <v>1579</v>
      </c>
      <c r="H157" s="213">
        <v>1614</v>
      </c>
      <c r="I157" s="138">
        <v>1614</v>
      </c>
      <c r="J157" s="152">
        <v>1597</v>
      </c>
      <c r="K157" s="152">
        <v>1608</v>
      </c>
      <c r="L157" s="152">
        <v>1731</v>
      </c>
      <c r="M157" s="152">
        <v>1820</v>
      </c>
      <c r="N157" s="152">
        <v>1859</v>
      </c>
      <c r="O157" s="152">
        <v>1832</v>
      </c>
      <c r="P157" s="152">
        <v>1879</v>
      </c>
      <c r="Q157" s="152">
        <v>1899</v>
      </c>
      <c r="R157" s="152">
        <v>1950</v>
      </c>
      <c r="S157" s="152">
        <v>2018</v>
      </c>
      <c r="T157" s="152">
        <v>2035</v>
      </c>
      <c r="U157" s="152">
        <v>2092</v>
      </c>
      <c r="V157" s="152">
        <v>2199</v>
      </c>
      <c r="W157" s="152">
        <v>2240</v>
      </c>
      <c r="X157" s="152">
        <v>2310</v>
      </c>
      <c r="Y157" s="152">
        <v>2314</v>
      </c>
      <c r="Z157" s="152">
        <v>2324</v>
      </c>
      <c r="AA157" s="175">
        <v>2317</v>
      </c>
      <c r="AB157" s="175">
        <v>2305</v>
      </c>
      <c r="AC157" s="175">
        <v>2297</v>
      </c>
      <c r="AD157" s="175">
        <v>2315</v>
      </c>
      <c r="AE157" s="175">
        <v>2292</v>
      </c>
      <c r="AF157" s="175">
        <v>2333</v>
      </c>
      <c r="AG157" s="276">
        <v>2305</v>
      </c>
    </row>
    <row r="158" spans="1:33" ht="15" customHeight="1" x14ac:dyDescent="0.2">
      <c r="A158" s="268"/>
      <c r="B158" s="212" t="s">
        <v>114</v>
      </c>
      <c r="C158" s="212">
        <v>2110</v>
      </c>
      <c r="D158" s="138">
        <v>2120</v>
      </c>
      <c r="E158" s="213">
        <v>2103</v>
      </c>
      <c r="F158" s="221">
        <v>2122</v>
      </c>
      <c r="G158" s="138">
        <v>2161</v>
      </c>
      <c r="H158" s="213">
        <v>2092</v>
      </c>
      <c r="I158" s="138">
        <v>2068</v>
      </c>
      <c r="J158" s="152">
        <v>2089</v>
      </c>
      <c r="K158" s="152">
        <v>2108</v>
      </c>
      <c r="L158" s="152">
        <v>2197</v>
      </c>
      <c r="M158" s="152">
        <v>2223</v>
      </c>
      <c r="N158" s="152">
        <v>2297</v>
      </c>
      <c r="O158" s="152">
        <v>2316</v>
      </c>
      <c r="P158" s="152">
        <v>2371</v>
      </c>
      <c r="Q158" s="152">
        <v>2458</v>
      </c>
      <c r="R158" s="152">
        <v>2484</v>
      </c>
      <c r="S158" s="152">
        <v>2544</v>
      </c>
      <c r="T158" s="152">
        <v>2590</v>
      </c>
      <c r="U158" s="152">
        <v>2643</v>
      </c>
      <c r="V158" s="152">
        <v>2679</v>
      </c>
      <c r="W158" s="152">
        <v>2732</v>
      </c>
      <c r="X158" s="152">
        <v>2785</v>
      </c>
      <c r="Y158" s="152">
        <v>2894</v>
      </c>
      <c r="Z158" s="152">
        <v>2902</v>
      </c>
      <c r="AA158" s="175">
        <v>2985</v>
      </c>
      <c r="AB158" s="175">
        <v>3035</v>
      </c>
      <c r="AC158" s="175">
        <v>3079</v>
      </c>
      <c r="AD158" s="175">
        <v>3133</v>
      </c>
      <c r="AE158" s="175">
        <v>3159</v>
      </c>
      <c r="AF158" s="175">
        <v>3277</v>
      </c>
      <c r="AG158" s="276">
        <v>3379</v>
      </c>
    </row>
    <row r="159" spans="1:33" ht="15" customHeight="1" x14ac:dyDescent="0.2">
      <c r="A159" s="268"/>
      <c r="B159" s="212" t="s">
        <v>115</v>
      </c>
      <c r="C159" s="212">
        <v>1288</v>
      </c>
      <c r="D159" s="138">
        <v>1297</v>
      </c>
      <c r="E159" s="213">
        <v>1332</v>
      </c>
      <c r="F159" s="221">
        <v>1359</v>
      </c>
      <c r="G159" s="138">
        <v>1417</v>
      </c>
      <c r="H159" s="213">
        <v>1455</v>
      </c>
      <c r="I159" s="138">
        <v>1446</v>
      </c>
      <c r="J159" s="152">
        <v>1467</v>
      </c>
      <c r="K159" s="152">
        <v>1503</v>
      </c>
      <c r="L159" s="152">
        <v>1519</v>
      </c>
      <c r="M159" s="152">
        <v>1537</v>
      </c>
      <c r="N159" s="152">
        <v>1570</v>
      </c>
      <c r="O159" s="152">
        <v>1645</v>
      </c>
      <c r="P159" s="152">
        <v>1664</v>
      </c>
      <c r="Q159" s="152">
        <v>1760</v>
      </c>
      <c r="R159" s="152">
        <v>1810</v>
      </c>
      <c r="S159" s="152">
        <v>1907</v>
      </c>
      <c r="T159" s="152">
        <v>2009</v>
      </c>
      <c r="U159" s="152">
        <v>2080</v>
      </c>
      <c r="V159" s="152">
        <v>2136</v>
      </c>
      <c r="W159" s="152">
        <v>2236</v>
      </c>
      <c r="X159" s="152">
        <v>2327</v>
      </c>
      <c r="Y159" s="152">
        <v>2363</v>
      </c>
      <c r="Z159" s="152">
        <v>2459</v>
      </c>
      <c r="AA159" s="175">
        <v>2482</v>
      </c>
      <c r="AB159" s="175">
        <v>2541</v>
      </c>
      <c r="AC159" s="175">
        <v>2574</v>
      </c>
      <c r="AD159" s="175">
        <v>2620</v>
      </c>
      <c r="AE159" s="175">
        <v>2687</v>
      </c>
      <c r="AF159" s="175">
        <v>2818</v>
      </c>
      <c r="AG159" s="276">
        <v>2859</v>
      </c>
    </row>
    <row r="160" spans="1:33" ht="15" customHeight="1" x14ac:dyDescent="0.2">
      <c r="A160" s="268"/>
      <c r="B160" s="212" t="s">
        <v>116</v>
      </c>
      <c r="C160" s="212">
        <v>3071</v>
      </c>
      <c r="D160" s="138">
        <v>3212</v>
      </c>
      <c r="E160" s="213">
        <v>3261</v>
      </c>
      <c r="F160" s="221">
        <v>3246</v>
      </c>
      <c r="G160" s="138">
        <v>3305</v>
      </c>
      <c r="H160" s="213">
        <v>3314</v>
      </c>
      <c r="I160" s="138">
        <v>3315</v>
      </c>
      <c r="J160" s="152">
        <v>3351</v>
      </c>
      <c r="K160" s="152">
        <v>3341</v>
      </c>
      <c r="L160" s="152">
        <v>3312</v>
      </c>
      <c r="M160" s="152">
        <v>3335</v>
      </c>
      <c r="N160" s="152">
        <v>3405</v>
      </c>
      <c r="O160" s="152">
        <v>3509</v>
      </c>
      <c r="P160" s="152">
        <v>3644</v>
      </c>
      <c r="Q160" s="152">
        <v>3834</v>
      </c>
      <c r="R160" s="152">
        <v>3956</v>
      </c>
      <c r="S160" s="152">
        <v>4067</v>
      </c>
      <c r="T160" s="152">
        <v>4182</v>
      </c>
      <c r="U160" s="152">
        <v>4338</v>
      </c>
      <c r="V160" s="152">
        <v>4557</v>
      </c>
      <c r="W160" s="152">
        <v>4698</v>
      </c>
      <c r="X160" s="152">
        <v>4903</v>
      </c>
      <c r="Y160" s="152">
        <v>4993</v>
      </c>
      <c r="Z160" s="152">
        <v>5248</v>
      </c>
      <c r="AA160" s="175">
        <v>5534</v>
      </c>
      <c r="AB160" s="175">
        <v>5645</v>
      </c>
      <c r="AC160" s="175">
        <v>5774</v>
      </c>
      <c r="AD160" s="175">
        <v>5902</v>
      </c>
      <c r="AE160" s="175">
        <v>6086</v>
      </c>
      <c r="AF160" s="175">
        <v>6278</v>
      </c>
      <c r="AG160" s="276">
        <v>6484</v>
      </c>
    </row>
    <row r="161" spans="1:33" ht="15" customHeight="1" x14ac:dyDescent="0.2">
      <c r="A161" s="268"/>
      <c r="B161" s="214" t="s">
        <v>117</v>
      </c>
      <c r="C161" s="214">
        <v>114</v>
      </c>
      <c r="D161" s="139">
        <v>109</v>
      </c>
      <c r="E161" s="215">
        <v>118</v>
      </c>
      <c r="F161" s="222">
        <v>113</v>
      </c>
      <c r="G161" s="139">
        <v>115</v>
      </c>
      <c r="H161" s="215">
        <v>114</v>
      </c>
      <c r="I161" s="139">
        <v>118</v>
      </c>
      <c r="J161" s="153">
        <v>135</v>
      </c>
      <c r="K161" s="153">
        <v>142</v>
      </c>
      <c r="L161" s="153">
        <v>130</v>
      </c>
      <c r="M161" s="153">
        <v>141</v>
      </c>
      <c r="N161" s="153">
        <v>140</v>
      </c>
      <c r="O161" s="153">
        <v>143</v>
      </c>
      <c r="P161" s="153">
        <v>158</v>
      </c>
      <c r="Q161" s="153">
        <v>150</v>
      </c>
      <c r="R161" s="153">
        <v>150</v>
      </c>
      <c r="S161" s="153">
        <v>147</v>
      </c>
      <c r="T161" s="153">
        <v>145</v>
      </c>
      <c r="U161" s="153">
        <v>147</v>
      </c>
      <c r="V161" s="153">
        <v>147</v>
      </c>
      <c r="W161" s="153">
        <v>148</v>
      </c>
      <c r="X161" s="153">
        <v>144</v>
      </c>
      <c r="Y161" s="153">
        <v>161</v>
      </c>
      <c r="Z161" s="153">
        <v>178</v>
      </c>
      <c r="AA161" s="176">
        <v>193</v>
      </c>
      <c r="AB161" s="176">
        <v>174</v>
      </c>
      <c r="AC161" s="176">
        <v>183</v>
      </c>
      <c r="AD161" s="176">
        <v>161</v>
      </c>
      <c r="AE161" s="176">
        <v>165</v>
      </c>
      <c r="AF161" s="176">
        <v>163</v>
      </c>
      <c r="AG161" s="279">
        <v>163</v>
      </c>
    </row>
    <row r="162" spans="1:33" ht="15" customHeight="1" x14ac:dyDescent="0.2">
      <c r="A162" s="268"/>
      <c r="B162" s="203" t="s">
        <v>167</v>
      </c>
      <c r="C162" s="203">
        <v>10985</v>
      </c>
      <c r="D162" s="37">
        <v>11149</v>
      </c>
      <c r="E162" s="207">
        <v>11287</v>
      </c>
      <c r="F162" s="223">
        <v>11447</v>
      </c>
      <c r="G162" s="37">
        <v>11539</v>
      </c>
      <c r="H162" s="207">
        <v>11678</v>
      </c>
      <c r="I162" s="37">
        <v>11715</v>
      </c>
      <c r="J162" s="226">
        <v>11850</v>
      </c>
      <c r="K162" s="226">
        <v>12016</v>
      </c>
      <c r="L162" s="226">
        <v>12138</v>
      </c>
      <c r="M162" s="226">
        <v>12242</v>
      </c>
      <c r="N162" s="226">
        <v>12443</v>
      </c>
      <c r="O162" s="226">
        <v>13166</v>
      </c>
      <c r="P162" s="226">
        <v>12854</v>
      </c>
      <c r="Q162" s="226">
        <v>12990</v>
      </c>
      <c r="R162" s="226">
        <v>13276</v>
      </c>
      <c r="S162" s="226">
        <v>13524</v>
      </c>
      <c r="T162" s="226">
        <v>13717</v>
      </c>
      <c r="U162" s="226">
        <v>13907</v>
      </c>
      <c r="V162" s="226">
        <v>14223</v>
      </c>
      <c r="W162" s="226">
        <v>14410</v>
      </c>
      <c r="X162" s="226">
        <v>14517</v>
      </c>
      <c r="Y162" s="226">
        <v>14749</v>
      </c>
      <c r="Z162" s="226">
        <v>14984</v>
      </c>
      <c r="AA162" s="172">
        <v>15044</v>
      </c>
      <c r="AB162" s="172">
        <v>15183</v>
      </c>
      <c r="AC162" s="172">
        <v>15273</v>
      </c>
      <c r="AD162" s="172">
        <v>15261</v>
      </c>
      <c r="AE162" s="172">
        <v>15299</v>
      </c>
      <c r="AF162" s="172">
        <v>15519</v>
      </c>
      <c r="AG162" s="273">
        <v>15837</v>
      </c>
    </row>
    <row r="163" spans="1:33" ht="15" customHeight="1" x14ac:dyDescent="0.2">
      <c r="A163" s="268"/>
      <c r="B163" s="210" t="s">
        <v>118</v>
      </c>
      <c r="C163" s="210">
        <v>5379</v>
      </c>
      <c r="D163" s="137">
        <v>5495</v>
      </c>
      <c r="E163" s="211">
        <v>5622</v>
      </c>
      <c r="F163" s="220">
        <v>5724</v>
      </c>
      <c r="G163" s="137">
        <v>5771</v>
      </c>
      <c r="H163" s="211">
        <v>5839</v>
      </c>
      <c r="I163" s="137">
        <v>5871</v>
      </c>
      <c r="J163" s="154">
        <v>5996</v>
      </c>
      <c r="K163" s="154">
        <v>6130</v>
      </c>
      <c r="L163" s="154">
        <v>6536</v>
      </c>
      <c r="M163" s="154">
        <v>6468</v>
      </c>
      <c r="N163" s="154">
        <v>6661</v>
      </c>
      <c r="O163" s="154">
        <v>7305</v>
      </c>
      <c r="P163" s="154">
        <v>6955</v>
      </c>
      <c r="Q163" s="154">
        <v>7005</v>
      </c>
      <c r="R163" s="154">
        <v>7180</v>
      </c>
      <c r="S163" s="154">
        <v>7326</v>
      </c>
      <c r="T163" s="154">
        <v>7467</v>
      </c>
      <c r="U163" s="154">
        <v>7617</v>
      </c>
      <c r="V163" s="154">
        <v>7726</v>
      </c>
      <c r="W163" s="154">
        <v>7807</v>
      </c>
      <c r="X163" s="154">
        <v>7834</v>
      </c>
      <c r="Y163" s="154">
        <v>7919</v>
      </c>
      <c r="Z163" s="154">
        <v>8079</v>
      </c>
      <c r="AA163" s="174">
        <v>8057</v>
      </c>
      <c r="AB163" s="174">
        <v>8073</v>
      </c>
      <c r="AC163" s="174">
        <v>8100</v>
      </c>
      <c r="AD163" s="174">
        <v>8096</v>
      </c>
      <c r="AE163" s="174">
        <v>8144</v>
      </c>
      <c r="AF163" s="174">
        <v>8245</v>
      </c>
      <c r="AG163" s="277" t="s">
        <v>184</v>
      </c>
    </row>
    <row r="164" spans="1:33" ht="15" customHeight="1" x14ac:dyDescent="0.2">
      <c r="A164" s="268"/>
      <c r="B164" s="212" t="s">
        <v>172</v>
      </c>
      <c r="C164" s="212">
        <v>190</v>
      </c>
      <c r="D164" s="138">
        <v>202</v>
      </c>
      <c r="E164" s="213">
        <v>193</v>
      </c>
      <c r="F164" s="221">
        <v>201</v>
      </c>
      <c r="G164" s="138">
        <v>204</v>
      </c>
      <c r="H164" s="213">
        <v>210</v>
      </c>
      <c r="I164" s="138">
        <v>206</v>
      </c>
      <c r="J164" s="152">
        <v>201</v>
      </c>
      <c r="K164" s="152">
        <v>202</v>
      </c>
      <c r="L164" s="152">
        <v>212</v>
      </c>
      <c r="M164" s="152">
        <v>200</v>
      </c>
      <c r="N164" s="152">
        <v>208</v>
      </c>
      <c r="O164" s="152">
        <v>219</v>
      </c>
      <c r="P164" s="152">
        <v>201</v>
      </c>
      <c r="Q164" s="152">
        <v>196</v>
      </c>
      <c r="R164" s="152">
        <v>206</v>
      </c>
      <c r="S164" s="152">
        <v>191</v>
      </c>
      <c r="T164" s="152">
        <v>180</v>
      </c>
      <c r="U164" s="152">
        <v>180</v>
      </c>
      <c r="V164" s="152">
        <v>177</v>
      </c>
      <c r="W164" s="152">
        <v>219</v>
      </c>
      <c r="X164" s="152">
        <v>198</v>
      </c>
      <c r="Y164" s="152">
        <v>194</v>
      </c>
      <c r="Z164" s="152">
        <v>186</v>
      </c>
      <c r="AA164" s="175">
        <v>183</v>
      </c>
      <c r="AB164" s="175">
        <v>182</v>
      </c>
      <c r="AC164" s="175">
        <v>181</v>
      </c>
      <c r="AD164" s="175">
        <v>198</v>
      </c>
      <c r="AE164" s="175">
        <v>200</v>
      </c>
      <c r="AF164" s="175">
        <v>211</v>
      </c>
      <c r="AG164" s="276">
        <v>221</v>
      </c>
    </row>
    <row r="165" spans="1:33" ht="15" customHeight="1" x14ac:dyDescent="0.2">
      <c r="A165" s="268"/>
      <c r="B165" s="212" t="s">
        <v>119</v>
      </c>
      <c r="C165" s="212">
        <v>673</v>
      </c>
      <c r="D165" s="138">
        <v>681</v>
      </c>
      <c r="E165" s="213">
        <v>686</v>
      </c>
      <c r="F165" s="221">
        <v>688</v>
      </c>
      <c r="G165" s="138">
        <v>683</v>
      </c>
      <c r="H165" s="213">
        <v>696</v>
      </c>
      <c r="I165" s="138">
        <v>695</v>
      </c>
      <c r="J165" s="152">
        <v>688</v>
      </c>
      <c r="K165" s="152">
        <v>693</v>
      </c>
      <c r="L165" s="152">
        <v>659</v>
      </c>
      <c r="M165" s="152">
        <v>699</v>
      </c>
      <c r="N165" s="152">
        <v>709</v>
      </c>
      <c r="O165" s="152">
        <v>700</v>
      </c>
      <c r="P165" s="152">
        <v>697</v>
      </c>
      <c r="Q165" s="152">
        <v>705</v>
      </c>
      <c r="R165" s="152">
        <v>731</v>
      </c>
      <c r="S165" s="152">
        <v>746</v>
      </c>
      <c r="T165" s="152">
        <v>758</v>
      </c>
      <c r="U165" s="152">
        <v>753</v>
      </c>
      <c r="V165" s="152">
        <v>750</v>
      </c>
      <c r="W165" s="152">
        <v>743</v>
      </c>
      <c r="X165" s="152">
        <v>729</v>
      </c>
      <c r="Y165" s="152">
        <v>744</v>
      </c>
      <c r="Z165" s="152">
        <v>752</v>
      </c>
      <c r="AA165" s="175">
        <v>750</v>
      </c>
      <c r="AB165" s="175">
        <v>755</v>
      </c>
      <c r="AC165" s="175">
        <v>767</v>
      </c>
      <c r="AD165" s="175">
        <v>720</v>
      </c>
      <c r="AE165" s="175">
        <v>711</v>
      </c>
      <c r="AF165" s="175">
        <v>735</v>
      </c>
      <c r="AG165" s="276">
        <v>749</v>
      </c>
    </row>
    <row r="166" spans="1:33" ht="15" customHeight="1" x14ac:dyDescent="0.2">
      <c r="A166" s="268"/>
      <c r="B166" s="212" t="s">
        <v>120</v>
      </c>
      <c r="C166" s="212">
        <v>2636</v>
      </c>
      <c r="D166" s="138">
        <v>2659</v>
      </c>
      <c r="E166" s="213">
        <v>2677</v>
      </c>
      <c r="F166" s="221">
        <v>2715</v>
      </c>
      <c r="G166" s="138">
        <v>2749</v>
      </c>
      <c r="H166" s="213">
        <v>2770</v>
      </c>
      <c r="I166" s="138">
        <v>2769</v>
      </c>
      <c r="J166" s="152">
        <v>2770</v>
      </c>
      <c r="K166" s="152">
        <v>2770</v>
      </c>
      <c r="L166" s="152">
        <v>2630</v>
      </c>
      <c r="M166" s="152">
        <v>2689</v>
      </c>
      <c r="N166" s="152">
        <v>2681</v>
      </c>
      <c r="O166" s="152">
        <v>2713</v>
      </c>
      <c r="P166" s="152">
        <v>2741</v>
      </c>
      <c r="Q166" s="152">
        <v>2792</v>
      </c>
      <c r="R166" s="152">
        <v>2843</v>
      </c>
      <c r="S166" s="152">
        <v>2898</v>
      </c>
      <c r="T166" s="152">
        <v>2944</v>
      </c>
      <c r="U166" s="152">
        <v>2962</v>
      </c>
      <c r="V166" s="152">
        <v>3077</v>
      </c>
      <c r="W166" s="152">
        <v>3072</v>
      </c>
      <c r="X166" s="152">
        <v>3078</v>
      </c>
      <c r="Y166" s="152">
        <v>3156</v>
      </c>
      <c r="Z166" s="152">
        <v>3178</v>
      </c>
      <c r="AA166" s="175">
        <v>3179</v>
      </c>
      <c r="AB166" s="175">
        <v>3220</v>
      </c>
      <c r="AC166" s="175">
        <v>3190</v>
      </c>
      <c r="AD166" s="175">
        <v>3187</v>
      </c>
      <c r="AE166" s="175">
        <v>3172</v>
      </c>
      <c r="AF166" s="175">
        <v>3194</v>
      </c>
      <c r="AG166" s="276">
        <v>3200</v>
      </c>
    </row>
    <row r="167" spans="1:33" ht="15" customHeight="1" x14ac:dyDescent="0.2">
      <c r="A167" s="268"/>
      <c r="B167" s="212" t="s">
        <v>121</v>
      </c>
      <c r="C167" s="212">
        <v>798</v>
      </c>
      <c r="D167" s="138">
        <v>806</v>
      </c>
      <c r="E167" s="213">
        <v>813</v>
      </c>
      <c r="F167" s="221">
        <v>804</v>
      </c>
      <c r="G167" s="138">
        <v>812</v>
      </c>
      <c r="H167" s="213">
        <v>830</v>
      </c>
      <c r="I167" s="138">
        <v>833</v>
      </c>
      <c r="J167" s="152">
        <v>824</v>
      </c>
      <c r="K167" s="152">
        <v>820</v>
      </c>
      <c r="L167" s="152">
        <v>792</v>
      </c>
      <c r="M167" s="152">
        <v>815</v>
      </c>
      <c r="N167" s="152">
        <v>803</v>
      </c>
      <c r="O167" s="152">
        <v>822</v>
      </c>
      <c r="P167" s="152">
        <v>825</v>
      </c>
      <c r="Q167" s="152">
        <v>826</v>
      </c>
      <c r="R167" s="152">
        <v>821</v>
      </c>
      <c r="S167" s="152">
        <v>853</v>
      </c>
      <c r="T167" s="152">
        <v>848</v>
      </c>
      <c r="U167" s="152">
        <v>845</v>
      </c>
      <c r="V167" s="152">
        <v>862</v>
      </c>
      <c r="W167" s="152">
        <v>891</v>
      </c>
      <c r="X167" s="152">
        <v>938</v>
      </c>
      <c r="Y167" s="152">
        <v>954</v>
      </c>
      <c r="Z167" s="152">
        <v>964</v>
      </c>
      <c r="AA167" s="175">
        <v>984</v>
      </c>
      <c r="AB167" s="175">
        <v>1011</v>
      </c>
      <c r="AC167" s="175">
        <v>1034</v>
      </c>
      <c r="AD167" s="175">
        <v>1042</v>
      </c>
      <c r="AE167" s="175">
        <v>1031</v>
      </c>
      <c r="AF167" s="175">
        <v>1050</v>
      </c>
      <c r="AG167" s="276">
        <v>1058</v>
      </c>
    </row>
    <row r="168" spans="1:33" ht="15" customHeight="1" x14ac:dyDescent="0.2">
      <c r="A168" s="268"/>
      <c r="B168" s="218" t="s">
        <v>296</v>
      </c>
      <c r="C168" s="216" t="s">
        <v>184</v>
      </c>
      <c r="D168" s="216" t="s">
        <v>184</v>
      </c>
      <c r="E168" s="216" t="s">
        <v>184</v>
      </c>
      <c r="F168" s="216" t="s">
        <v>184</v>
      </c>
      <c r="G168" s="216" t="s">
        <v>184</v>
      </c>
      <c r="H168" s="216" t="s">
        <v>184</v>
      </c>
      <c r="I168" s="216" t="s">
        <v>184</v>
      </c>
      <c r="J168" s="216" t="s">
        <v>184</v>
      </c>
      <c r="K168" s="216" t="s">
        <v>184</v>
      </c>
      <c r="L168" s="216" t="s">
        <v>184</v>
      </c>
      <c r="M168" s="216" t="s">
        <v>184</v>
      </c>
      <c r="N168" s="216" t="s">
        <v>184</v>
      </c>
      <c r="O168" s="216" t="s">
        <v>184</v>
      </c>
      <c r="P168" s="216" t="s">
        <v>184</v>
      </c>
      <c r="Q168" s="216" t="s">
        <v>184</v>
      </c>
      <c r="R168" s="216" t="s">
        <v>184</v>
      </c>
      <c r="S168" s="216" t="s">
        <v>184</v>
      </c>
      <c r="T168" s="216" t="s">
        <v>184</v>
      </c>
      <c r="U168" s="216" t="s">
        <v>184</v>
      </c>
      <c r="V168" s="216" t="s">
        <v>184</v>
      </c>
      <c r="W168" s="216" t="s">
        <v>184</v>
      </c>
      <c r="X168" s="216" t="s">
        <v>184</v>
      </c>
      <c r="Y168" s="216" t="s">
        <v>184</v>
      </c>
      <c r="Z168" s="216" t="s">
        <v>184</v>
      </c>
      <c r="AA168" s="216" t="s">
        <v>184</v>
      </c>
      <c r="AB168" s="216" t="s">
        <v>184</v>
      </c>
      <c r="AC168" s="216" t="s">
        <v>184</v>
      </c>
      <c r="AD168" s="216" t="s">
        <v>184</v>
      </c>
      <c r="AE168" s="216" t="s">
        <v>184</v>
      </c>
      <c r="AF168" s="228" t="s">
        <v>184</v>
      </c>
      <c r="AG168" s="280">
        <v>10609</v>
      </c>
    </row>
    <row r="169" spans="1:33" ht="15" customHeight="1" x14ac:dyDescent="0.2">
      <c r="A169" s="268"/>
      <c r="B169" s="214" t="s">
        <v>122</v>
      </c>
      <c r="C169" s="214">
        <v>1309</v>
      </c>
      <c r="D169" s="139">
        <v>1306</v>
      </c>
      <c r="E169" s="215">
        <v>1296</v>
      </c>
      <c r="F169" s="222">
        <v>1315</v>
      </c>
      <c r="G169" s="139">
        <v>1320</v>
      </c>
      <c r="H169" s="215">
        <v>1333</v>
      </c>
      <c r="I169" s="139">
        <v>1341</v>
      </c>
      <c r="J169" s="153">
        <v>1371</v>
      </c>
      <c r="K169" s="153">
        <v>1401</v>
      </c>
      <c r="L169" s="153">
        <v>1309</v>
      </c>
      <c r="M169" s="153">
        <v>1371</v>
      </c>
      <c r="N169" s="153">
        <v>1381</v>
      </c>
      <c r="O169" s="153">
        <v>1407</v>
      </c>
      <c r="P169" s="153">
        <v>1435</v>
      </c>
      <c r="Q169" s="153">
        <v>1466</v>
      </c>
      <c r="R169" s="153">
        <v>1495</v>
      </c>
      <c r="S169" s="153">
        <v>1510</v>
      </c>
      <c r="T169" s="153">
        <v>1520</v>
      </c>
      <c r="U169" s="153">
        <v>1550</v>
      </c>
      <c r="V169" s="153">
        <v>1631</v>
      </c>
      <c r="W169" s="153">
        <v>1678</v>
      </c>
      <c r="X169" s="153">
        <v>1740</v>
      </c>
      <c r="Y169" s="153">
        <v>1782</v>
      </c>
      <c r="Z169" s="153">
        <v>1825</v>
      </c>
      <c r="AA169" s="176">
        <v>1891</v>
      </c>
      <c r="AB169" s="176">
        <v>1942</v>
      </c>
      <c r="AC169" s="176">
        <v>2001</v>
      </c>
      <c r="AD169" s="176">
        <v>2018</v>
      </c>
      <c r="AE169" s="176">
        <v>2041</v>
      </c>
      <c r="AF169" s="176">
        <v>2084</v>
      </c>
      <c r="AG169" s="277" t="s">
        <v>184</v>
      </c>
    </row>
    <row r="170" spans="1:33" ht="15" customHeight="1" x14ac:dyDescent="0.2">
      <c r="A170" s="268"/>
      <c r="B170" s="203" t="s">
        <v>171</v>
      </c>
      <c r="C170" s="203">
        <v>10188</v>
      </c>
      <c r="D170" s="37">
        <v>10328</v>
      </c>
      <c r="E170" s="207">
        <v>10406</v>
      </c>
      <c r="F170" s="223">
        <v>10499</v>
      </c>
      <c r="G170" s="37">
        <v>10551</v>
      </c>
      <c r="H170" s="207">
        <v>10668</v>
      </c>
      <c r="I170" s="37">
        <v>10625</v>
      </c>
      <c r="J170" s="226">
        <v>10706</v>
      </c>
      <c r="K170" s="226">
        <v>10834</v>
      </c>
      <c r="L170" s="226">
        <v>10420</v>
      </c>
      <c r="M170" s="226">
        <v>10654</v>
      </c>
      <c r="N170" s="226">
        <v>10779</v>
      </c>
      <c r="O170" s="226">
        <v>10960</v>
      </c>
      <c r="P170" s="226">
        <v>11069</v>
      </c>
      <c r="Q170" s="226">
        <v>11252</v>
      </c>
      <c r="R170" s="226">
        <v>11368</v>
      </c>
      <c r="S170" s="226">
        <v>11514</v>
      </c>
      <c r="T170" s="226">
        <v>11653</v>
      </c>
      <c r="U170" s="226">
        <v>11952</v>
      </c>
      <c r="V170" s="226">
        <v>12360</v>
      </c>
      <c r="W170" s="226">
        <v>12559</v>
      </c>
      <c r="X170" s="226">
        <v>12931</v>
      </c>
      <c r="Y170" s="226">
        <v>13193</v>
      </c>
      <c r="Z170" s="226">
        <v>13443</v>
      </c>
      <c r="AA170" s="172">
        <v>13498</v>
      </c>
      <c r="AB170" s="172">
        <v>13713</v>
      </c>
      <c r="AC170" s="172">
        <v>13762</v>
      </c>
      <c r="AD170" s="172">
        <v>13821</v>
      </c>
      <c r="AE170" s="172">
        <v>13948</v>
      </c>
      <c r="AF170" s="172">
        <v>14102</v>
      </c>
      <c r="AG170" s="273">
        <v>14277</v>
      </c>
    </row>
    <row r="171" spans="1:33" ht="15" customHeight="1" x14ac:dyDescent="0.2">
      <c r="A171" s="268"/>
      <c r="B171" s="210" t="s">
        <v>123</v>
      </c>
      <c r="C171" s="210">
        <v>488</v>
      </c>
      <c r="D171" s="137">
        <v>472</v>
      </c>
      <c r="E171" s="211">
        <v>475</v>
      </c>
      <c r="F171" s="220">
        <v>489</v>
      </c>
      <c r="G171" s="137">
        <v>504</v>
      </c>
      <c r="H171" s="211">
        <v>509</v>
      </c>
      <c r="I171" s="137">
        <v>493</v>
      </c>
      <c r="J171" s="154">
        <v>498</v>
      </c>
      <c r="K171" s="154">
        <v>507</v>
      </c>
      <c r="L171" s="154">
        <v>488</v>
      </c>
      <c r="M171" s="154">
        <v>482</v>
      </c>
      <c r="N171" s="154">
        <v>504</v>
      </c>
      <c r="O171" s="154">
        <v>502</v>
      </c>
      <c r="P171" s="154">
        <v>508</v>
      </c>
      <c r="Q171" s="154">
        <v>525</v>
      </c>
      <c r="R171" s="154">
        <v>531</v>
      </c>
      <c r="S171" s="154">
        <v>532</v>
      </c>
      <c r="T171" s="154">
        <v>526</v>
      </c>
      <c r="U171" s="154">
        <v>540</v>
      </c>
      <c r="V171" s="154">
        <v>584</v>
      </c>
      <c r="W171" s="154">
        <v>600</v>
      </c>
      <c r="X171" s="154">
        <v>630</v>
      </c>
      <c r="Y171" s="154">
        <v>674</v>
      </c>
      <c r="Z171" s="154">
        <v>703</v>
      </c>
      <c r="AA171" s="174">
        <v>723</v>
      </c>
      <c r="AB171" s="174">
        <v>750</v>
      </c>
      <c r="AC171" s="174">
        <v>780</v>
      </c>
      <c r="AD171" s="174">
        <v>798</v>
      </c>
      <c r="AE171" s="174">
        <v>826</v>
      </c>
      <c r="AF171" s="174">
        <v>832</v>
      </c>
      <c r="AG171" s="275">
        <v>853</v>
      </c>
    </row>
    <row r="172" spans="1:33" ht="15" customHeight="1" x14ac:dyDescent="0.2">
      <c r="A172" s="268"/>
      <c r="B172" s="212" t="s">
        <v>124</v>
      </c>
      <c r="C172" s="212">
        <v>573</v>
      </c>
      <c r="D172" s="138">
        <v>574</v>
      </c>
      <c r="E172" s="213">
        <v>573</v>
      </c>
      <c r="F172" s="221">
        <v>577</v>
      </c>
      <c r="G172" s="138">
        <v>563</v>
      </c>
      <c r="H172" s="213">
        <v>577</v>
      </c>
      <c r="I172" s="138">
        <v>576</v>
      </c>
      <c r="J172" s="152">
        <v>581</v>
      </c>
      <c r="K172" s="152">
        <v>604</v>
      </c>
      <c r="L172" s="152">
        <v>607</v>
      </c>
      <c r="M172" s="152">
        <v>609</v>
      </c>
      <c r="N172" s="152">
        <v>619</v>
      </c>
      <c r="O172" s="152">
        <v>621</v>
      </c>
      <c r="P172" s="152">
        <v>636</v>
      </c>
      <c r="Q172" s="152">
        <v>634</v>
      </c>
      <c r="R172" s="152">
        <v>649</v>
      </c>
      <c r="S172" s="152">
        <v>670</v>
      </c>
      <c r="T172" s="152">
        <v>677</v>
      </c>
      <c r="U172" s="152">
        <v>707</v>
      </c>
      <c r="V172" s="152">
        <v>734</v>
      </c>
      <c r="W172" s="152">
        <v>766</v>
      </c>
      <c r="X172" s="152">
        <v>796</v>
      </c>
      <c r="Y172" s="152">
        <v>834</v>
      </c>
      <c r="Z172" s="152">
        <v>858</v>
      </c>
      <c r="AA172" s="175">
        <v>870</v>
      </c>
      <c r="AB172" s="175">
        <v>911</v>
      </c>
      <c r="AC172" s="175">
        <v>930</v>
      </c>
      <c r="AD172" s="175">
        <v>969</v>
      </c>
      <c r="AE172" s="175">
        <v>1007</v>
      </c>
      <c r="AF172" s="175">
        <v>1040</v>
      </c>
      <c r="AG172" s="276">
        <v>1084</v>
      </c>
    </row>
    <row r="173" spans="1:33" ht="15" customHeight="1" x14ac:dyDescent="0.2">
      <c r="A173" s="268"/>
      <c r="B173" s="212" t="s">
        <v>125</v>
      </c>
      <c r="C173" s="212">
        <v>875</v>
      </c>
      <c r="D173" s="138">
        <v>885</v>
      </c>
      <c r="E173" s="213">
        <v>913</v>
      </c>
      <c r="F173" s="221">
        <v>907</v>
      </c>
      <c r="G173" s="138">
        <v>925</v>
      </c>
      <c r="H173" s="213">
        <v>946</v>
      </c>
      <c r="I173" s="138">
        <v>961</v>
      </c>
      <c r="J173" s="152">
        <v>967</v>
      </c>
      <c r="K173" s="152">
        <v>989</v>
      </c>
      <c r="L173" s="152">
        <v>930</v>
      </c>
      <c r="M173" s="152">
        <v>967</v>
      </c>
      <c r="N173" s="152">
        <v>956</v>
      </c>
      <c r="O173" s="152">
        <v>984</v>
      </c>
      <c r="P173" s="152">
        <v>1016</v>
      </c>
      <c r="Q173" s="152">
        <v>1012</v>
      </c>
      <c r="R173" s="152">
        <v>1025</v>
      </c>
      <c r="S173" s="152">
        <v>1034</v>
      </c>
      <c r="T173" s="152">
        <v>1045</v>
      </c>
      <c r="U173" s="152">
        <v>1062</v>
      </c>
      <c r="V173" s="152">
        <v>1118</v>
      </c>
      <c r="W173" s="152">
        <v>1120</v>
      </c>
      <c r="X173" s="152">
        <v>1170</v>
      </c>
      <c r="Y173" s="152">
        <v>1202</v>
      </c>
      <c r="Z173" s="152">
        <v>1235</v>
      </c>
      <c r="AA173" s="175">
        <v>1242</v>
      </c>
      <c r="AB173" s="175">
        <v>1234</v>
      </c>
      <c r="AC173" s="175">
        <v>1260</v>
      </c>
      <c r="AD173" s="175">
        <v>1265</v>
      </c>
      <c r="AE173" s="175">
        <v>1305</v>
      </c>
      <c r="AF173" s="175">
        <v>1345</v>
      </c>
      <c r="AG173" s="276">
        <v>1408</v>
      </c>
    </row>
    <row r="174" spans="1:33" ht="15" customHeight="1" x14ac:dyDescent="0.2">
      <c r="A174" s="268"/>
      <c r="B174" s="212" t="s">
        <v>126</v>
      </c>
      <c r="C174" s="212">
        <v>318</v>
      </c>
      <c r="D174" s="138">
        <v>314</v>
      </c>
      <c r="E174" s="213">
        <v>305</v>
      </c>
      <c r="F174" s="221">
        <v>315</v>
      </c>
      <c r="G174" s="138">
        <v>319</v>
      </c>
      <c r="H174" s="213">
        <v>317</v>
      </c>
      <c r="I174" s="138">
        <v>320</v>
      </c>
      <c r="J174" s="152">
        <v>339</v>
      </c>
      <c r="K174" s="152">
        <v>345</v>
      </c>
      <c r="L174" s="152">
        <v>318</v>
      </c>
      <c r="M174" s="152">
        <v>334</v>
      </c>
      <c r="N174" s="152">
        <v>329</v>
      </c>
      <c r="O174" s="152">
        <v>318</v>
      </c>
      <c r="P174" s="152">
        <v>317</v>
      </c>
      <c r="Q174" s="152">
        <v>334</v>
      </c>
      <c r="R174" s="152">
        <v>337</v>
      </c>
      <c r="S174" s="152">
        <v>341</v>
      </c>
      <c r="T174" s="152">
        <v>337</v>
      </c>
      <c r="U174" s="152">
        <v>367</v>
      </c>
      <c r="V174" s="152">
        <v>398</v>
      </c>
      <c r="W174" s="152">
        <v>412</v>
      </c>
      <c r="X174" s="152">
        <v>446</v>
      </c>
      <c r="Y174" s="152">
        <v>447</v>
      </c>
      <c r="Z174" s="152">
        <v>489</v>
      </c>
      <c r="AA174" s="175">
        <v>445</v>
      </c>
      <c r="AB174" s="175">
        <v>419</v>
      </c>
      <c r="AC174" s="175">
        <v>387</v>
      </c>
      <c r="AD174" s="175">
        <v>379</v>
      </c>
      <c r="AE174" s="175">
        <v>372</v>
      </c>
      <c r="AF174" s="175">
        <v>381</v>
      </c>
      <c r="AG174" s="276">
        <v>355</v>
      </c>
    </row>
    <row r="175" spans="1:33" ht="15" customHeight="1" x14ac:dyDescent="0.2">
      <c r="A175" s="268"/>
      <c r="B175" s="212" t="s">
        <v>127</v>
      </c>
      <c r="C175" s="212">
        <v>1244</v>
      </c>
      <c r="D175" s="138">
        <v>1292</v>
      </c>
      <c r="E175" s="213">
        <v>1348</v>
      </c>
      <c r="F175" s="221">
        <v>1364</v>
      </c>
      <c r="G175" s="138">
        <v>1406</v>
      </c>
      <c r="H175" s="213">
        <v>1437</v>
      </c>
      <c r="I175" s="138">
        <v>1440</v>
      </c>
      <c r="J175" s="152">
        <v>1455</v>
      </c>
      <c r="K175" s="152">
        <v>1487</v>
      </c>
      <c r="L175" s="152">
        <v>1319</v>
      </c>
      <c r="M175" s="152">
        <v>1363</v>
      </c>
      <c r="N175" s="152">
        <v>1370</v>
      </c>
      <c r="O175" s="152">
        <v>1380</v>
      </c>
      <c r="P175" s="152">
        <v>1348</v>
      </c>
      <c r="Q175" s="152">
        <v>1379</v>
      </c>
      <c r="R175" s="152">
        <v>1367</v>
      </c>
      <c r="S175" s="152">
        <v>1426</v>
      </c>
      <c r="T175" s="152">
        <v>1492</v>
      </c>
      <c r="U175" s="152">
        <v>1525</v>
      </c>
      <c r="V175" s="152">
        <v>1653</v>
      </c>
      <c r="W175" s="152">
        <v>1659</v>
      </c>
      <c r="X175" s="152">
        <v>1685</v>
      </c>
      <c r="Y175" s="152">
        <v>1699</v>
      </c>
      <c r="Z175" s="152">
        <v>1749</v>
      </c>
      <c r="AA175" s="175">
        <v>1787</v>
      </c>
      <c r="AB175" s="175">
        <v>1823</v>
      </c>
      <c r="AC175" s="175">
        <v>1802</v>
      </c>
      <c r="AD175" s="175">
        <v>1788</v>
      </c>
      <c r="AE175" s="175">
        <v>1818</v>
      </c>
      <c r="AF175" s="175">
        <v>1923</v>
      </c>
      <c r="AG175" s="276">
        <v>1958</v>
      </c>
    </row>
    <row r="176" spans="1:33" ht="15" customHeight="1" x14ac:dyDescent="0.2">
      <c r="A176" s="268"/>
      <c r="B176" s="212" t="s">
        <v>178</v>
      </c>
      <c r="C176" s="212">
        <v>102</v>
      </c>
      <c r="D176" s="138">
        <v>98</v>
      </c>
      <c r="E176" s="213">
        <v>102</v>
      </c>
      <c r="F176" s="221">
        <v>102</v>
      </c>
      <c r="G176" s="138">
        <v>112</v>
      </c>
      <c r="H176" s="213">
        <v>118</v>
      </c>
      <c r="I176" s="138">
        <v>115</v>
      </c>
      <c r="J176" s="152">
        <v>117</v>
      </c>
      <c r="K176" s="152">
        <v>118</v>
      </c>
      <c r="L176" s="152">
        <v>106</v>
      </c>
      <c r="M176" s="152">
        <v>115</v>
      </c>
      <c r="N176" s="152">
        <v>116</v>
      </c>
      <c r="O176" s="152">
        <v>127</v>
      </c>
      <c r="P176" s="152">
        <v>131</v>
      </c>
      <c r="Q176" s="152">
        <v>137</v>
      </c>
      <c r="R176" s="152">
        <v>132</v>
      </c>
      <c r="S176" s="152">
        <v>129</v>
      </c>
      <c r="T176" s="152">
        <v>141</v>
      </c>
      <c r="U176" s="152">
        <v>148</v>
      </c>
      <c r="V176" s="152">
        <v>154</v>
      </c>
      <c r="W176" s="152">
        <v>139</v>
      </c>
      <c r="X176" s="152">
        <v>143</v>
      </c>
      <c r="Y176" s="152" t="s">
        <v>184</v>
      </c>
      <c r="Z176" s="152" t="s">
        <v>184</v>
      </c>
      <c r="AA176" s="175" t="s">
        <v>184</v>
      </c>
      <c r="AB176" s="175" t="s">
        <v>184</v>
      </c>
      <c r="AC176" s="175" t="s">
        <v>184</v>
      </c>
      <c r="AD176" s="175" t="s">
        <v>184</v>
      </c>
      <c r="AE176" s="228" t="s">
        <v>184</v>
      </c>
      <c r="AF176" s="228" t="s">
        <v>184</v>
      </c>
      <c r="AG176" s="277" t="s">
        <v>184</v>
      </c>
    </row>
    <row r="177" spans="1:33" ht="15" customHeight="1" x14ac:dyDescent="0.2">
      <c r="A177" s="268"/>
      <c r="B177" s="212" t="s">
        <v>171</v>
      </c>
      <c r="C177" s="212">
        <v>3522</v>
      </c>
      <c r="D177" s="138">
        <v>3595</v>
      </c>
      <c r="E177" s="213">
        <v>3562</v>
      </c>
      <c r="F177" s="221">
        <v>3580</v>
      </c>
      <c r="G177" s="138">
        <v>3579</v>
      </c>
      <c r="H177" s="213">
        <v>3623</v>
      </c>
      <c r="I177" s="138">
        <v>3545</v>
      </c>
      <c r="J177" s="152">
        <v>3551</v>
      </c>
      <c r="K177" s="152">
        <v>3594</v>
      </c>
      <c r="L177" s="152">
        <v>3596</v>
      </c>
      <c r="M177" s="152">
        <v>3631</v>
      </c>
      <c r="N177" s="152">
        <v>3699</v>
      </c>
      <c r="O177" s="152">
        <v>3785</v>
      </c>
      <c r="P177" s="152">
        <v>3808</v>
      </c>
      <c r="Q177" s="152">
        <v>3876</v>
      </c>
      <c r="R177" s="152">
        <v>3934</v>
      </c>
      <c r="S177" s="152">
        <v>4002</v>
      </c>
      <c r="T177" s="152">
        <v>4013</v>
      </c>
      <c r="U177" s="152">
        <v>4114</v>
      </c>
      <c r="V177" s="152">
        <v>4191</v>
      </c>
      <c r="W177" s="152">
        <v>4263</v>
      </c>
      <c r="X177" s="152">
        <v>4345</v>
      </c>
      <c r="Y177" s="152">
        <v>4516</v>
      </c>
      <c r="Z177" s="152">
        <v>4500</v>
      </c>
      <c r="AA177" s="175">
        <v>4494</v>
      </c>
      <c r="AB177" s="175">
        <v>4566</v>
      </c>
      <c r="AC177" s="175">
        <v>4595</v>
      </c>
      <c r="AD177" s="175">
        <v>4572</v>
      </c>
      <c r="AE177" s="175">
        <v>4556</v>
      </c>
      <c r="AF177" s="175">
        <v>4518</v>
      </c>
      <c r="AG177" s="276">
        <v>4538</v>
      </c>
    </row>
    <row r="178" spans="1:33" ht="15" customHeight="1" x14ac:dyDescent="0.2">
      <c r="A178" s="268"/>
      <c r="B178" s="212" t="s">
        <v>128</v>
      </c>
      <c r="C178" s="212">
        <v>1109</v>
      </c>
      <c r="D178" s="138">
        <v>1100</v>
      </c>
      <c r="E178" s="213">
        <v>1121</v>
      </c>
      <c r="F178" s="221">
        <v>1142</v>
      </c>
      <c r="G178" s="138">
        <v>1120</v>
      </c>
      <c r="H178" s="213">
        <v>1113</v>
      </c>
      <c r="I178" s="138">
        <v>1110</v>
      </c>
      <c r="J178" s="152">
        <v>1123</v>
      </c>
      <c r="K178" s="152">
        <v>1107</v>
      </c>
      <c r="L178" s="152">
        <v>1020</v>
      </c>
      <c r="M178" s="152">
        <v>1073</v>
      </c>
      <c r="N178" s="152">
        <v>1095</v>
      </c>
      <c r="O178" s="152">
        <v>1112</v>
      </c>
      <c r="P178" s="152">
        <v>1125</v>
      </c>
      <c r="Q178" s="152">
        <v>1139</v>
      </c>
      <c r="R178" s="152">
        <v>1114</v>
      </c>
      <c r="S178" s="152">
        <v>1097</v>
      </c>
      <c r="T178" s="152">
        <v>1092</v>
      </c>
      <c r="U178" s="152">
        <v>1114</v>
      </c>
      <c r="V178" s="152">
        <v>1172</v>
      </c>
      <c r="W178" s="152">
        <v>1190</v>
      </c>
      <c r="X178" s="152">
        <v>1215</v>
      </c>
      <c r="Y178" s="152">
        <v>1267</v>
      </c>
      <c r="Z178" s="152">
        <v>1314</v>
      </c>
      <c r="AA178" s="175">
        <v>1339</v>
      </c>
      <c r="AB178" s="175">
        <v>1394</v>
      </c>
      <c r="AC178" s="175">
        <v>1374</v>
      </c>
      <c r="AD178" s="175">
        <v>1395</v>
      </c>
      <c r="AE178" s="175">
        <v>1416</v>
      </c>
      <c r="AF178" s="175">
        <v>1442</v>
      </c>
      <c r="AG178" s="276">
        <v>1440</v>
      </c>
    </row>
    <row r="179" spans="1:33" ht="15" customHeight="1" x14ac:dyDescent="0.2">
      <c r="A179" s="268"/>
      <c r="B179" s="212" t="s">
        <v>129</v>
      </c>
      <c r="C179" s="212">
        <v>1525</v>
      </c>
      <c r="D179" s="138">
        <v>1550</v>
      </c>
      <c r="E179" s="213">
        <v>1570</v>
      </c>
      <c r="F179" s="221">
        <v>1580</v>
      </c>
      <c r="G179" s="138">
        <v>1570</v>
      </c>
      <c r="H179" s="213">
        <v>1577</v>
      </c>
      <c r="I179" s="138">
        <v>1599</v>
      </c>
      <c r="J179" s="152">
        <v>1604</v>
      </c>
      <c r="K179" s="152">
        <v>1598</v>
      </c>
      <c r="L179" s="152">
        <v>1597</v>
      </c>
      <c r="M179" s="152">
        <v>1603</v>
      </c>
      <c r="N179" s="152">
        <v>1613</v>
      </c>
      <c r="O179" s="152">
        <v>1647</v>
      </c>
      <c r="P179" s="152">
        <v>1682</v>
      </c>
      <c r="Q179" s="152">
        <v>1694</v>
      </c>
      <c r="R179" s="152">
        <v>1744</v>
      </c>
      <c r="S179" s="152">
        <v>1725</v>
      </c>
      <c r="T179" s="152">
        <v>1766</v>
      </c>
      <c r="U179" s="152">
        <v>1799</v>
      </c>
      <c r="V179" s="152">
        <v>1769</v>
      </c>
      <c r="W179" s="152">
        <v>1798</v>
      </c>
      <c r="X179" s="152">
        <v>1839</v>
      </c>
      <c r="Y179" s="152">
        <v>1875</v>
      </c>
      <c r="Z179" s="152">
        <v>1906</v>
      </c>
      <c r="AA179" s="175">
        <v>1886</v>
      </c>
      <c r="AB179" s="175">
        <v>1881</v>
      </c>
      <c r="AC179" s="175">
        <v>1886</v>
      </c>
      <c r="AD179" s="175">
        <v>1885</v>
      </c>
      <c r="AE179" s="175">
        <v>1874</v>
      </c>
      <c r="AF179" s="175">
        <v>1847</v>
      </c>
      <c r="AG179" s="276">
        <v>1817</v>
      </c>
    </row>
    <row r="180" spans="1:33" ht="15" customHeight="1" x14ac:dyDescent="0.2">
      <c r="A180" s="268"/>
      <c r="B180" s="214" t="s">
        <v>130</v>
      </c>
      <c r="C180" s="214">
        <v>432</v>
      </c>
      <c r="D180" s="139">
        <v>448</v>
      </c>
      <c r="E180" s="215">
        <v>437</v>
      </c>
      <c r="F180" s="222">
        <v>443</v>
      </c>
      <c r="G180" s="139">
        <v>453</v>
      </c>
      <c r="H180" s="215">
        <v>451</v>
      </c>
      <c r="I180" s="139">
        <v>466</v>
      </c>
      <c r="J180" s="153">
        <v>471</v>
      </c>
      <c r="K180" s="153">
        <v>485</v>
      </c>
      <c r="L180" s="153">
        <v>439</v>
      </c>
      <c r="M180" s="153">
        <v>477</v>
      </c>
      <c r="N180" s="153">
        <v>478</v>
      </c>
      <c r="O180" s="153">
        <v>484</v>
      </c>
      <c r="P180" s="153">
        <v>498</v>
      </c>
      <c r="Q180" s="153">
        <v>522</v>
      </c>
      <c r="R180" s="153">
        <v>535</v>
      </c>
      <c r="S180" s="153">
        <v>558</v>
      </c>
      <c r="T180" s="153">
        <v>564</v>
      </c>
      <c r="U180" s="153">
        <v>576</v>
      </c>
      <c r="V180" s="153">
        <v>587</v>
      </c>
      <c r="W180" s="153">
        <v>612</v>
      </c>
      <c r="X180" s="153">
        <v>662</v>
      </c>
      <c r="Y180" s="153">
        <v>679</v>
      </c>
      <c r="Z180" s="153">
        <v>689</v>
      </c>
      <c r="AA180" s="176">
        <v>712</v>
      </c>
      <c r="AB180" s="176">
        <v>735</v>
      </c>
      <c r="AC180" s="176">
        <v>748</v>
      </c>
      <c r="AD180" s="176">
        <v>770</v>
      </c>
      <c r="AE180" s="176">
        <v>774</v>
      </c>
      <c r="AF180" s="176">
        <v>774</v>
      </c>
      <c r="AG180" s="279">
        <v>824</v>
      </c>
    </row>
    <row r="181" spans="1:33" ht="15" customHeight="1" x14ac:dyDescent="0.2">
      <c r="A181" s="268"/>
      <c r="B181" s="203" t="s">
        <v>133</v>
      </c>
      <c r="C181" s="203">
        <v>30180</v>
      </c>
      <c r="D181" s="37">
        <v>30745</v>
      </c>
      <c r="E181" s="207">
        <v>31399</v>
      </c>
      <c r="F181" s="223">
        <v>31659</v>
      </c>
      <c r="G181" s="37">
        <v>31992</v>
      </c>
      <c r="H181" s="207">
        <v>32017</v>
      </c>
      <c r="I181" s="37">
        <v>32540</v>
      </c>
      <c r="J181" s="226">
        <v>32744</v>
      </c>
      <c r="K181" s="226">
        <v>33349</v>
      </c>
      <c r="L181" s="226">
        <v>33389</v>
      </c>
      <c r="M181" s="226">
        <v>34427</v>
      </c>
      <c r="N181" s="226">
        <v>35368</v>
      </c>
      <c r="O181" s="226">
        <v>35901</v>
      </c>
      <c r="P181" s="226">
        <v>36580</v>
      </c>
      <c r="Q181" s="226">
        <v>37505</v>
      </c>
      <c r="R181" s="226">
        <v>38221</v>
      </c>
      <c r="S181" s="226">
        <v>38836</v>
      </c>
      <c r="T181" s="226">
        <v>39617</v>
      </c>
      <c r="U181" s="226">
        <v>40316</v>
      </c>
      <c r="V181" s="226">
        <v>40766</v>
      </c>
      <c r="W181" s="226">
        <v>41694</v>
      </c>
      <c r="X181" s="226">
        <v>42278</v>
      </c>
      <c r="Y181" s="226">
        <v>43333</v>
      </c>
      <c r="Z181" s="226">
        <v>44384</v>
      </c>
      <c r="AA181" s="172">
        <v>45179</v>
      </c>
      <c r="AB181" s="172">
        <v>45718</v>
      </c>
      <c r="AC181" s="172">
        <v>46155</v>
      </c>
      <c r="AD181" s="172">
        <v>47039</v>
      </c>
      <c r="AE181" s="172">
        <v>47629</v>
      </c>
      <c r="AF181" s="172">
        <v>47912</v>
      </c>
      <c r="AG181" s="273">
        <v>48636</v>
      </c>
    </row>
    <row r="182" spans="1:33" ht="15" customHeight="1" x14ac:dyDescent="0.2">
      <c r="A182" s="268"/>
      <c r="B182" s="210" t="s">
        <v>131</v>
      </c>
      <c r="C182" s="210">
        <v>1076</v>
      </c>
      <c r="D182" s="137">
        <v>1086</v>
      </c>
      <c r="E182" s="211">
        <v>1106</v>
      </c>
      <c r="F182" s="220">
        <v>1127</v>
      </c>
      <c r="G182" s="137">
        <v>1088</v>
      </c>
      <c r="H182" s="211">
        <v>1081</v>
      </c>
      <c r="I182" s="137">
        <v>1107</v>
      </c>
      <c r="J182" s="154">
        <v>1117</v>
      </c>
      <c r="K182" s="154">
        <v>1130</v>
      </c>
      <c r="L182" s="154">
        <v>1107</v>
      </c>
      <c r="M182" s="154">
        <v>1135</v>
      </c>
      <c r="N182" s="154">
        <v>1161</v>
      </c>
      <c r="O182" s="154">
        <v>1182</v>
      </c>
      <c r="P182" s="154">
        <v>1207</v>
      </c>
      <c r="Q182" s="154">
        <v>1220</v>
      </c>
      <c r="R182" s="154">
        <v>1217</v>
      </c>
      <c r="S182" s="154">
        <v>1263</v>
      </c>
      <c r="T182" s="154">
        <v>1259</v>
      </c>
      <c r="U182" s="154">
        <v>1275</v>
      </c>
      <c r="V182" s="154">
        <v>1276</v>
      </c>
      <c r="W182" s="154">
        <v>1272</v>
      </c>
      <c r="X182" s="154">
        <v>1252</v>
      </c>
      <c r="Y182" s="154">
        <v>1256</v>
      </c>
      <c r="Z182" s="154">
        <v>1284</v>
      </c>
      <c r="AA182" s="174">
        <v>1340</v>
      </c>
      <c r="AB182" s="174">
        <v>1324</v>
      </c>
      <c r="AC182" s="174">
        <v>1342</v>
      </c>
      <c r="AD182" s="174">
        <v>1336</v>
      </c>
      <c r="AE182" s="174">
        <v>1338</v>
      </c>
      <c r="AF182" s="174">
        <v>1371</v>
      </c>
      <c r="AG182" s="275">
        <v>1361</v>
      </c>
    </row>
    <row r="183" spans="1:33" ht="15" customHeight="1" x14ac:dyDescent="0.2">
      <c r="A183" s="268"/>
      <c r="B183" s="212" t="s">
        <v>132</v>
      </c>
      <c r="C183" s="212">
        <v>4537</v>
      </c>
      <c r="D183" s="138">
        <v>4676</v>
      </c>
      <c r="E183" s="213">
        <v>4759</v>
      </c>
      <c r="F183" s="221">
        <v>4821</v>
      </c>
      <c r="G183" s="138">
        <v>4833</v>
      </c>
      <c r="H183" s="213">
        <v>4958</v>
      </c>
      <c r="I183" s="138">
        <v>5162</v>
      </c>
      <c r="J183" s="152">
        <v>5275</v>
      </c>
      <c r="K183" s="152">
        <v>5373</v>
      </c>
      <c r="L183" s="152">
        <v>5695</v>
      </c>
      <c r="M183" s="152">
        <v>5818</v>
      </c>
      <c r="N183" s="152">
        <v>5950</v>
      </c>
      <c r="O183" s="152">
        <v>6024</v>
      </c>
      <c r="P183" s="152">
        <v>6174</v>
      </c>
      <c r="Q183" s="152">
        <v>6324</v>
      </c>
      <c r="R183" s="152">
        <v>6443</v>
      </c>
      <c r="S183" s="152">
        <v>6578</v>
      </c>
      <c r="T183" s="152">
        <v>6720</v>
      </c>
      <c r="U183" s="152">
        <v>6991</v>
      </c>
      <c r="V183" s="152">
        <v>7276</v>
      </c>
      <c r="W183" s="152">
        <v>7564</v>
      </c>
      <c r="X183" s="152">
        <v>7750</v>
      </c>
      <c r="Y183" s="152">
        <v>7982</v>
      </c>
      <c r="Z183" s="152">
        <v>8311</v>
      </c>
      <c r="AA183" s="175">
        <v>8638</v>
      </c>
      <c r="AB183" s="175">
        <v>8863</v>
      </c>
      <c r="AC183" s="175">
        <v>9018</v>
      </c>
      <c r="AD183" s="175">
        <v>9256</v>
      </c>
      <c r="AE183" s="175">
        <v>9467</v>
      </c>
      <c r="AF183" s="175">
        <v>9598</v>
      </c>
      <c r="AG183" s="276">
        <v>9676</v>
      </c>
    </row>
    <row r="184" spans="1:33" ht="15" customHeight="1" x14ac:dyDescent="0.2">
      <c r="A184" s="268"/>
      <c r="B184" s="212" t="s">
        <v>133</v>
      </c>
      <c r="C184" s="212">
        <v>13587</v>
      </c>
      <c r="D184" s="138">
        <v>13683</v>
      </c>
      <c r="E184" s="213">
        <v>13817</v>
      </c>
      <c r="F184" s="221">
        <v>13837</v>
      </c>
      <c r="G184" s="138">
        <v>13960</v>
      </c>
      <c r="H184" s="213">
        <v>13757</v>
      </c>
      <c r="I184" s="138">
        <v>13834</v>
      </c>
      <c r="J184" s="152">
        <v>13774</v>
      </c>
      <c r="K184" s="152">
        <v>13986</v>
      </c>
      <c r="L184" s="152">
        <v>13933</v>
      </c>
      <c r="M184" s="152">
        <v>14257</v>
      </c>
      <c r="N184" s="152">
        <v>14701</v>
      </c>
      <c r="O184" s="152">
        <v>14908</v>
      </c>
      <c r="P184" s="152">
        <v>15108</v>
      </c>
      <c r="Q184" s="152">
        <v>15476</v>
      </c>
      <c r="R184" s="152">
        <v>15814</v>
      </c>
      <c r="S184" s="152">
        <v>15991</v>
      </c>
      <c r="T184" s="152">
        <v>16302</v>
      </c>
      <c r="U184" s="152">
        <v>16437</v>
      </c>
      <c r="V184" s="152">
        <v>16408</v>
      </c>
      <c r="W184" s="152">
        <v>16628</v>
      </c>
      <c r="X184" s="152">
        <v>16880</v>
      </c>
      <c r="Y184" s="152">
        <v>17113</v>
      </c>
      <c r="Z184" s="152">
        <v>17409</v>
      </c>
      <c r="AA184" s="175">
        <v>17512</v>
      </c>
      <c r="AB184" s="175">
        <v>17573</v>
      </c>
      <c r="AC184" s="175">
        <v>17563</v>
      </c>
      <c r="AD184" s="175">
        <v>17785</v>
      </c>
      <c r="AE184" s="175">
        <v>17894</v>
      </c>
      <c r="AF184" s="175">
        <v>17820</v>
      </c>
      <c r="AG184" s="276">
        <v>18096</v>
      </c>
    </row>
    <row r="185" spans="1:33" ht="15" customHeight="1" x14ac:dyDescent="0.2">
      <c r="A185" s="268"/>
      <c r="B185" s="212" t="s">
        <v>134</v>
      </c>
      <c r="C185" s="212">
        <v>2057</v>
      </c>
      <c r="D185" s="138">
        <v>2096</v>
      </c>
      <c r="E185" s="213">
        <v>2267</v>
      </c>
      <c r="F185" s="221">
        <v>2269</v>
      </c>
      <c r="G185" s="138">
        <v>2371</v>
      </c>
      <c r="H185" s="213">
        <v>2341</v>
      </c>
      <c r="I185" s="138">
        <v>2458</v>
      </c>
      <c r="J185" s="152">
        <v>2449</v>
      </c>
      <c r="K185" s="152">
        <v>2520</v>
      </c>
      <c r="L185" s="152">
        <v>2364</v>
      </c>
      <c r="M185" s="152">
        <v>2760</v>
      </c>
      <c r="N185" s="152">
        <v>2782</v>
      </c>
      <c r="O185" s="152">
        <v>2720</v>
      </c>
      <c r="P185" s="152">
        <v>2799</v>
      </c>
      <c r="Q185" s="152">
        <v>2863</v>
      </c>
      <c r="R185" s="152">
        <v>2881</v>
      </c>
      <c r="S185" s="152">
        <v>2972</v>
      </c>
      <c r="T185" s="152">
        <v>3116</v>
      </c>
      <c r="U185" s="152">
        <v>3177</v>
      </c>
      <c r="V185" s="152">
        <v>3155</v>
      </c>
      <c r="W185" s="152">
        <v>3314</v>
      </c>
      <c r="X185" s="152">
        <v>3246</v>
      </c>
      <c r="Y185" s="152">
        <v>3645</v>
      </c>
      <c r="Z185" s="152">
        <v>3833</v>
      </c>
      <c r="AA185" s="175">
        <v>3899</v>
      </c>
      <c r="AB185" s="175">
        <v>3937</v>
      </c>
      <c r="AC185" s="175">
        <v>3995</v>
      </c>
      <c r="AD185" s="175">
        <v>4108</v>
      </c>
      <c r="AE185" s="175">
        <v>4201</v>
      </c>
      <c r="AF185" s="175">
        <v>4283</v>
      </c>
      <c r="AG185" s="276">
        <v>4403</v>
      </c>
    </row>
    <row r="186" spans="1:33" ht="15" customHeight="1" x14ac:dyDescent="0.2">
      <c r="A186" s="268"/>
      <c r="B186" s="212" t="s">
        <v>176</v>
      </c>
      <c r="C186" s="212">
        <v>654</v>
      </c>
      <c r="D186" s="138">
        <v>674</v>
      </c>
      <c r="E186" s="213">
        <v>687</v>
      </c>
      <c r="F186" s="221">
        <v>689</v>
      </c>
      <c r="G186" s="138">
        <v>664</v>
      </c>
      <c r="H186" s="213">
        <v>669</v>
      </c>
      <c r="I186" s="138">
        <v>683</v>
      </c>
      <c r="J186" s="152">
        <v>687</v>
      </c>
      <c r="K186" s="152">
        <v>691</v>
      </c>
      <c r="L186" s="152">
        <v>773</v>
      </c>
      <c r="M186" s="152">
        <v>706</v>
      </c>
      <c r="N186" s="152">
        <v>709</v>
      </c>
      <c r="O186" s="152">
        <v>724</v>
      </c>
      <c r="P186" s="152">
        <v>739</v>
      </c>
      <c r="Q186" s="152">
        <v>755</v>
      </c>
      <c r="R186" s="152">
        <v>770</v>
      </c>
      <c r="S186" s="152">
        <v>799</v>
      </c>
      <c r="T186" s="152">
        <v>831</v>
      </c>
      <c r="U186" s="152">
        <v>852</v>
      </c>
      <c r="V186" s="152">
        <v>888</v>
      </c>
      <c r="W186" s="152">
        <v>932</v>
      </c>
      <c r="X186" s="152">
        <v>939</v>
      </c>
      <c r="Y186" s="152">
        <v>951</v>
      </c>
      <c r="Z186" s="152">
        <v>917</v>
      </c>
      <c r="AA186" s="175">
        <v>912</v>
      </c>
      <c r="AB186" s="175">
        <v>905</v>
      </c>
      <c r="AC186" s="175">
        <v>963</v>
      </c>
      <c r="AD186" s="175">
        <v>982</v>
      </c>
      <c r="AE186" s="175">
        <v>967</v>
      </c>
      <c r="AF186" s="175">
        <v>964</v>
      </c>
      <c r="AG186" s="276">
        <v>984</v>
      </c>
    </row>
    <row r="187" spans="1:33" ht="15" customHeight="1" x14ac:dyDescent="0.2">
      <c r="A187" s="268"/>
      <c r="B187" s="212" t="s">
        <v>135</v>
      </c>
      <c r="C187" s="212">
        <v>3250</v>
      </c>
      <c r="D187" s="138">
        <v>3343</v>
      </c>
      <c r="E187" s="213">
        <v>3405</v>
      </c>
      <c r="F187" s="221">
        <v>3458</v>
      </c>
      <c r="G187" s="138">
        <v>3532</v>
      </c>
      <c r="H187" s="213">
        <v>3570</v>
      </c>
      <c r="I187" s="138">
        <v>3538</v>
      </c>
      <c r="J187" s="152">
        <v>3616</v>
      </c>
      <c r="K187" s="152">
        <v>3675</v>
      </c>
      <c r="L187" s="152">
        <v>3567</v>
      </c>
      <c r="M187" s="152">
        <v>3668</v>
      </c>
      <c r="N187" s="152">
        <v>3756</v>
      </c>
      <c r="O187" s="152">
        <v>3838</v>
      </c>
      <c r="P187" s="152">
        <v>3930</v>
      </c>
      <c r="Q187" s="152">
        <v>4044</v>
      </c>
      <c r="R187" s="152">
        <v>4088</v>
      </c>
      <c r="S187" s="152">
        <v>4126</v>
      </c>
      <c r="T187" s="152">
        <v>4125</v>
      </c>
      <c r="U187" s="152">
        <v>4143</v>
      </c>
      <c r="V187" s="152">
        <v>4230</v>
      </c>
      <c r="W187" s="152">
        <v>4249</v>
      </c>
      <c r="X187" s="152">
        <v>4256</v>
      </c>
      <c r="Y187" s="152">
        <v>4347</v>
      </c>
      <c r="Z187" s="152">
        <v>4453</v>
      </c>
      <c r="AA187" s="175">
        <v>4505</v>
      </c>
      <c r="AB187" s="175">
        <v>4568</v>
      </c>
      <c r="AC187" s="175">
        <v>4602</v>
      </c>
      <c r="AD187" s="175">
        <v>4684</v>
      </c>
      <c r="AE187" s="175">
        <v>4748</v>
      </c>
      <c r="AF187" s="175">
        <v>4806</v>
      </c>
      <c r="AG187" s="276">
        <v>4813</v>
      </c>
    </row>
    <row r="188" spans="1:33" ht="15" customHeight="1" x14ac:dyDescent="0.2">
      <c r="A188" s="268"/>
      <c r="B188" s="212" t="s">
        <v>136</v>
      </c>
      <c r="C188" s="212">
        <v>1309</v>
      </c>
      <c r="D188" s="138">
        <v>1305</v>
      </c>
      <c r="E188" s="213">
        <v>1318</v>
      </c>
      <c r="F188" s="221">
        <v>1327</v>
      </c>
      <c r="G188" s="138">
        <v>1335</v>
      </c>
      <c r="H188" s="213">
        <v>1325</v>
      </c>
      <c r="I188" s="138">
        <v>1346</v>
      </c>
      <c r="J188" s="152">
        <v>1330</v>
      </c>
      <c r="K188" s="152">
        <v>1372</v>
      </c>
      <c r="L188" s="152">
        <v>1428</v>
      </c>
      <c r="M188" s="152">
        <v>1431</v>
      </c>
      <c r="N188" s="152">
        <v>1444</v>
      </c>
      <c r="O188" s="152">
        <v>1478</v>
      </c>
      <c r="P188" s="152">
        <v>1520</v>
      </c>
      <c r="Q188" s="152">
        <v>1557</v>
      </c>
      <c r="R188" s="152">
        <v>1578</v>
      </c>
      <c r="S188" s="152">
        <v>1629</v>
      </c>
      <c r="T188" s="152">
        <v>1656</v>
      </c>
      <c r="U188" s="152">
        <v>1681</v>
      </c>
      <c r="V188" s="152">
        <v>1718</v>
      </c>
      <c r="W188" s="152">
        <v>1763</v>
      </c>
      <c r="X188" s="152">
        <v>1802</v>
      </c>
      <c r="Y188" s="152">
        <v>1793</v>
      </c>
      <c r="Z188" s="152">
        <v>1843</v>
      </c>
      <c r="AA188" s="175">
        <v>1875</v>
      </c>
      <c r="AB188" s="175">
        <v>1902</v>
      </c>
      <c r="AC188" s="175">
        <v>1888</v>
      </c>
      <c r="AD188" s="175">
        <v>1961</v>
      </c>
      <c r="AE188" s="175">
        <v>2025</v>
      </c>
      <c r="AF188" s="175">
        <v>2074</v>
      </c>
      <c r="AG188" s="276">
        <v>2119</v>
      </c>
    </row>
    <row r="189" spans="1:33" ht="15" customHeight="1" x14ac:dyDescent="0.2">
      <c r="A189" s="268"/>
      <c r="B189" s="212" t="s">
        <v>137</v>
      </c>
      <c r="C189" s="212">
        <v>1242</v>
      </c>
      <c r="D189" s="138">
        <v>1300</v>
      </c>
      <c r="E189" s="213">
        <v>1350</v>
      </c>
      <c r="F189" s="221">
        <v>1380</v>
      </c>
      <c r="G189" s="138">
        <v>1416</v>
      </c>
      <c r="H189" s="213">
        <v>1459</v>
      </c>
      <c r="I189" s="138">
        <v>1498</v>
      </c>
      <c r="J189" s="152">
        <v>1556</v>
      </c>
      <c r="K189" s="152">
        <v>1595</v>
      </c>
      <c r="L189" s="152">
        <v>1562</v>
      </c>
      <c r="M189" s="152">
        <v>1650</v>
      </c>
      <c r="N189" s="152">
        <v>1714</v>
      </c>
      <c r="O189" s="152">
        <v>1812</v>
      </c>
      <c r="P189" s="152">
        <v>1890</v>
      </c>
      <c r="Q189" s="152">
        <v>1995</v>
      </c>
      <c r="R189" s="152">
        <v>2055</v>
      </c>
      <c r="S189" s="152">
        <v>2076</v>
      </c>
      <c r="T189" s="152">
        <v>2137</v>
      </c>
      <c r="U189" s="152">
        <v>2173</v>
      </c>
      <c r="V189" s="152">
        <v>2217</v>
      </c>
      <c r="W189" s="152">
        <v>2266</v>
      </c>
      <c r="X189" s="152">
        <v>2310</v>
      </c>
      <c r="Y189" s="152">
        <v>2355</v>
      </c>
      <c r="Z189" s="152">
        <v>2389</v>
      </c>
      <c r="AA189" s="175">
        <v>2530</v>
      </c>
      <c r="AB189" s="175">
        <v>2594</v>
      </c>
      <c r="AC189" s="175">
        <v>2646</v>
      </c>
      <c r="AD189" s="175">
        <v>2728</v>
      </c>
      <c r="AE189" s="175">
        <v>2732</v>
      </c>
      <c r="AF189" s="175">
        <v>2753</v>
      </c>
      <c r="AG189" s="276">
        <v>2805</v>
      </c>
    </row>
    <row r="190" spans="1:33" ht="15" customHeight="1" x14ac:dyDescent="0.2">
      <c r="A190" s="268"/>
      <c r="B190" s="214" t="s">
        <v>138</v>
      </c>
      <c r="C190" s="214">
        <v>2468</v>
      </c>
      <c r="D190" s="139">
        <v>2582</v>
      </c>
      <c r="E190" s="215">
        <v>2690</v>
      </c>
      <c r="F190" s="222">
        <v>2751</v>
      </c>
      <c r="G190" s="139">
        <v>2793</v>
      </c>
      <c r="H190" s="215">
        <v>2857</v>
      </c>
      <c r="I190" s="139">
        <v>2914</v>
      </c>
      <c r="J190" s="153">
        <v>2940</v>
      </c>
      <c r="K190" s="153">
        <v>3007</v>
      </c>
      <c r="L190" s="153">
        <v>2960</v>
      </c>
      <c r="M190" s="153">
        <v>3002</v>
      </c>
      <c r="N190" s="153">
        <v>3151</v>
      </c>
      <c r="O190" s="153">
        <v>3215</v>
      </c>
      <c r="P190" s="153">
        <v>3213</v>
      </c>
      <c r="Q190" s="153">
        <v>3271</v>
      </c>
      <c r="R190" s="153">
        <v>3375</v>
      </c>
      <c r="S190" s="153">
        <v>3402</v>
      </c>
      <c r="T190" s="153">
        <v>3471</v>
      </c>
      <c r="U190" s="153">
        <v>3587</v>
      </c>
      <c r="V190" s="153">
        <v>3598</v>
      </c>
      <c r="W190" s="153">
        <v>3706</v>
      </c>
      <c r="X190" s="153">
        <v>3843</v>
      </c>
      <c r="Y190" s="153">
        <v>3891</v>
      </c>
      <c r="Z190" s="153">
        <v>3945</v>
      </c>
      <c r="AA190" s="176">
        <v>3968</v>
      </c>
      <c r="AB190" s="176">
        <v>4052</v>
      </c>
      <c r="AC190" s="176">
        <v>4138</v>
      </c>
      <c r="AD190" s="176">
        <v>4199</v>
      </c>
      <c r="AE190" s="176">
        <v>4257</v>
      </c>
      <c r="AF190" s="176">
        <v>4243</v>
      </c>
      <c r="AG190" s="279">
        <v>4379</v>
      </c>
    </row>
    <row r="191" spans="1:33" ht="5.25" customHeight="1" x14ac:dyDescent="0.2"/>
    <row r="192" spans="1:33" ht="15" customHeight="1" x14ac:dyDescent="0.2">
      <c r="C192" s="6" t="s">
        <v>254</v>
      </c>
    </row>
    <row r="193" spans="3:33" ht="5.25" customHeight="1" x14ac:dyDescent="0.2">
      <c r="C193" s="91"/>
    </row>
    <row r="194" spans="3:33" ht="15" customHeight="1" x14ac:dyDescent="0.2">
      <c r="C194" s="10" t="s">
        <v>291</v>
      </c>
    </row>
    <row r="195" spans="3:33" ht="5.25" customHeight="1" x14ac:dyDescent="0.2">
      <c r="C195" s="91"/>
    </row>
    <row r="196" spans="3:33" ht="15" customHeight="1" x14ac:dyDescent="0.2">
      <c r="C196" s="91" t="s">
        <v>212</v>
      </c>
    </row>
    <row r="197" spans="3:33" ht="5.25" customHeight="1" x14ac:dyDescent="0.2">
      <c r="C197" s="161"/>
      <c r="D197" s="163"/>
      <c r="E197" s="163"/>
      <c r="F197" s="163"/>
      <c r="G197" s="163"/>
      <c r="H197" s="163"/>
      <c r="I197" s="163"/>
      <c r="J197" s="163"/>
      <c r="K197" s="163"/>
    </row>
    <row r="198" spans="3:33" ht="15" customHeight="1" x14ac:dyDescent="0.2">
      <c r="C198" s="179" t="s">
        <v>261</v>
      </c>
      <c r="D198" s="180"/>
      <c r="E198" s="180"/>
      <c r="F198" s="180"/>
      <c r="G198" s="180"/>
      <c r="H198" s="180"/>
      <c r="I198" s="180"/>
      <c r="J198" s="180"/>
      <c r="K198" s="180"/>
      <c r="AD198" s="182"/>
    </row>
    <row r="199" spans="3:33" ht="73.5" customHeight="1" x14ac:dyDescent="0.2">
      <c r="C199" s="290" t="s">
        <v>262</v>
      </c>
      <c r="D199" s="290"/>
      <c r="E199" s="290"/>
      <c r="F199" s="290"/>
      <c r="G199" s="290"/>
      <c r="H199" s="290"/>
      <c r="I199" s="290"/>
      <c r="J199" s="290"/>
      <c r="K199" s="290"/>
      <c r="AE199" s="182"/>
      <c r="AF199" s="182"/>
      <c r="AG199" s="182"/>
    </row>
    <row r="200" spans="3:33" ht="15" customHeight="1" x14ac:dyDescent="0.2">
      <c r="C200" s="179" t="s">
        <v>257</v>
      </c>
      <c r="D200" s="180"/>
      <c r="E200" s="180"/>
      <c r="F200" s="180"/>
      <c r="G200" s="180"/>
      <c r="H200" s="180"/>
      <c r="I200" s="180"/>
      <c r="J200" s="180"/>
      <c r="K200" s="180"/>
    </row>
    <row r="201" spans="3:33" ht="5.25" customHeight="1" x14ac:dyDescent="0.2">
      <c r="C201" s="181"/>
      <c r="D201" s="182"/>
      <c r="E201" s="182"/>
      <c r="F201" s="182"/>
      <c r="G201" s="182"/>
      <c r="H201" s="182"/>
      <c r="I201" s="182"/>
      <c r="J201" s="182"/>
      <c r="K201" s="182"/>
    </row>
    <row r="202" spans="3:33" ht="15" customHeight="1" x14ac:dyDescent="0.2">
      <c r="C202" s="141" t="s">
        <v>210</v>
      </c>
    </row>
  </sheetData>
  <mergeCells count="2">
    <mergeCell ref="A5:A10"/>
    <mergeCell ref="C199:K199"/>
  </mergeCells>
  <pageMargins left="0.70866141732283472" right="0.70866141732283472" top="0.6692913385826772" bottom="0.6692913385826772" header="0.31496062992125984" footer="0.31496062992125984"/>
  <pageSetup paperSize="9" scale="59" orientation="landscape" r:id="rId1"/>
  <headerFooter>
    <oddHeader>&amp;L&amp;G&amp;CBevölkerungsstruktur und Bevölkerung nach Gemeinde</oddHeader>
    <oddFooter>&amp;L&amp;A&amp;C&amp;P sur &amp;N&amp;R&amp;F</oddFooter>
  </headerFooter>
  <rowBreaks count="3" manualBreakCount="3">
    <brk id="53" min="1" max="32" man="1"/>
    <brk id="101" min="1" max="32" man="1"/>
    <brk id="149" min="1" max="32" man="1"/>
  </rowBreaks>
  <colBreaks count="1" manualBreakCount="1">
    <brk id="16" min="1" max="20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1" customWidth="1"/>
    <col min="3" max="8" width="11.7109375" style="3" customWidth="1"/>
    <col min="9" max="11" width="11.42578125" style="3" customWidth="1"/>
    <col min="12" max="16384" width="11.42578125" style="3"/>
  </cols>
  <sheetData>
    <row r="1" spans="2:11" ht="10.15" customHeight="1" x14ac:dyDescent="0.2"/>
    <row r="2" spans="2:11" ht="21.2" customHeight="1" x14ac:dyDescent="0.2">
      <c r="B2" s="159" t="s">
        <v>292</v>
      </c>
      <c r="K2" s="84"/>
    </row>
    <row r="3" spans="2:11" ht="15" customHeight="1" x14ac:dyDescent="0.2"/>
    <row r="4" spans="2:11" s="1" customFormat="1" ht="15.75" customHeight="1" x14ac:dyDescent="0.2">
      <c r="B4" s="288" t="s">
        <v>204</v>
      </c>
      <c r="C4" s="285" t="s">
        <v>1</v>
      </c>
      <c r="D4" s="286"/>
      <c r="E4" s="287"/>
      <c r="F4" s="285" t="s">
        <v>205</v>
      </c>
      <c r="G4" s="286"/>
      <c r="H4" s="287"/>
      <c r="I4" s="285" t="s">
        <v>206</v>
      </c>
      <c r="J4" s="286"/>
      <c r="K4" s="287"/>
    </row>
    <row r="5" spans="2:11" s="2" customFormat="1" ht="28.5" customHeight="1" x14ac:dyDescent="0.2">
      <c r="B5" s="289"/>
      <c r="C5" s="92" t="s">
        <v>207</v>
      </c>
      <c r="D5" s="92" t="s">
        <v>208</v>
      </c>
      <c r="E5" s="92" t="s">
        <v>0</v>
      </c>
      <c r="F5" s="92" t="s">
        <v>207</v>
      </c>
      <c r="G5" s="92" t="s">
        <v>208</v>
      </c>
      <c r="H5" s="92" t="s">
        <v>0</v>
      </c>
      <c r="I5" s="92" t="s">
        <v>207</v>
      </c>
      <c r="J5" s="92" t="s">
        <v>208</v>
      </c>
      <c r="K5" s="92" t="s">
        <v>0</v>
      </c>
    </row>
    <row r="6" spans="2:11" ht="15" customHeight="1" x14ac:dyDescent="0.2">
      <c r="B6" s="232">
        <v>0</v>
      </c>
      <c r="C6" s="242">
        <v>1690</v>
      </c>
      <c r="D6" s="242">
        <v>1650</v>
      </c>
      <c r="E6" s="243">
        <v>3340</v>
      </c>
      <c r="F6" s="242">
        <v>1243</v>
      </c>
      <c r="G6" s="242">
        <v>1225</v>
      </c>
      <c r="H6" s="243">
        <v>2468</v>
      </c>
      <c r="I6" s="242">
        <v>447</v>
      </c>
      <c r="J6" s="242">
        <v>425</v>
      </c>
      <c r="K6" s="243">
        <v>872</v>
      </c>
    </row>
    <row r="7" spans="2:11" ht="15" customHeight="1" x14ac:dyDescent="0.2">
      <c r="B7" s="233">
        <v>1</v>
      </c>
      <c r="C7" s="244">
        <v>1665</v>
      </c>
      <c r="D7" s="244">
        <v>1615</v>
      </c>
      <c r="E7" s="187">
        <v>3280</v>
      </c>
      <c r="F7" s="244">
        <v>1242</v>
      </c>
      <c r="G7" s="244">
        <v>1183</v>
      </c>
      <c r="H7" s="187">
        <v>2425</v>
      </c>
      <c r="I7" s="244">
        <v>423</v>
      </c>
      <c r="J7" s="244">
        <v>432</v>
      </c>
      <c r="K7" s="187">
        <v>855</v>
      </c>
    </row>
    <row r="8" spans="2:11" ht="15" customHeight="1" x14ac:dyDescent="0.2">
      <c r="B8" s="233">
        <v>2</v>
      </c>
      <c r="C8" s="244">
        <v>1601</v>
      </c>
      <c r="D8" s="244">
        <v>1586</v>
      </c>
      <c r="E8" s="187">
        <v>3187</v>
      </c>
      <c r="F8" s="244">
        <v>1149</v>
      </c>
      <c r="G8" s="244">
        <v>1149</v>
      </c>
      <c r="H8" s="187">
        <v>2298</v>
      </c>
      <c r="I8" s="244">
        <v>452</v>
      </c>
      <c r="J8" s="244">
        <v>437</v>
      </c>
      <c r="K8" s="187">
        <v>889</v>
      </c>
    </row>
    <row r="9" spans="2:11" ht="15" customHeight="1" x14ac:dyDescent="0.2">
      <c r="B9" s="233">
        <v>3</v>
      </c>
      <c r="C9" s="244">
        <v>1778</v>
      </c>
      <c r="D9" s="244">
        <v>1636</v>
      </c>
      <c r="E9" s="187">
        <v>3414</v>
      </c>
      <c r="F9" s="244">
        <v>1305</v>
      </c>
      <c r="G9" s="244">
        <v>1175</v>
      </c>
      <c r="H9" s="187">
        <v>2480</v>
      </c>
      <c r="I9" s="244">
        <v>473</v>
      </c>
      <c r="J9" s="244">
        <v>461</v>
      </c>
      <c r="K9" s="187">
        <v>934</v>
      </c>
    </row>
    <row r="10" spans="2:11" ht="15" customHeight="1" x14ac:dyDescent="0.2">
      <c r="B10" s="233">
        <v>4</v>
      </c>
      <c r="C10" s="244">
        <v>1719</v>
      </c>
      <c r="D10" s="244">
        <v>1635</v>
      </c>
      <c r="E10" s="187">
        <v>3354</v>
      </c>
      <c r="F10" s="244">
        <v>1212</v>
      </c>
      <c r="G10" s="244">
        <v>1183</v>
      </c>
      <c r="H10" s="187">
        <v>2395</v>
      </c>
      <c r="I10" s="244">
        <v>507</v>
      </c>
      <c r="J10" s="244">
        <v>452</v>
      </c>
      <c r="K10" s="187">
        <v>959</v>
      </c>
    </row>
    <row r="11" spans="2:11" ht="15" customHeight="1" x14ac:dyDescent="0.2">
      <c r="B11" s="233">
        <v>5</v>
      </c>
      <c r="C11" s="244">
        <v>1729</v>
      </c>
      <c r="D11" s="244">
        <v>1730</v>
      </c>
      <c r="E11" s="187">
        <v>3459</v>
      </c>
      <c r="F11" s="244">
        <v>1272</v>
      </c>
      <c r="G11" s="244">
        <v>1250</v>
      </c>
      <c r="H11" s="187">
        <v>2522</v>
      </c>
      <c r="I11" s="244">
        <v>457</v>
      </c>
      <c r="J11" s="244">
        <v>480</v>
      </c>
      <c r="K11" s="187">
        <v>937</v>
      </c>
    </row>
    <row r="12" spans="2:11" ht="15" customHeight="1" x14ac:dyDescent="0.2">
      <c r="B12" s="233">
        <v>6</v>
      </c>
      <c r="C12" s="244">
        <v>1734</v>
      </c>
      <c r="D12" s="244">
        <v>1689</v>
      </c>
      <c r="E12" s="187">
        <v>3423</v>
      </c>
      <c r="F12" s="244">
        <v>1276</v>
      </c>
      <c r="G12" s="244">
        <v>1254</v>
      </c>
      <c r="H12" s="187">
        <v>2530</v>
      </c>
      <c r="I12" s="244">
        <v>458</v>
      </c>
      <c r="J12" s="244">
        <v>435</v>
      </c>
      <c r="K12" s="187">
        <v>893</v>
      </c>
    </row>
    <row r="13" spans="2:11" ht="15" customHeight="1" x14ac:dyDescent="0.2">
      <c r="B13" s="233">
        <v>7</v>
      </c>
      <c r="C13" s="244">
        <v>1746</v>
      </c>
      <c r="D13" s="244">
        <v>1697</v>
      </c>
      <c r="E13" s="187">
        <v>3443</v>
      </c>
      <c r="F13" s="244">
        <v>1324</v>
      </c>
      <c r="G13" s="244">
        <v>1248</v>
      </c>
      <c r="H13" s="187">
        <v>2572</v>
      </c>
      <c r="I13" s="244">
        <v>422</v>
      </c>
      <c r="J13" s="244">
        <v>449</v>
      </c>
      <c r="K13" s="187">
        <v>871</v>
      </c>
    </row>
    <row r="14" spans="2:11" ht="15" customHeight="1" x14ac:dyDescent="0.2">
      <c r="B14" s="233">
        <v>8</v>
      </c>
      <c r="C14" s="244">
        <v>1764</v>
      </c>
      <c r="D14" s="244">
        <v>1669</v>
      </c>
      <c r="E14" s="187">
        <v>3433</v>
      </c>
      <c r="F14" s="244">
        <v>1322</v>
      </c>
      <c r="G14" s="244">
        <v>1270</v>
      </c>
      <c r="H14" s="187">
        <v>2592</v>
      </c>
      <c r="I14" s="244">
        <v>442</v>
      </c>
      <c r="J14" s="244">
        <v>399</v>
      </c>
      <c r="K14" s="187">
        <v>841</v>
      </c>
    </row>
    <row r="15" spans="2:11" ht="15" customHeight="1" x14ac:dyDescent="0.2">
      <c r="B15" s="233">
        <v>9</v>
      </c>
      <c r="C15" s="244">
        <v>1794</v>
      </c>
      <c r="D15" s="244">
        <v>1653</v>
      </c>
      <c r="E15" s="187">
        <v>3447</v>
      </c>
      <c r="F15" s="244">
        <v>1324</v>
      </c>
      <c r="G15" s="244">
        <v>1218</v>
      </c>
      <c r="H15" s="187">
        <v>2542</v>
      </c>
      <c r="I15" s="244">
        <v>470</v>
      </c>
      <c r="J15" s="244">
        <v>435</v>
      </c>
      <c r="K15" s="187">
        <v>905</v>
      </c>
    </row>
    <row r="16" spans="2:11" ht="15" customHeight="1" x14ac:dyDescent="0.2">
      <c r="B16" s="233">
        <v>10</v>
      </c>
      <c r="C16" s="244">
        <v>1788</v>
      </c>
      <c r="D16" s="244">
        <v>1740</v>
      </c>
      <c r="E16" s="187">
        <v>3528</v>
      </c>
      <c r="F16" s="244">
        <v>1337</v>
      </c>
      <c r="G16" s="244">
        <v>1280</v>
      </c>
      <c r="H16" s="187">
        <v>2617</v>
      </c>
      <c r="I16" s="244">
        <v>451</v>
      </c>
      <c r="J16" s="244">
        <v>460</v>
      </c>
      <c r="K16" s="187">
        <v>911</v>
      </c>
    </row>
    <row r="17" spans="2:11" ht="15" customHeight="1" x14ac:dyDescent="0.2">
      <c r="B17" s="233">
        <v>11</v>
      </c>
      <c r="C17" s="244">
        <v>1767</v>
      </c>
      <c r="D17" s="244">
        <v>1772</v>
      </c>
      <c r="E17" s="187">
        <v>3539</v>
      </c>
      <c r="F17" s="244">
        <v>1310</v>
      </c>
      <c r="G17" s="244">
        <v>1339</v>
      </c>
      <c r="H17" s="187">
        <v>2649</v>
      </c>
      <c r="I17" s="244">
        <v>457</v>
      </c>
      <c r="J17" s="244">
        <v>433</v>
      </c>
      <c r="K17" s="187">
        <v>890</v>
      </c>
    </row>
    <row r="18" spans="2:11" ht="15" customHeight="1" x14ac:dyDescent="0.2">
      <c r="B18" s="233">
        <v>12</v>
      </c>
      <c r="C18" s="244">
        <v>1788</v>
      </c>
      <c r="D18" s="244">
        <v>1679</v>
      </c>
      <c r="E18" s="187">
        <v>3467</v>
      </c>
      <c r="F18" s="244">
        <v>1303</v>
      </c>
      <c r="G18" s="244">
        <v>1235</v>
      </c>
      <c r="H18" s="187">
        <v>2538</v>
      </c>
      <c r="I18" s="244">
        <v>485</v>
      </c>
      <c r="J18" s="244">
        <v>444</v>
      </c>
      <c r="K18" s="187">
        <v>929</v>
      </c>
    </row>
    <row r="19" spans="2:11" ht="15" customHeight="1" x14ac:dyDescent="0.2">
      <c r="B19" s="233">
        <v>13</v>
      </c>
      <c r="C19" s="244">
        <v>1801</v>
      </c>
      <c r="D19" s="244">
        <v>1631</v>
      </c>
      <c r="E19" s="187">
        <v>3432</v>
      </c>
      <c r="F19" s="244">
        <v>1370</v>
      </c>
      <c r="G19" s="244">
        <v>1226</v>
      </c>
      <c r="H19" s="187">
        <v>2596</v>
      </c>
      <c r="I19" s="244">
        <v>431</v>
      </c>
      <c r="J19" s="244">
        <v>405</v>
      </c>
      <c r="K19" s="187">
        <v>836</v>
      </c>
    </row>
    <row r="20" spans="2:11" ht="15" customHeight="1" x14ac:dyDescent="0.2">
      <c r="B20" s="233">
        <v>14</v>
      </c>
      <c r="C20" s="244">
        <v>1729</v>
      </c>
      <c r="D20" s="244">
        <v>1651</v>
      </c>
      <c r="E20" s="187">
        <v>3380</v>
      </c>
      <c r="F20" s="244">
        <v>1319</v>
      </c>
      <c r="G20" s="244">
        <v>1230</v>
      </c>
      <c r="H20" s="187">
        <v>2549</v>
      </c>
      <c r="I20" s="244">
        <v>410</v>
      </c>
      <c r="J20" s="244">
        <v>421</v>
      </c>
      <c r="K20" s="187">
        <v>831</v>
      </c>
    </row>
    <row r="21" spans="2:11" ht="15" customHeight="1" x14ac:dyDescent="0.2">
      <c r="B21" s="233">
        <v>15</v>
      </c>
      <c r="C21" s="244">
        <v>1772</v>
      </c>
      <c r="D21" s="244">
        <v>1660</v>
      </c>
      <c r="E21" s="187">
        <v>3432</v>
      </c>
      <c r="F21" s="244">
        <v>1357</v>
      </c>
      <c r="G21" s="244">
        <v>1278</v>
      </c>
      <c r="H21" s="187">
        <v>2635</v>
      </c>
      <c r="I21" s="244">
        <v>415</v>
      </c>
      <c r="J21" s="244">
        <v>382</v>
      </c>
      <c r="K21" s="187">
        <v>797</v>
      </c>
    </row>
    <row r="22" spans="2:11" ht="15" customHeight="1" x14ac:dyDescent="0.2">
      <c r="B22" s="233">
        <v>16</v>
      </c>
      <c r="C22" s="244">
        <v>1797</v>
      </c>
      <c r="D22" s="244">
        <v>1701</v>
      </c>
      <c r="E22" s="187">
        <v>3498</v>
      </c>
      <c r="F22" s="244">
        <v>1396</v>
      </c>
      <c r="G22" s="244">
        <v>1305</v>
      </c>
      <c r="H22" s="187">
        <v>2701</v>
      </c>
      <c r="I22" s="244">
        <v>401</v>
      </c>
      <c r="J22" s="244">
        <v>396</v>
      </c>
      <c r="K22" s="187">
        <v>797</v>
      </c>
    </row>
    <row r="23" spans="2:11" ht="15" customHeight="1" x14ac:dyDescent="0.2">
      <c r="B23" s="233">
        <v>17</v>
      </c>
      <c r="C23" s="244">
        <v>1706</v>
      </c>
      <c r="D23" s="244">
        <v>1594</v>
      </c>
      <c r="E23" s="187">
        <v>3300</v>
      </c>
      <c r="F23" s="244">
        <v>1311</v>
      </c>
      <c r="G23" s="244">
        <v>1237</v>
      </c>
      <c r="H23" s="187">
        <v>2548</v>
      </c>
      <c r="I23" s="244">
        <v>395</v>
      </c>
      <c r="J23" s="244">
        <v>357</v>
      </c>
      <c r="K23" s="187">
        <v>752</v>
      </c>
    </row>
    <row r="24" spans="2:11" ht="15" customHeight="1" x14ac:dyDescent="0.2">
      <c r="B24" s="233">
        <v>18</v>
      </c>
      <c r="C24" s="244">
        <v>1746</v>
      </c>
      <c r="D24" s="244">
        <v>1677</v>
      </c>
      <c r="E24" s="187">
        <v>3423</v>
      </c>
      <c r="F24" s="244">
        <v>1353</v>
      </c>
      <c r="G24" s="244">
        <v>1267</v>
      </c>
      <c r="H24" s="187">
        <v>2620</v>
      </c>
      <c r="I24" s="244">
        <v>393</v>
      </c>
      <c r="J24" s="244">
        <v>410</v>
      </c>
      <c r="K24" s="187">
        <v>803</v>
      </c>
    </row>
    <row r="25" spans="2:11" ht="15" customHeight="1" x14ac:dyDescent="0.2">
      <c r="B25" s="233">
        <v>19</v>
      </c>
      <c r="C25" s="244">
        <v>1919</v>
      </c>
      <c r="D25" s="244">
        <v>1716</v>
      </c>
      <c r="E25" s="187">
        <v>3635</v>
      </c>
      <c r="F25" s="244">
        <v>1420</v>
      </c>
      <c r="G25" s="244">
        <v>1284</v>
      </c>
      <c r="H25" s="187">
        <v>2704</v>
      </c>
      <c r="I25" s="244">
        <v>499</v>
      </c>
      <c r="J25" s="244">
        <v>432</v>
      </c>
      <c r="K25" s="187">
        <v>931</v>
      </c>
    </row>
    <row r="26" spans="2:11" ht="15" customHeight="1" x14ac:dyDescent="0.2">
      <c r="B26" s="233">
        <v>20</v>
      </c>
      <c r="C26" s="244">
        <v>1951</v>
      </c>
      <c r="D26" s="244">
        <v>1893</v>
      </c>
      <c r="E26" s="187">
        <v>3844</v>
      </c>
      <c r="F26" s="244">
        <v>1473</v>
      </c>
      <c r="G26" s="244">
        <v>1425</v>
      </c>
      <c r="H26" s="187">
        <v>2898</v>
      </c>
      <c r="I26" s="244">
        <v>478</v>
      </c>
      <c r="J26" s="244">
        <v>468</v>
      </c>
      <c r="K26" s="187">
        <v>946</v>
      </c>
    </row>
    <row r="27" spans="2:11" ht="15" customHeight="1" x14ac:dyDescent="0.2">
      <c r="B27" s="233">
        <v>21</v>
      </c>
      <c r="C27" s="244">
        <v>2024</v>
      </c>
      <c r="D27" s="244">
        <v>1923</v>
      </c>
      <c r="E27" s="187">
        <v>3947</v>
      </c>
      <c r="F27" s="244">
        <v>1483</v>
      </c>
      <c r="G27" s="244">
        <v>1471</v>
      </c>
      <c r="H27" s="187">
        <v>2954</v>
      </c>
      <c r="I27" s="244">
        <v>541</v>
      </c>
      <c r="J27" s="244">
        <v>452</v>
      </c>
      <c r="K27" s="187">
        <v>993</v>
      </c>
    </row>
    <row r="28" spans="2:11" ht="15" customHeight="1" x14ac:dyDescent="0.2">
      <c r="B28" s="233">
        <v>22</v>
      </c>
      <c r="C28" s="244">
        <v>2051</v>
      </c>
      <c r="D28" s="244">
        <v>1897</v>
      </c>
      <c r="E28" s="187">
        <v>3948</v>
      </c>
      <c r="F28" s="244">
        <v>1510</v>
      </c>
      <c r="G28" s="244">
        <v>1468</v>
      </c>
      <c r="H28" s="187">
        <v>2978</v>
      </c>
      <c r="I28" s="244">
        <v>541</v>
      </c>
      <c r="J28" s="244">
        <v>429</v>
      </c>
      <c r="K28" s="187">
        <v>970</v>
      </c>
    </row>
    <row r="29" spans="2:11" ht="15" customHeight="1" x14ac:dyDescent="0.2">
      <c r="B29" s="233">
        <v>23</v>
      </c>
      <c r="C29" s="244">
        <v>2042</v>
      </c>
      <c r="D29" s="244">
        <v>1986</v>
      </c>
      <c r="E29" s="187">
        <v>4028</v>
      </c>
      <c r="F29" s="244">
        <v>1510</v>
      </c>
      <c r="G29" s="244">
        <v>1543</v>
      </c>
      <c r="H29" s="187">
        <v>3053</v>
      </c>
      <c r="I29" s="244">
        <v>532</v>
      </c>
      <c r="J29" s="244">
        <v>443</v>
      </c>
      <c r="K29" s="187">
        <v>975</v>
      </c>
    </row>
    <row r="30" spans="2:11" ht="15" customHeight="1" x14ac:dyDescent="0.2">
      <c r="B30" s="233">
        <v>24</v>
      </c>
      <c r="C30" s="244">
        <v>2136</v>
      </c>
      <c r="D30" s="244">
        <v>2021</v>
      </c>
      <c r="E30" s="187">
        <v>4157</v>
      </c>
      <c r="F30" s="244">
        <v>1581</v>
      </c>
      <c r="G30" s="244">
        <v>1564</v>
      </c>
      <c r="H30" s="187">
        <v>3145</v>
      </c>
      <c r="I30" s="244">
        <v>555</v>
      </c>
      <c r="J30" s="244">
        <v>457</v>
      </c>
      <c r="K30" s="187">
        <v>1012</v>
      </c>
    </row>
    <row r="31" spans="2:11" ht="15" customHeight="1" x14ac:dyDescent="0.2">
      <c r="B31" s="233">
        <v>25</v>
      </c>
      <c r="C31" s="244">
        <v>2222</v>
      </c>
      <c r="D31" s="244">
        <v>2042</v>
      </c>
      <c r="E31" s="187">
        <v>4264</v>
      </c>
      <c r="F31" s="244">
        <v>1626</v>
      </c>
      <c r="G31" s="244">
        <v>1558</v>
      </c>
      <c r="H31" s="187">
        <v>3184</v>
      </c>
      <c r="I31" s="244">
        <v>596</v>
      </c>
      <c r="J31" s="244">
        <v>484</v>
      </c>
      <c r="K31" s="187">
        <v>1080</v>
      </c>
    </row>
    <row r="32" spans="2:11" ht="15" customHeight="1" x14ac:dyDescent="0.2">
      <c r="B32" s="233">
        <v>26</v>
      </c>
      <c r="C32" s="244">
        <v>2229</v>
      </c>
      <c r="D32" s="244">
        <v>2110</v>
      </c>
      <c r="E32" s="187">
        <v>4339</v>
      </c>
      <c r="F32" s="244">
        <v>1639</v>
      </c>
      <c r="G32" s="244">
        <v>1555</v>
      </c>
      <c r="H32" s="187">
        <v>3194</v>
      </c>
      <c r="I32" s="244">
        <v>590</v>
      </c>
      <c r="J32" s="244">
        <v>555</v>
      </c>
      <c r="K32" s="187">
        <v>1145</v>
      </c>
    </row>
    <row r="33" spans="2:11" ht="15" customHeight="1" x14ac:dyDescent="0.2">
      <c r="B33" s="233">
        <v>27</v>
      </c>
      <c r="C33" s="244">
        <v>2307</v>
      </c>
      <c r="D33" s="244">
        <v>2145</v>
      </c>
      <c r="E33" s="187">
        <v>4452</v>
      </c>
      <c r="F33" s="244">
        <v>1688</v>
      </c>
      <c r="G33" s="244">
        <v>1575</v>
      </c>
      <c r="H33" s="187">
        <v>3263</v>
      </c>
      <c r="I33" s="244">
        <v>619</v>
      </c>
      <c r="J33" s="244">
        <v>570</v>
      </c>
      <c r="K33" s="187">
        <v>1189</v>
      </c>
    </row>
    <row r="34" spans="2:11" ht="15" customHeight="1" x14ac:dyDescent="0.2">
      <c r="B34" s="233">
        <v>28</v>
      </c>
      <c r="C34" s="244">
        <v>2364</v>
      </c>
      <c r="D34" s="244">
        <v>2267</v>
      </c>
      <c r="E34" s="187">
        <v>4631</v>
      </c>
      <c r="F34" s="244">
        <v>1619</v>
      </c>
      <c r="G34" s="244">
        <v>1585</v>
      </c>
      <c r="H34" s="187">
        <v>3204</v>
      </c>
      <c r="I34" s="244">
        <v>745</v>
      </c>
      <c r="J34" s="244">
        <v>682</v>
      </c>
      <c r="K34" s="187">
        <v>1427</v>
      </c>
    </row>
    <row r="35" spans="2:11" ht="15" customHeight="1" x14ac:dyDescent="0.2">
      <c r="B35" s="233">
        <v>29</v>
      </c>
      <c r="C35" s="244">
        <v>2486</v>
      </c>
      <c r="D35" s="244">
        <v>2388</v>
      </c>
      <c r="E35" s="187">
        <v>4874</v>
      </c>
      <c r="F35" s="244">
        <v>1707</v>
      </c>
      <c r="G35" s="244">
        <v>1655</v>
      </c>
      <c r="H35" s="187">
        <v>3362</v>
      </c>
      <c r="I35" s="244">
        <v>779</v>
      </c>
      <c r="J35" s="244">
        <v>733</v>
      </c>
      <c r="K35" s="187">
        <v>1512</v>
      </c>
    </row>
    <row r="36" spans="2:11" ht="15" customHeight="1" x14ac:dyDescent="0.2">
      <c r="B36" s="233">
        <v>30</v>
      </c>
      <c r="C36" s="244">
        <v>2472</v>
      </c>
      <c r="D36" s="244">
        <v>2314</v>
      </c>
      <c r="E36" s="187">
        <v>4786</v>
      </c>
      <c r="F36" s="244">
        <v>1670</v>
      </c>
      <c r="G36" s="244">
        <v>1581</v>
      </c>
      <c r="H36" s="187">
        <v>3251</v>
      </c>
      <c r="I36" s="244">
        <v>802</v>
      </c>
      <c r="J36" s="244">
        <v>733</v>
      </c>
      <c r="K36" s="187">
        <v>1535</v>
      </c>
    </row>
    <row r="37" spans="2:11" ht="15" customHeight="1" x14ac:dyDescent="0.2">
      <c r="B37" s="233">
        <v>31</v>
      </c>
      <c r="C37" s="244">
        <v>2527</v>
      </c>
      <c r="D37" s="244">
        <v>2389</v>
      </c>
      <c r="E37" s="187">
        <v>4916</v>
      </c>
      <c r="F37" s="244">
        <v>1671</v>
      </c>
      <c r="G37" s="244">
        <v>1623</v>
      </c>
      <c r="H37" s="187">
        <v>3294</v>
      </c>
      <c r="I37" s="244">
        <v>856</v>
      </c>
      <c r="J37" s="244">
        <v>766</v>
      </c>
      <c r="K37" s="187">
        <v>1622</v>
      </c>
    </row>
    <row r="38" spans="2:11" ht="15" customHeight="1" x14ac:dyDescent="0.2">
      <c r="B38" s="233">
        <v>32</v>
      </c>
      <c r="C38" s="244">
        <v>2491</v>
      </c>
      <c r="D38" s="244">
        <v>2386</v>
      </c>
      <c r="E38" s="187">
        <v>4877</v>
      </c>
      <c r="F38" s="244">
        <v>1609</v>
      </c>
      <c r="G38" s="244">
        <v>1574</v>
      </c>
      <c r="H38" s="187">
        <v>3183</v>
      </c>
      <c r="I38" s="244">
        <v>882</v>
      </c>
      <c r="J38" s="244">
        <v>812</v>
      </c>
      <c r="K38" s="187">
        <v>1694</v>
      </c>
    </row>
    <row r="39" spans="2:11" ht="15" customHeight="1" x14ac:dyDescent="0.2">
      <c r="B39" s="233">
        <v>33</v>
      </c>
      <c r="C39" s="244">
        <v>2540</v>
      </c>
      <c r="D39" s="244">
        <v>2430</v>
      </c>
      <c r="E39" s="187">
        <v>4970</v>
      </c>
      <c r="F39" s="244">
        <v>1662</v>
      </c>
      <c r="G39" s="244">
        <v>1574</v>
      </c>
      <c r="H39" s="187">
        <v>3236</v>
      </c>
      <c r="I39" s="244">
        <v>878</v>
      </c>
      <c r="J39" s="244">
        <v>856</v>
      </c>
      <c r="K39" s="187">
        <v>1734</v>
      </c>
    </row>
    <row r="40" spans="2:11" ht="15" customHeight="1" x14ac:dyDescent="0.2">
      <c r="B40" s="233">
        <v>34</v>
      </c>
      <c r="C40" s="244">
        <v>2470</v>
      </c>
      <c r="D40" s="244">
        <v>2304</v>
      </c>
      <c r="E40" s="187">
        <v>4774</v>
      </c>
      <c r="F40" s="244">
        <v>1533</v>
      </c>
      <c r="G40" s="244">
        <v>1473</v>
      </c>
      <c r="H40" s="187">
        <v>3006</v>
      </c>
      <c r="I40" s="244">
        <v>937</v>
      </c>
      <c r="J40" s="244">
        <v>831</v>
      </c>
      <c r="K40" s="187">
        <v>1768</v>
      </c>
    </row>
    <row r="41" spans="2:11" ht="15" customHeight="1" x14ac:dyDescent="0.2">
      <c r="B41" s="233">
        <v>35</v>
      </c>
      <c r="C41" s="244">
        <v>2422</v>
      </c>
      <c r="D41" s="244">
        <v>2403</v>
      </c>
      <c r="E41" s="187">
        <v>4825</v>
      </c>
      <c r="F41" s="244">
        <v>1504</v>
      </c>
      <c r="G41" s="244">
        <v>1558</v>
      </c>
      <c r="H41" s="187">
        <v>3062</v>
      </c>
      <c r="I41" s="244">
        <v>918</v>
      </c>
      <c r="J41" s="244">
        <v>845</v>
      </c>
      <c r="K41" s="187">
        <v>1763</v>
      </c>
    </row>
    <row r="42" spans="2:11" ht="15" customHeight="1" x14ac:dyDescent="0.2">
      <c r="B42" s="233">
        <v>36</v>
      </c>
      <c r="C42" s="244">
        <v>2369</v>
      </c>
      <c r="D42" s="244">
        <v>2370</v>
      </c>
      <c r="E42" s="187">
        <v>4739</v>
      </c>
      <c r="F42" s="244">
        <v>1433</v>
      </c>
      <c r="G42" s="244">
        <v>1527</v>
      </c>
      <c r="H42" s="187">
        <v>2960</v>
      </c>
      <c r="I42" s="244">
        <v>936</v>
      </c>
      <c r="J42" s="244">
        <v>843</v>
      </c>
      <c r="K42" s="187">
        <v>1779</v>
      </c>
    </row>
    <row r="43" spans="2:11" ht="15" customHeight="1" x14ac:dyDescent="0.2">
      <c r="B43" s="233">
        <v>37</v>
      </c>
      <c r="C43" s="244">
        <v>2418</v>
      </c>
      <c r="D43" s="244">
        <v>2358</v>
      </c>
      <c r="E43" s="187">
        <v>4776</v>
      </c>
      <c r="F43" s="244">
        <v>1470</v>
      </c>
      <c r="G43" s="244">
        <v>1493</v>
      </c>
      <c r="H43" s="187">
        <v>2963</v>
      </c>
      <c r="I43" s="244">
        <v>948</v>
      </c>
      <c r="J43" s="244">
        <v>865</v>
      </c>
      <c r="K43" s="187">
        <v>1813</v>
      </c>
    </row>
    <row r="44" spans="2:11" ht="15" customHeight="1" x14ac:dyDescent="0.2">
      <c r="B44" s="233">
        <v>38</v>
      </c>
      <c r="C44" s="244">
        <v>2331</v>
      </c>
      <c r="D44" s="244">
        <v>2266</v>
      </c>
      <c r="E44" s="187">
        <v>4597</v>
      </c>
      <c r="F44" s="244">
        <v>1441</v>
      </c>
      <c r="G44" s="244">
        <v>1450</v>
      </c>
      <c r="H44" s="187">
        <v>2891</v>
      </c>
      <c r="I44" s="244">
        <v>890</v>
      </c>
      <c r="J44" s="244">
        <v>816</v>
      </c>
      <c r="K44" s="187">
        <v>1706</v>
      </c>
    </row>
    <row r="45" spans="2:11" ht="15" customHeight="1" x14ac:dyDescent="0.2">
      <c r="B45" s="233">
        <v>39</v>
      </c>
      <c r="C45" s="244">
        <v>2377</v>
      </c>
      <c r="D45" s="244">
        <v>2216</v>
      </c>
      <c r="E45" s="187">
        <v>4593</v>
      </c>
      <c r="F45" s="244">
        <v>1441</v>
      </c>
      <c r="G45" s="244">
        <v>1434</v>
      </c>
      <c r="H45" s="187">
        <v>2875</v>
      </c>
      <c r="I45" s="244">
        <v>936</v>
      </c>
      <c r="J45" s="244">
        <v>782</v>
      </c>
      <c r="K45" s="187">
        <v>1718</v>
      </c>
    </row>
    <row r="46" spans="2:11" ht="15" customHeight="1" x14ac:dyDescent="0.2">
      <c r="B46" s="233">
        <v>40</v>
      </c>
      <c r="C46" s="244">
        <v>2476</v>
      </c>
      <c r="D46" s="244">
        <v>2314</v>
      </c>
      <c r="E46" s="187">
        <v>4790</v>
      </c>
      <c r="F46" s="244">
        <v>1539</v>
      </c>
      <c r="G46" s="244">
        <v>1538</v>
      </c>
      <c r="H46" s="187">
        <v>3077</v>
      </c>
      <c r="I46" s="244">
        <v>937</v>
      </c>
      <c r="J46" s="244">
        <v>776</v>
      </c>
      <c r="K46" s="187">
        <v>1713</v>
      </c>
    </row>
    <row r="47" spans="2:11" ht="15" customHeight="1" x14ac:dyDescent="0.2">
      <c r="B47" s="233">
        <v>41</v>
      </c>
      <c r="C47" s="244">
        <v>2426</v>
      </c>
      <c r="D47" s="244">
        <v>2289</v>
      </c>
      <c r="E47" s="187">
        <v>4715</v>
      </c>
      <c r="F47" s="244">
        <v>1528</v>
      </c>
      <c r="G47" s="244">
        <v>1520</v>
      </c>
      <c r="H47" s="187">
        <v>3048</v>
      </c>
      <c r="I47" s="244">
        <v>898</v>
      </c>
      <c r="J47" s="244">
        <v>769</v>
      </c>
      <c r="K47" s="187">
        <v>1667</v>
      </c>
    </row>
    <row r="48" spans="2:11" ht="15" customHeight="1" x14ac:dyDescent="0.2">
      <c r="B48" s="233">
        <v>42</v>
      </c>
      <c r="C48" s="244">
        <v>2276</v>
      </c>
      <c r="D48" s="244">
        <v>2208</v>
      </c>
      <c r="E48" s="187">
        <v>4484</v>
      </c>
      <c r="F48" s="244">
        <v>1431</v>
      </c>
      <c r="G48" s="244">
        <v>1504</v>
      </c>
      <c r="H48" s="187">
        <v>2935</v>
      </c>
      <c r="I48" s="244">
        <v>845</v>
      </c>
      <c r="J48" s="244">
        <v>704</v>
      </c>
      <c r="K48" s="187">
        <v>1549</v>
      </c>
    </row>
    <row r="49" spans="2:11" ht="15" customHeight="1" x14ac:dyDescent="0.2">
      <c r="B49" s="233">
        <v>43</v>
      </c>
      <c r="C49" s="244">
        <v>2278</v>
      </c>
      <c r="D49" s="244">
        <v>2225</v>
      </c>
      <c r="E49" s="187">
        <v>4503</v>
      </c>
      <c r="F49" s="244">
        <v>1465</v>
      </c>
      <c r="G49" s="244">
        <v>1565</v>
      </c>
      <c r="H49" s="187">
        <v>3030</v>
      </c>
      <c r="I49" s="244">
        <v>813</v>
      </c>
      <c r="J49" s="244">
        <v>660</v>
      </c>
      <c r="K49" s="187">
        <v>1473</v>
      </c>
    </row>
    <row r="50" spans="2:11" ht="15" customHeight="1" x14ac:dyDescent="0.2">
      <c r="B50" s="233">
        <v>44</v>
      </c>
      <c r="C50" s="244">
        <v>2217</v>
      </c>
      <c r="D50" s="244">
        <v>2252</v>
      </c>
      <c r="E50" s="187">
        <v>4469</v>
      </c>
      <c r="F50" s="244">
        <v>1463</v>
      </c>
      <c r="G50" s="244">
        <v>1566</v>
      </c>
      <c r="H50" s="187">
        <v>3029</v>
      </c>
      <c r="I50" s="244">
        <v>754</v>
      </c>
      <c r="J50" s="244">
        <v>686</v>
      </c>
      <c r="K50" s="187">
        <v>1440</v>
      </c>
    </row>
    <row r="51" spans="2:11" ht="15" customHeight="1" x14ac:dyDescent="0.2">
      <c r="B51" s="233">
        <v>45</v>
      </c>
      <c r="C51" s="244">
        <v>2216</v>
      </c>
      <c r="D51" s="244">
        <v>2207</v>
      </c>
      <c r="E51" s="187">
        <v>4423</v>
      </c>
      <c r="F51" s="244">
        <v>1441</v>
      </c>
      <c r="G51" s="244">
        <v>1541</v>
      </c>
      <c r="H51" s="187">
        <v>2982</v>
      </c>
      <c r="I51" s="244">
        <v>775</v>
      </c>
      <c r="J51" s="244">
        <v>666</v>
      </c>
      <c r="K51" s="187">
        <v>1441</v>
      </c>
    </row>
    <row r="52" spans="2:11" ht="15" customHeight="1" x14ac:dyDescent="0.2">
      <c r="B52" s="233">
        <v>46</v>
      </c>
      <c r="C52" s="244">
        <v>2263</v>
      </c>
      <c r="D52" s="244">
        <v>2188</v>
      </c>
      <c r="E52" s="187">
        <v>4451</v>
      </c>
      <c r="F52" s="244">
        <v>1510</v>
      </c>
      <c r="G52" s="244">
        <v>1587</v>
      </c>
      <c r="H52" s="187">
        <v>3097</v>
      </c>
      <c r="I52" s="244">
        <v>753</v>
      </c>
      <c r="J52" s="244">
        <v>601</v>
      </c>
      <c r="K52" s="187">
        <v>1354</v>
      </c>
    </row>
    <row r="53" spans="2:11" ht="15" customHeight="1" x14ac:dyDescent="0.2">
      <c r="B53" s="233">
        <v>47</v>
      </c>
      <c r="C53" s="244">
        <v>2326</v>
      </c>
      <c r="D53" s="244">
        <v>2280</v>
      </c>
      <c r="E53" s="187">
        <v>4606</v>
      </c>
      <c r="F53" s="244">
        <v>1615</v>
      </c>
      <c r="G53" s="244">
        <v>1668</v>
      </c>
      <c r="H53" s="187">
        <v>3283</v>
      </c>
      <c r="I53" s="244">
        <v>711</v>
      </c>
      <c r="J53" s="244">
        <v>612</v>
      </c>
      <c r="K53" s="187">
        <v>1323</v>
      </c>
    </row>
    <row r="54" spans="2:11" ht="15" customHeight="1" x14ac:dyDescent="0.2">
      <c r="B54" s="233">
        <v>48</v>
      </c>
      <c r="C54" s="244">
        <v>2443</v>
      </c>
      <c r="D54" s="244">
        <v>2332</v>
      </c>
      <c r="E54" s="187">
        <v>4775</v>
      </c>
      <c r="F54" s="244">
        <v>1705</v>
      </c>
      <c r="G54" s="244">
        <v>1751</v>
      </c>
      <c r="H54" s="187">
        <v>3456</v>
      </c>
      <c r="I54" s="244">
        <v>738</v>
      </c>
      <c r="J54" s="244">
        <v>581</v>
      </c>
      <c r="K54" s="187">
        <v>1319</v>
      </c>
    </row>
    <row r="55" spans="2:11" ht="15" customHeight="1" x14ac:dyDescent="0.2">
      <c r="B55" s="233">
        <v>49</v>
      </c>
      <c r="C55" s="244">
        <v>2476</v>
      </c>
      <c r="D55" s="244">
        <v>2473</v>
      </c>
      <c r="E55" s="187">
        <v>4949</v>
      </c>
      <c r="F55" s="244">
        <v>1794</v>
      </c>
      <c r="G55" s="244">
        <v>1853</v>
      </c>
      <c r="H55" s="187">
        <v>3647</v>
      </c>
      <c r="I55" s="244">
        <v>682</v>
      </c>
      <c r="J55" s="244">
        <v>620</v>
      </c>
      <c r="K55" s="187">
        <v>1302</v>
      </c>
    </row>
    <row r="56" spans="2:11" ht="15" customHeight="1" x14ac:dyDescent="0.2">
      <c r="B56" s="233">
        <v>50</v>
      </c>
      <c r="C56" s="244">
        <v>2529</v>
      </c>
      <c r="D56" s="244">
        <v>2465</v>
      </c>
      <c r="E56" s="187">
        <v>4994</v>
      </c>
      <c r="F56" s="244">
        <v>1847</v>
      </c>
      <c r="G56" s="244">
        <v>1898</v>
      </c>
      <c r="H56" s="187">
        <v>3745</v>
      </c>
      <c r="I56" s="244">
        <v>682</v>
      </c>
      <c r="J56" s="244">
        <v>567</v>
      </c>
      <c r="K56" s="187">
        <v>1249</v>
      </c>
    </row>
    <row r="57" spans="2:11" ht="15" customHeight="1" x14ac:dyDescent="0.2">
      <c r="B57" s="233">
        <v>51</v>
      </c>
      <c r="C57" s="244">
        <v>2505</v>
      </c>
      <c r="D57" s="244">
        <v>2536</v>
      </c>
      <c r="E57" s="187">
        <v>5041</v>
      </c>
      <c r="F57" s="244">
        <v>1852</v>
      </c>
      <c r="G57" s="244">
        <v>1952</v>
      </c>
      <c r="H57" s="187">
        <v>3804</v>
      </c>
      <c r="I57" s="244">
        <v>653</v>
      </c>
      <c r="J57" s="244">
        <v>584</v>
      </c>
      <c r="K57" s="187">
        <v>1237</v>
      </c>
    </row>
    <row r="58" spans="2:11" ht="15" customHeight="1" x14ac:dyDescent="0.2">
      <c r="B58" s="233">
        <v>52</v>
      </c>
      <c r="C58" s="244">
        <v>2551</v>
      </c>
      <c r="D58" s="244">
        <v>2529</v>
      </c>
      <c r="E58" s="187">
        <v>5080</v>
      </c>
      <c r="F58" s="244">
        <v>1896</v>
      </c>
      <c r="G58" s="244">
        <v>1977</v>
      </c>
      <c r="H58" s="187">
        <v>3873</v>
      </c>
      <c r="I58" s="244">
        <v>655</v>
      </c>
      <c r="J58" s="244">
        <v>552</v>
      </c>
      <c r="K58" s="187">
        <v>1207</v>
      </c>
    </row>
    <row r="59" spans="2:11" ht="15" customHeight="1" x14ac:dyDescent="0.2">
      <c r="B59" s="233">
        <v>53</v>
      </c>
      <c r="C59" s="244">
        <v>2644</v>
      </c>
      <c r="D59" s="244">
        <v>2610</v>
      </c>
      <c r="E59" s="187">
        <v>5254</v>
      </c>
      <c r="F59" s="244">
        <v>1969</v>
      </c>
      <c r="G59" s="244">
        <v>2086</v>
      </c>
      <c r="H59" s="187">
        <v>4055</v>
      </c>
      <c r="I59" s="244">
        <v>675</v>
      </c>
      <c r="J59" s="244">
        <v>524</v>
      </c>
      <c r="K59" s="187">
        <v>1199</v>
      </c>
    </row>
    <row r="60" spans="2:11" s="93" customFormat="1" ht="15" customHeight="1" x14ac:dyDescent="0.2">
      <c r="B60" s="234">
        <v>54</v>
      </c>
      <c r="C60" s="244">
        <v>2670</v>
      </c>
      <c r="D60" s="244">
        <v>2686</v>
      </c>
      <c r="E60" s="187">
        <v>5356</v>
      </c>
      <c r="F60" s="244">
        <v>2012</v>
      </c>
      <c r="G60" s="244">
        <v>2172</v>
      </c>
      <c r="H60" s="187">
        <v>4184</v>
      </c>
      <c r="I60" s="244">
        <v>658</v>
      </c>
      <c r="J60" s="244">
        <v>514</v>
      </c>
      <c r="K60" s="187">
        <v>1172</v>
      </c>
    </row>
    <row r="61" spans="2:11" s="93" customFormat="1" ht="15" customHeight="1" x14ac:dyDescent="0.2">
      <c r="B61" s="235">
        <v>55</v>
      </c>
      <c r="C61" s="244">
        <v>2718</v>
      </c>
      <c r="D61" s="244">
        <v>2695</v>
      </c>
      <c r="E61" s="187">
        <v>5413</v>
      </c>
      <c r="F61" s="244">
        <v>2073</v>
      </c>
      <c r="G61" s="244">
        <v>2162</v>
      </c>
      <c r="H61" s="187">
        <v>4235</v>
      </c>
      <c r="I61" s="244">
        <v>645</v>
      </c>
      <c r="J61" s="244">
        <v>533</v>
      </c>
      <c r="K61" s="187">
        <v>1178</v>
      </c>
    </row>
    <row r="62" spans="2:11" ht="15" customHeight="1" x14ac:dyDescent="0.2">
      <c r="B62" s="233">
        <v>56</v>
      </c>
      <c r="C62" s="244">
        <v>2741</v>
      </c>
      <c r="D62" s="244">
        <v>2777</v>
      </c>
      <c r="E62" s="187">
        <v>5518</v>
      </c>
      <c r="F62" s="244">
        <v>2086</v>
      </c>
      <c r="G62" s="244">
        <v>2296</v>
      </c>
      <c r="H62" s="187">
        <v>4382</v>
      </c>
      <c r="I62" s="244">
        <v>655</v>
      </c>
      <c r="J62" s="244">
        <v>481</v>
      </c>
      <c r="K62" s="187">
        <v>1136</v>
      </c>
    </row>
    <row r="63" spans="2:11" ht="15" customHeight="1" x14ac:dyDescent="0.2">
      <c r="B63" s="233">
        <v>57</v>
      </c>
      <c r="C63" s="244">
        <v>2814</v>
      </c>
      <c r="D63" s="244">
        <v>2802</v>
      </c>
      <c r="E63" s="187">
        <v>5616</v>
      </c>
      <c r="F63" s="244">
        <v>2173</v>
      </c>
      <c r="G63" s="244">
        <v>2305</v>
      </c>
      <c r="H63" s="187">
        <v>4478</v>
      </c>
      <c r="I63" s="244">
        <v>641</v>
      </c>
      <c r="J63" s="244">
        <v>497</v>
      </c>
      <c r="K63" s="187">
        <v>1138</v>
      </c>
    </row>
    <row r="64" spans="2:11" ht="15" customHeight="1" x14ac:dyDescent="0.2">
      <c r="B64" s="233">
        <v>58</v>
      </c>
      <c r="C64" s="244">
        <v>2742</v>
      </c>
      <c r="D64" s="244">
        <v>2784</v>
      </c>
      <c r="E64" s="187">
        <v>5526</v>
      </c>
      <c r="F64" s="244">
        <v>2126</v>
      </c>
      <c r="G64" s="244">
        <v>2333</v>
      </c>
      <c r="H64" s="187">
        <v>4459</v>
      </c>
      <c r="I64" s="244">
        <v>616</v>
      </c>
      <c r="J64" s="244">
        <v>451</v>
      </c>
      <c r="K64" s="187">
        <v>1067</v>
      </c>
    </row>
    <row r="65" spans="2:11" ht="15" customHeight="1" x14ac:dyDescent="0.2">
      <c r="B65" s="233">
        <v>59</v>
      </c>
      <c r="C65" s="244">
        <v>2622</v>
      </c>
      <c r="D65" s="244">
        <v>2596</v>
      </c>
      <c r="E65" s="187">
        <v>5218</v>
      </c>
      <c r="F65" s="244">
        <v>2053</v>
      </c>
      <c r="G65" s="244">
        <v>2192</v>
      </c>
      <c r="H65" s="187">
        <v>4245</v>
      </c>
      <c r="I65" s="244">
        <v>569</v>
      </c>
      <c r="J65" s="244">
        <v>404</v>
      </c>
      <c r="K65" s="187">
        <v>973</v>
      </c>
    </row>
    <row r="66" spans="2:11" ht="15" customHeight="1" x14ac:dyDescent="0.2">
      <c r="B66" s="233">
        <v>60</v>
      </c>
      <c r="C66" s="244">
        <v>2541</v>
      </c>
      <c r="D66" s="244">
        <v>2502</v>
      </c>
      <c r="E66" s="187">
        <v>5043</v>
      </c>
      <c r="F66" s="244">
        <v>2004</v>
      </c>
      <c r="G66" s="244">
        <v>2157</v>
      </c>
      <c r="H66" s="187">
        <v>4161</v>
      </c>
      <c r="I66" s="244">
        <v>537</v>
      </c>
      <c r="J66" s="244">
        <v>345</v>
      </c>
      <c r="K66" s="187">
        <v>882</v>
      </c>
    </row>
    <row r="67" spans="2:11" ht="15" customHeight="1" x14ac:dyDescent="0.2">
      <c r="B67" s="233">
        <v>61</v>
      </c>
      <c r="C67" s="244">
        <v>2424</v>
      </c>
      <c r="D67" s="244">
        <v>2510</v>
      </c>
      <c r="E67" s="187">
        <v>4934</v>
      </c>
      <c r="F67" s="244">
        <v>1991</v>
      </c>
      <c r="G67" s="244">
        <v>2170</v>
      </c>
      <c r="H67" s="187">
        <v>4161</v>
      </c>
      <c r="I67" s="244">
        <v>433</v>
      </c>
      <c r="J67" s="244">
        <v>340</v>
      </c>
      <c r="K67" s="187">
        <v>773</v>
      </c>
    </row>
    <row r="68" spans="2:11" ht="15" customHeight="1" x14ac:dyDescent="0.2">
      <c r="B68" s="233">
        <v>62</v>
      </c>
      <c r="C68" s="244">
        <v>2280</v>
      </c>
      <c r="D68" s="244">
        <v>2437</v>
      </c>
      <c r="E68" s="187">
        <v>4717</v>
      </c>
      <c r="F68" s="244">
        <v>1914</v>
      </c>
      <c r="G68" s="244">
        <v>2131</v>
      </c>
      <c r="H68" s="187">
        <v>4045</v>
      </c>
      <c r="I68" s="244">
        <v>366</v>
      </c>
      <c r="J68" s="244">
        <v>306</v>
      </c>
      <c r="K68" s="187">
        <v>672</v>
      </c>
    </row>
    <row r="69" spans="2:11" ht="15" customHeight="1" x14ac:dyDescent="0.2">
      <c r="B69" s="233">
        <v>63</v>
      </c>
      <c r="C69" s="244">
        <v>2240</v>
      </c>
      <c r="D69" s="244">
        <v>2224</v>
      </c>
      <c r="E69" s="187">
        <v>4464</v>
      </c>
      <c r="F69" s="244">
        <v>1912</v>
      </c>
      <c r="G69" s="244">
        <v>1948</v>
      </c>
      <c r="H69" s="187">
        <v>3860</v>
      </c>
      <c r="I69" s="244">
        <v>328</v>
      </c>
      <c r="J69" s="244">
        <v>276</v>
      </c>
      <c r="K69" s="187">
        <v>604</v>
      </c>
    </row>
    <row r="70" spans="2:11" ht="15" customHeight="1" x14ac:dyDescent="0.2">
      <c r="B70" s="233">
        <v>64</v>
      </c>
      <c r="C70" s="244">
        <v>2182</v>
      </c>
      <c r="D70" s="244">
        <v>2172</v>
      </c>
      <c r="E70" s="187">
        <v>4354</v>
      </c>
      <c r="F70" s="244">
        <v>1859</v>
      </c>
      <c r="G70" s="244">
        <v>1962</v>
      </c>
      <c r="H70" s="187">
        <v>3821</v>
      </c>
      <c r="I70" s="244">
        <v>323</v>
      </c>
      <c r="J70" s="244">
        <v>210</v>
      </c>
      <c r="K70" s="187">
        <v>533</v>
      </c>
    </row>
    <row r="71" spans="2:11" ht="15" customHeight="1" x14ac:dyDescent="0.2">
      <c r="B71" s="233">
        <v>65</v>
      </c>
      <c r="C71" s="244">
        <v>2008</v>
      </c>
      <c r="D71" s="244">
        <v>2081</v>
      </c>
      <c r="E71" s="187">
        <v>4089</v>
      </c>
      <c r="F71" s="244">
        <v>1722</v>
      </c>
      <c r="G71" s="244">
        <v>1879</v>
      </c>
      <c r="H71" s="187">
        <v>3601</v>
      </c>
      <c r="I71" s="244">
        <v>286</v>
      </c>
      <c r="J71" s="244">
        <v>202</v>
      </c>
      <c r="K71" s="187">
        <v>488</v>
      </c>
    </row>
    <row r="72" spans="2:11" ht="15" customHeight="1" x14ac:dyDescent="0.2">
      <c r="B72" s="233">
        <v>66</v>
      </c>
      <c r="C72" s="244">
        <v>1950</v>
      </c>
      <c r="D72" s="244">
        <v>2050</v>
      </c>
      <c r="E72" s="187">
        <v>4000</v>
      </c>
      <c r="F72" s="244">
        <v>1732</v>
      </c>
      <c r="G72" s="244">
        <v>1878</v>
      </c>
      <c r="H72" s="187">
        <v>3610</v>
      </c>
      <c r="I72" s="244">
        <v>218</v>
      </c>
      <c r="J72" s="244">
        <v>172</v>
      </c>
      <c r="K72" s="187">
        <v>390</v>
      </c>
    </row>
    <row r="73" spans="2:11" ht="15" customHeight="1" x14ac:dyDescent="0.2">
      <c r="B73" s="233">
        <v>67</v>
      </c>
      <c r="C73" s="244">
        <v>1904</v>
      </c>
      <c r="D73" s="244">
        <v>2000</v>
      </c>
      <c r="E73" s="187">
        <v>3904</v>
      </c>
      <c r="F73" s="244">
        <v>1674</v>
      </c>
      <c r="G73" s="244">
        <v>1806</v>
      </c>
      <c r="H73" s="187">
        <v>3480</v>
      </c>
      <c r="I73" s="244">
        <v>230</v>
      </c>
      <c r="J73" s="244">
        <v>194</v>
      </c>
      <c r="K73" s="187">
        <v>424</v>
      </c>
    </row>
    <row r="74" spans="2:11" ht="15" customHeight="1" x14ac:dyDescent="0.2">
      <c r="B74" s="233">
        <v>68</v>
      </c>
      <c r="C74" s="244">
        <v>1712</v>
      </c>
      <c r="D74" s="244">
        <v>1945</v>
      </c>
      <c r="E74" s="187">
        <v>3657</v>
      </c>
      <c r="F74" s="244">
        <v>1511</v>
      </c>
      <c r="G74" s="244">
        <v>1756</v>
      </c>
      <c r="H74" s="187">
        <v>3267</v>
      </c>
      <c r="I74" s="244">
        <v>201</v>
      </c>
      <c r="J74" s="244">
        <v>189</v>
      </c>
      <c r="K74" s="187">
        <v>390</v>
      </c>
    </row>
    <row r="75" spans="2:11" ht="15" customHeight="1" x14ac:dyDescent="0.2">
      <c r="B75" s="233">
        <v>69</v>
      </c>
      <c r="C75" s="244">
        <v>1767</v>
      </c>
      <c r="D75" s="244">
        <v>1970</v>
      </c>
      <c r="E75" s="187">
        <v>3737</v>
      </c>
      <c r="F75" s="244">
        <v>1566</v>
      </c>
      <c r="G75" s="244">
        <v>1793</v>
      </c>
      <c r="H75" s="187">
        <v>3359</v>
      </c>
      <c r="I75" s="244">
        <v>201</v>
      </c>
      <c r="J75" s="244">
        <v>177</v>
      </c>
      <c r="K75" s="187">
        <v>378</v>
      </c>
    </row>
    <row r="76" spans="2:11" ht="15" customHeight="1" x14ac:dyDescent="0.2">
      <c r="B76" s="233">
        <v>70</v>
      </c>
      <c r="C76" s="244">
        <v>1768</v>
      </c>
      <c r="D76" s="244">
        <v>1912</v>
      </c>
      <c r="E76" s="187">
        <v>3680</v>
      </c>
      <c r="F76" s="244">
        <v>1586</v>
      </c>
      <c r="G76" s="244">
        <v>1749</v>
      </c>
      <c r="H76" s="187">
        <v>3335</v>
      </c>
      <c r="I76" s="244">
        <v>182</v>
      </c>
      <c r="J76" s="244">
        <v>163</v>
      </c>
      <c r="K76" s="187">
        <v>345</v>
      </c>
    </row>
    <row r="77" spans="2:11" ht="15" customHeight="1" x14ac:dyDescent="0.2">
      <c r="B77" s="233">
        <v>71</v>
      </c>
      <c r="C77" s="244">
        <v>1810</v>
      </c>
      <c r="D77" s="244">
        <v>1932</v>
      </c>
      <c r="E77" s="187">
        <v>3742</v>
      </c>
      <c r="F77" s="244">
        <v>1615</v>
      </c>
      <c r="G77" s="244">
        <v>1772</v>
      </c>
      <c r="H77" s="187">
        <v>3387</v>
      </c>
      <c r="I77" s="244">
        <v>195</v>
      </c>
      <c r="J77" s="244">
        <v>160</v>
      </c>
      <c r="K77" s="187">
        <v>355</v>
      </c>
    </row>
    <row r="78" spans="2:11" ht="15" customHeight="1" x14ac:dyDescent="0.2">
      <c r="B78" s="233">
        <v>72</v>
      </c>
      <c r="C78" s="244">
        <v>1770</v>
      </c>
      <c r="D78" s="244">
        <v>1923</v>
      </c>
      <c r="E78" s="187">
        <v>3693</v>
      </c>
      <c r="F78" s="244">
        <v>1592</v>
      </c>
      <c r="G78" s="244">
        <v>1771</v>
      </c>
      <c r="H78" s="187">
        <v>3363</v>
      </c>
      <c r="I78" s="244">
        <v>178</v>
      </c>
      <c r="J78" s="244">
        <v>152</v>
      </c>
      <c r="K78" s="187">
        <v>330</v>
      </c>
    </row>
    <row r="79" spans="2:11" ht="15" customHeight="1" x14ac:dyDescent="0.2">
      <c r="B79" s="233">
        <v>73</v>
      </c>
      <c r="C79" s="244">
        <v>1744</v>
      </c>
      <c r="D79" s="244">
        <v>1967</v>
      </c>
      <c r="E79" s="187">
        <v>3711</v>
      </c>
      <c r="F79" s="244">
        <v>1552</v>
      </c>
      <c r="G79" s="244">
        <v>1800</v>
      </c>
      <c r="H79" s="187">
        <v>3352</v>
      </c>
      <c r="I79" s="244">
        <v>192</v>
      </c>
      <c r="J79" s="244">
        <v>167</v>
      </c>
      <c r="K79" s="187">
        <v>359</v>
      </c>
    </row>
    <row r="80" spans="2:11" ht="15" customHeight="1" x14ac:dyDescent="0.2">
      <c r="B80" s="233">
        <v>74</v>
      </c>
      <c r="C80" s="244">
        <v>1709</v>
      </c>
      <c r="D80" s="244">
        <v>1898</v>
      </c>
      <c r="E80" s="187">
        <v>3607</v>
      </c>
      <c r="F80" s="244">
        <v>1524</v>
      </c>
      <c r="G80" s="244">
        <v>1740</v>
      </c>
      <c r="H80" s="187">
        <v>3264</v>
      </c>
      <c r="I80" s="244">
        <v>185</v>
      </c>
      <c r="J80" s="244">
        <v>158</v>
      </c>
      <c r="K80" s="187">
        <v>343</v>
      </c>
    </row>
    <row r="81" spans="2:11" ht="15" customHeight="1" x14ac:dyDescent="0.2">
      <c r="B81" s="233">
        <v>75</v>
      </c>
      <c r="C81" s="244">
        <v>1573</v>
      </c>
      <c r="D81" s="244">
        <v>1853</v>
      </c>
      <c r="E81" s="187">
        <v>3426</v>
      </c>
      <c r="F81" s="244">
        <v>1419</v>
      </c>
      <c r="G81" s="244">
        <v>1701</v>
      </c>
      <c r="H81" s="187">
        <v>3120</v>
      </c>
      <c r="I81" s="244">
        <v>154</v>
      </c>
      <c r="J81" s="244">
        <v>152</v>
      </c>
      <c r="K81" s="187">
        <v>306</v>
      </c>
    </row>
    <row r="82" spans="2:11" ht="15" customHeight="1" x14ac:dyDescent="0.2">
      <c r="B82" s="233">
        <v>76</v>
      </c>
      <c r="C82" s="244">
        <v>1472</v>
      </c>
      <c r="D82" s="244">
        <v>1642</v>
      </c>
      <c r="E82" s="187">
        <v>3114</v>
      </c>
      <c r="F82" s="244">
        <v>1318</v>
      </c>
      <c r="G82" s="244">
        <v>1532</v>
      </c>
      <c r="H82" s="187">
        <v>2850</v>
      </c>
      <c r="I82" s="244">
        <v>154</v>
      </c>
      <c r="J82" s="244">
        <v>110</v>
      </c>
      <c r="K82" s="187">
        <v>264</v>
      </c>
    </row>
    <row r="83" spans="2:11" ht="15" customHeight="1" x14ac:dyDescent="0.2">
      <c r="B83" s="233">
        <v>77</v>
      </c>
      <c r="C83" s="244">
        <v>1406</v>
      </c>
      <c r="D83" s="244">
        <v>1667</v>
      </c>
      <c r="E83" s="187">
        <v>3073</v>
      </c>
      <c r="F83" s="244">
        <v>1260</v>
      </c>
      <c r="G83" s="244">
        <v>1552</v>
      </c>
      <c r="H83" s="187">
        <v>2812</v>
      </c>
      <c r="I83" s="244">
        <v>146</v>
      </c>
      <c r="J83" s="244">
        <v>115</v>
      </c>
      <c r="K83" s="187">
        <v>261</v>
      </c>
    </row>
    <row r="84" spans="2:11" ht="15" customHeight="1" x14ac:dyDescent="0.2">
      <c r="B84" s="233">
        <v>78</v>
      </c>
      <c r="C84" s="244">
        <v>1318</v>
      </c>
      <c r="D84" s="244">
        <v>1560</v>
      </c>
      <c r="E84" s="187">
        <v>2878</v>
      </c>
      <c r="F84" s="244">
        <v>1174</v>
      </c>
      <c r="G84" s="244">
        <v>1450</v>
      </c>
      <c r="H84" s="187">
        <v>2624</v>
      </c>
      <c r="I84" s="244">
        <v>144</v>
      </c>
      <c r="J84" s="244">
        <v>110</v>
      </c>
      <c r="K84" s="187">
        <v>254</v>
      </c>
    </row>
    <row r="85" spans="2:11" ht="15" customHeight="1" x14ac:dyDescent="0.2">
      <c r="B85" s="233">
        <v>79</v>
      </c>
      <c r="C85" s="244">
        <v>1168</v>
      </c>
      <c r="D85" s="244">
        <v>1365</v>
      </c>
      <c r="E85" s="187">
        <v>2533</v>
      </c>
      <c r="F85" s="244">
        <v>1044</v>
      </c>
      <c r="G85" s="244">
        <v>1284</v>
      </c>
      <c r="H85" s="187">
        <v>2328</v>
      </c>
      <c r="I85" s="244">
        <v>124</v>
      </c>
      <c r="J85" s="244">
        <v>81</v>
      </c>
      <c r="K85" s="187">
        <v>205</v>
      </c>
    </row>
    <row r="86" spans="2:11" ht="15" customHeight="1" x14ac:dyDescent="0.2">
      <c r="B86" s="233">
        <v>80</v>
      </c>
      <c r="C86" s="244">
        <v>1051</v>
      </c>
      <c r="D86" s="244">
        <v>1273</v>
      </c>
      <c r="E86" s="187">
        <v>2324</v>
      </c>
      <c r="F86" s="244">
        <v>930</v>
      </c>
      <c r="G86" s="244">
        <v>1180</v>
      </c>
      <c r="H86" s="187">
        <v>2110</v>
      </c>
      <c r="I86" s="244">
        <v>121</v>
      </c>
      <c r="J86" s="244">
        <v>93</v>
      </c>
      <c r="K86" s="187">
        <v>214</v>
      </c>
    </row>
    <row r="87" spans="2:11" ht="15" customHeight="1" x14ac:dyDescent="0.2">
      <c r="B87" s="233">
        <v>81</v>
      </c>
      <c r="C87" s="244">
        <v>853</v>
      </c>
      <c r="D87" s="244">
        <v>1190</v>
      </c>
      <c r="E87" s="187">
        <v>2043</v>
      </c>
      <c r="F87" s="244">
        <v>754</v>
      </c>
      <c r="G87" s="244">
        <v>1082</v>
      </c>
      <c r="H87" s="187">
        <v>1836</v>
      </c>
      <c r="I87" s="244">
        <v>99</v>
      </c>
      <c r="J87" s="244">
        <v>108</v>
      </c>
      <c r="K87" s="187">
        <v>207</v>
      </c>
    </row>
    <row r="88" spans="2:11" ht="15" customHeight="1" x14ac:dyDescent="0.2">
      <c r="B88" s="233">
        <v>82</v>
      </c>
      <c r="C88" s="244">
        <v>838</v>
      </c>
      <c r="D88" s="244">
        <v>1105</v>
      </c>
      <c r="E88" s="187">
        <v>1943</v>
      </c>
      <c r="F88" s="244">
        <v>739</v>
      </c>
      <c r="G88" s="244">
        <v>1029</v>
      </c>
      <c r="H88" s="187">
        <v>1768</v>
      </c>
      <c r="I88" s="244">
        <v>99</v>
      </c>
      <c r="J88" s="244">
        <v>76</v>
      </c>
      <c r="K88" s="187">
        <v>175</v>
      </c>
    </row>
    <row r="89" spans="2:11" ht="15" customHeight="1" x14ac:dyDescent="0.2">
      <c r="B89" s="233">
        <v>83</v>
      </c>
      <c r="C89" s="244">
        <v>779</v>
      </c>
      <c r="D89" s="244">
        <v>1012</v>
      </c>
      <c r="E89" s="187">
        <v>1791</v>
      </c>
      <c r="F89" s="244">
        <v>695</v>
      </c>
      <c r="G89" s="244">
        <v>947</v>
      </c>
      <c r="H89" s="187">
        <v>1642</v>
      </c>
      <c r="I89" s="244">
        <v>84</v>
      </c>
      <c r="J89" s="244">
        <v>65</v>
      </c>
      <c r="K89" s="187">
        <v>149</v>
      </c>
    </row>
    <row r="90" spans="2:11" ht="15" customHeight="1" x14ac:dyDescent="0.2">
      <c r="B90" s="233">
        <v>84</v>
      </c>
      <c r="C90" s="244">
        <v>685</v>
      </c>
      <c r="D90" s="244">
        <v>917</v>
      </c>
      <c r="E90" s="187">
        <v>1602</v>
      </c>
      <c r="F90" s="244">
        <v>607</v>
      </c>
      <c r="G90" s="244">
        <v>839</v>
      </c>
      <c r="H90" s="187">
        <v>1446</v>
      </c>
      <c r="I90" s="244">
        <v>78</v>
      </c>
      <c r="J90" s="244">
        <v>78</v>
      </c>
      <c r="K90" s="187">
        <v>156</v>
      </c>
    </row>
    <row r="91" spans="2:11" ht="15" customHeight="1" x14ac:dyDescent="0.2">
      <c r="B91" s="233">
        <v>85</v>
      </c>
      <c r="C91" s="244">
        <v>582</v>
      </c>
      <c r="D91" s="244">
        <v>832</v>
      </c>
      <c r="E91" s="187">
        <v>1414</v>
      </c>
      <c r="F91" s="244">
        <v>532</v>
      </c>
      <c r="G91" s="244">
        <v>777</v>
      </c>
      <c r="H91" s="187">
        <v>1309</v>
      </c>
      <c r="I91" s="244">
        <v>50</v>
      </c>
      <c r="J91" s="244">
        <v>55</v>
      </c>
      <c r="K91" s="187">
        <v>105</v>
      </c>
    </row>
    <row r="92" spans="2:11" ht="15" customHeight="1" x14ac:dyDescent="0.2">
      <c r="B92" s="233">
        <v>86</v>
      </c>
      <c r="C92" s="244">
        <v>549</v>
      </c>
      <c r="D92" s="244">
        <v>814</v>
      </c>
      <c r="E92" s="187">
        <v>1363</v>
      </c>
      <c r="F92" s="244">
        <v>504</v>
      </c>
      <c r="G92" s="244">
        <v>775</v>
      </c>
      <c r="H92" s="187">
        <v>1279</v>
      </c>
      <c r="I92" s="244">
        <v>45</v>
      </c>
      <c r="J92" s="244">
        <v>39</v>
      </c>
      <c r="K92" s="187">
        <v>84</v>
      </c>
    </row>
    <row r="93" spans="2:11" ht="15" customHeight="1" x14ac:dyDescent="0.2">
      <c r="B93" s="233">
        <v>87</v>
      </c>
      <c r="C93" s="244">
        <v>467</v>
      </c>
      <c r="D93" s="244">
        <v>757</v>
      </c>
      <c r="E93" s="187">
        <v>1224</v>
      </c>
      <c r="F93" s="244">
        <v>433</v>
      </c>
      <c r="G93" s="244">
        <v>721</v>
      </c>
      <c r="H93" s="187">
        <v>1154</v>
      </c>
      <c r="I93" s="244">
        <v>34</v>
      </c>
      <c r="J93" s="244">
        <v>36</v>
      </c>
      <c r="K93" s="187">
        <v>70</v>
      </c>
    </row>
    <row r="94" spans="2:11" ht="15" customHeight="1" x14ac:dyDescent="0.2">
      <c r="B94" s="233">
        <v>88</v>
      </c>
      <c r="C94" s="244">
        <v>413</v>
      </c>
      <c r="D94" s="244">
        <v>654</v>
      </c>
      <c r="E94" s="187">
        <v>1067</v>
      </c>
      <c r="F94" s="244">
        <v>374</v>
      </c>
      <c r="G94" s="244">
        <v>613</v>
      </c>
      <c r="H94" s="187">
        <v>987</v>
      </c>
      <c r="I94" s="244">
        <v>39</v>
      </c>
      <c r="J94" s="244">
        <v>41</v>
      </c>
      <c r="K94" s="187">
        <v>80</v>
      </c>
    </row>
    <row r="95" spans="2:11" ht="15" customHeight="1" x14ac:dyDescent="0.2">
      <c r="B95" s="233">
        <v>89</v>
      </c>
      <c r="C95" s="244">
        <v>341</v>
      </c>
      <c r="D95" s="244">
        <v>585</v>
      </c>
      <c r="E95" s="187">
        <v>926</v>
      </c>
      <c r="F95" s="244">
        <v>316</v>
      </c>
      <c r="G95" s="244">
        <v>563</v>
      </c>
      <c r="H95" s="187">
        <v>879</v>
      </c>
      <c r="I95" s="244">
        <v>25</v>
      </c>
      <c r="J95" s="244">
        <v>22</v>
      </c>
      <c r="K95" s="187">
        <v>47</v>
      </c>
    </row>
    <row r="96" spans="2:11" ht="15" customHeight="1" x14ac:dyDescent="0.2">
      <c r="B96" s="233">
        <v>90</v>
      </c>
      <c r="C96" s="244">
        <v>261</v>
      </c>
      <c r="D96" s="244">
        <v>498</v>
      </c>
      <c r="E96" s="187">
        <v>759</v>
      </c>
      <c r="F96" s="244">
        <v>241</v>
      </c>
      <c r="G96" s="244">
        <v>466</v>
      </c>
      <c r="H96" s="187">
        <v>707</v>
      </c>
      <c r="I96" s="244">
        <v>20</v>
      </c>
      <c r="J96" s="244">
        <v>32</v>
      </c>
      <c r="K96" s="187">
        <v>52</v>
      </c>
    </row>
    <row r="97" spans="1:11" ht="15" customHeight="1" x14ac:dyDescent="0.2">
      <c r="B97" s="233">
        <v>91</v>
      </c>
      <c r="C97" s="244">
        <v>221</v>
      </c>
      <c r="D97" s="244">
        <v>435</v>
      </c>
      <c r="E97" s="187">
        <v>656</v>
      </c>
      <c r="F97" s="244">
        <v>199</v>
      </c>
      <c r="G97" s="244">
        <v>416</v>
      </c>
      <c r="H97" s="187">
        <v>615</v>
      </c>
      <c r="I97" s="244">
        <v>22</v>
      </c>
      <c r="J97" s="244">
        <v>19</v>
      </c>
      <c r="K97" s="187">
        <v>41</v>
      </c>
    </row>
    <row r="98" spans="1:11" ht="15" customHeight="1" x14ac:dyDescent="0.2">
      <c r="B98" s="233">
        <v>92</v>
      </c>
      <c r="C98" s="244">
        <v>154</v>
      </c>
      <c r="D98" s="244">
        <v>364</v>
      </c>
      <c r="E98" s="187">
        <v>518</v>
      </c>
      <c r="F98" s="244">
        <v>143</v>
      </c>
      <c r="G98" s="244">
        <v>343</v>
      </c>
      <c r="H98" s="187">
        <v>486</v>
      </c>
      <c r="I98" s="244">
        <v>11</v>
      </c>
      <c r="J98" s="244">
        <v>21</v>
      </c>
      <c r="K98" s="187">
        <v>32</v>
      </c>
    </row>
    <row r="99" spans="1:11" ht="15" customHeight="1" x14ac:dyDescent="0.2">
      <c r="B99" s="233">
        <v>93</v>
      </c>
      <c r="C99" s="244">
        <v>116</v>
      </c>
      <c r="D99" s="244">
        <v>280</v>
      </c>
      <c r="E99" s="187">
        <v>396</v>
      </c>
      <c r="F99" s="244">
        <v>105</v>
      </c>
      <c r="G99" s="244">
        <v>269</v>
      </c>
      <c r="H99" s="187">
        <v>374</v>
      </c>
      <c r="I99" s="244">
        <v>11</v>
      </c>
      <c r="J99" s="244">
        <v>11</v>
      </c>
      <c r="K99" s="187">
        <v>22</v>
      </c>
    </row>
    <row r="100" spans="1:11" ht="15" customHeight="1" x14ac:dyDescent="0.2">
      <c r="B100" s="233">
        <v>94</v>
      </c>
      <c r="C100" s="244">
        <v>75</v>
      </c>
      <c r="D100" s="244">
        <v>193</v>
      </c>
      <c r="E100" s="187">
        <v>268</v>
      </c>
      <c r="F100" s="244">
        <v>68</v>
      </c>
      <c r="G100" s="244">
        <v>180</v>
      </c>
      <c r="H100" s="187">
        <v>248</v>
      </c>
      <c r="I100" s="244">
        <v>7</v>
      </c>
      <c r="J100" s="244">
        <v>13</v>
      </c>
      <c r="K100" s="187">
        <v>20</v>
      </c>
    </row>
    <row r="101" spans="1:11" ht="15" customHeight="1" x14ac:dyDescent="0.2">
      <c r="B101" s="233">
        <v>95</v>
      </c>
      <c r="C101" s="244">
        <v>62</v>
      </c>
      <c r="D101" s="244">
        <v>169</v>
      </c>
      <c r="E101" s="187">
        <v>231</v>
      </c>
      <c r="F101" s="244">
        <v>53</v>
      </c>
      <c r="G101" s="244">
        <v>164</v>
      </c>
      <c r="H101" s="187">
        <v>217</v>
      </c>
      <c r="I101" s="244">
        <v>9</v>
      </c>
      <c r="J101" s="244">
        <v>5</v>
      </c>
      <c r="K101" s="187">
        <v>14</v>
      </c>
    </row>
    <row r="102" spans="1:11" ht="15" customHeight="1" x14ac:dyDescent="0.2">
      <c r="B102" s="233">
        <v>96</v>
      </c>
      <c r="C102" s="244">
        <v>33</v>
      </c>
      <c r="D102" s="244">
        <v>103</v>
      </c>
      <c r="E102" s="187">
        <v>136</v>
      </c>
      <c r="F102" s="244">
        <v>31</v>
      </c>
      <c r="G102" s="244">
        <v>100</v>
      </c>
      <c r="H102" s="187">
        <v>131</v>
      </c>
      <c r="I102" s="244">
        <v>2</v>
      </c>
      <c r="J102" s="244">
        <v>3</v>
      </c>
      <c r="K102" s="187">
        <v>5</v>
      </c>
    </row>
    <row r="103" spans="1:11" ht="15" customHeight="1" x14ac:dyDescent="0.2">
      <c r="B103" s="233">
        <v>97</v>
      </c>
      <c r="C103" s="244">
        <v>17</v>
      </c>
      <c r="D103" s="244">
        <v>82</v>
      </c>
      <c r="E103" s="187">
        <v>99</v>
      </c>
      <c r="F103" s="244">
        <v>13</v>
      </c>
      <c r="G103" s="244">
        <v>77</v>
      </c>
      <c r="H103" s="187">
        <v>90</v>
      </c>
      <c r="I103" s="244">
        <v>4</v>
      </c>
      <c r="J103" s="244">
        <v>5</v>
      </c>
      <c r="K103" s="187">
        <v>9</v>
      </c>
    </row>
    <row r="104" spans="1:11" ht="15" customHeight="1" x14ac:dyDescent="0.2">
      <c r="B104" s="233">
        <v>98</v>
      </c>
      <c r="C104" s="244">
        <v>17</v>
      </c>
      <c r="D104" s="244">
        <v>45</v>
      </c>
      <c r="E104" s="187">
        <v>62</v>
      </c>
      <c r="F104" s="244">
        <v>14</v>
      </c>
      <c r="G104" s="244">
        <v>45</v>
      </c>
      <c r="H104" s="187">
        <v>59</v>
      </c>
      <c r="I104" s="244">
        <v>3</v>
      </c>
      <c r="J104" s="244">
        <v>0</v>
      </c>
      <c r="K104" s="187">
        <v>3</v>
      </c>
    </row>
    <row r="105" spans="1:11" ht="15" customHeight="1" x14ac:dyDescent="0.2">
      <c r="B105" s="233" t="s">
        <v>297</v>
      </c>
      <c r="C105" s="244">
        <v>20</v>
      </c>
      <c r="D105" s="244">
        <v>79</v>
      </c>
      <c r="E105" s="187">
        <v>99</v>
      </c>
      <c r="F105" s="244">
        <v>16</v>
      </c>
      <c r="G105" s="244">
        <v>74</v>
      </c>
      <c r="H105" s="187">
        <v>90</v>
      </c>
      <c r="I105" s="244">
        <v>4</v>
      </c>
      <c r="J105" s="244">
        <v>5</v>
      </c>
      <c r="K105" s="187">
        <v>9</v>
      </c>
    </row>
    <row r="106" spans="1:11" s="1" customFormat="1" ht="15" customHeight="1" x14ac:dyDescent="0.2">
      <c r="B106" s="99" t="s">
        <v>1</v>
      </c>
      <c r="C106" s="245">
        <v>175475</v>
      </c>
      <c r="D106" s="245">
        <v>177734</v>
      </c>
      <c r="E106" s="245">
        <v>353209</v>
      </c>
      <c r="F106" s="245">
        <v>131729</v>
      </c>
      <c r="G106" s="245">
        <v>139479</v>
      </c>
      <c r="H106" s="245">
        <v>271208</v>
      </c>
      <c r="I106" s="245">
        <v>43746</v>
      </c>
      <c r="J106" s="245">
        <v>38255</v>
      </c>
      <c r="K106" s="245">
        <v>82001</v>
      </c>
    </row>
    <row r="107" spans="1:11" s="9" customFormat="1" ht="5.25" customHeight="1" x14ac:dyDescent="0.2">
      <c r="A107" s="82"/>
      <c r="B107" s="236"/>
      <c r="C107" s="82"/>
      <c r="D107" s="82"/>
      <c r="E107" s="82"/>
      <c r="F107" s="82"/>
      <c r="G107" s="82"/>
      <c r="H107" s="82"/>
      <c r="I107" s="82"/>
      <c r="J107" s="82"/>
      <c r="K107" s="82"/>
    </row>
    <row r="108" spans="1:11" ht="15" customHeight="1" x14ac:dyDescent="0.2">
      <c r="B108" s="6" t="s">
        <v>209</v>
      </c>
      <c r="C108" s="7"/>
      <c r="D108" s="7"/>
      <c r="E108" s="7"/>
      <c r="F108" s="7"/>
      <c r="G108" s="7"/>
      <c r="H108" s="7"/>
      <c r="I108" s="7"/>
      <c r="J108" s="7"/>
      <c r="K108" s="7"/>
    </row>
    <row r="109" spans="1:11" s="9" customFormat="1" ht="5.25" customHeight="1" x14ac:dyDescent="0.2">
      <c r="A109" s="82"/>
      <c r="B109" s="91"/>
      <c r="C109" s="82"/>
      <c r="D109" s="82"/>
      <c r="E109" s="82"/>
      <c r="F109" s="82"/>
      <c r="G109" s="82"/>
      <c r="H109" s="82"/>
      <c r="I109" s="82"/>
      <c r="J109" s="82"/>
      <c r="K109" s="82"/>
    </row>
    <row r="110" spans="1:11" s="9" customFormat="1" ht="15" customHeight="1" x14ac:dyDescent="0.2">
      <c r="A110" s="82"/>
      <c r="B110" s="10" t="s">
        <v>291</v>
      </c>
      <c r="C110" s="82"/>
      <c r="D110" s="82"/>
      <c r="E110" s="82"/>
      <c r="F110" s="82"/>
      <c r="G110" s="82"/>
      <c r="H110" s="82"/>
      <c r="I110" s="82"/>
      <c r="J110" s="82"/>
      <c r="K110" s="82"/>
    </row>
    <row r="111" spans="1:11" s="9" customFormat="1" ht="5.25" customHeight="1" x14ac:dyDescent="0.2">
      <c r="A111" s="82"/>
      <c r="B111" s="10"/>
      <c r="C111" s="82"/>
      <c r="D111" s="82"/>
      <c r="E111" s="82"/>
      <c r="F111" s="82"/>
      <c r="G111" s="82"/>
      <c r="H111" s="82"/>
      <c r="I111" s="82"/>
      <c r="J111" s="82"/>
      <c r="K111" s="82"/>
    </row>
    <row r="112" spans="1:11" s="9" customFormat="1" ht="15" customHeight="1" x14ac:dyDescent="0.2">
      <c r="A112" s="82"/>
      <c r="B112" s="141" t="s">
        <v>210</v>
      </c>
      <c r="C112" s="82"/>
      <c r="D112" s="82"/>
      <c r="E112" s="3"/>
      <c r="F112" s="82"/>
      <c r="G112" s="82"/>
      <c r="H112" s="82"/>
      <c r="I112" s="82"/>
      <c r="J112" s="82"/>
      <c r="K112" s="82"/>
    </row>
    <row r="114" spans="3:11" ht="13.7" customHeight="1" x14ac:dyDescent="0.2">
      <c r="C114" s="4"/>
      <c r="D114" s="4"/>
      <c r="E114" s="4"/>
      <c r="F114" s="4"/>
      <c r="G114" s="4"/>
      <c r="H114" s="4"/>
      <c r="I114" s="4"/>
      <c r="J114" s="4"/>
      <c r="K114" s="4"/>
    </row>
  </sheetData>
  <mergeCells count="4">
    <mergeCell ref="F4:H4"/>
    <mergeCell ref="I4:K4"/>
    <mergeCell ref="B4:B5"/>
    <mergeCell ref="C4:E4"/>
  </mergeCells>
  <phoneticPr fontId="2" type="noConversion"/>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3.28515625" style="3" customWidth="1"/>
    <col min="12" max="16384" width="11.42578125" style="3"/>
  </cols>
  <sheetData>
    <row r="1" spans="2:13" ht="10.15" customHeight="1" x14ac:dyDescent="0.2"/>
    <row r="2" spans="2:13" ht="21.2" customHeight="1" x14ac:dyDescent="0.2">
      <c r="B2" s="159" t="s">
        <v>293</v>
      </c>
      <c r="K2" s="84"/>
    </row>
    <row r="3" spans="2:13" ht="15" customHeight="1" x14ac:dyDescent="0.2"/>
    <row r="4" spans="2:13" s="1" customFormat="1" ht="15.75" customHeight="1" x14ac:dyDescent="0.2">
      <c r="B4" s="288" t="s">
        <v>204</v>
      </c>
      <c r="C4" s="285" t="s">
        <v>1</v>
      </c>
      <c r="D4" s="286"/>
      <c r="E4" s="287"/>
      <c r="F4" s="285" t="s">
        <v>205</v>
      </c>
      <c r="G4" s="286"/>
      <c r="H4" s="287"/>
      <c r="I4" s="285" t="s">
        <v>206</v>
      </c>
      <c r="J4" s="286"/>
      <c r="K4" s="287"/>
    </row>
    <row r="5" spans="2:13" s="2" customFormat="1" ht="28.5" customHeight="1" x14ac:dyDescent="0.2">
      <c r="B5" s="289"/>
      <c r="C5" s="92" t="s">
        <v>207</v>
      </c>
      <c r="D5" s="92" t="s">
        <v>208</v>
      </c>
      <c r="E5" s="92" t="s">
        <v>0</v>
      </c>
      <c r="F5" s="92" t="s">
        <v>207</v>
      </c>
      <c r="G5" s="92" t="s">
        <v>208</v>
      </c>
      <c r="H5" s="92" t="s">
        <v>0</v>
      </c>
      <c r="I5" s="92" t="s">
        <v>207</v>
      </c>
      <c r="J5" s="92" t="s">
        <v>208</v>
      </c>
      <c r="K5" s="92" t="s">
        <v>0</v>
      </c>
      <c r="M5" s="8"/>
    </row>
    <row r="6" spans="2:13" ht="15" customHeight="1" x14ac:dyDescent="0.2">
      <c r="B6" s="232">
        <v>0</v>
      </c>
      <c r="C6" s="242">
        <v>45206</v>
      </c>
      <c r="D6" s="242">
        <v>42994</v>
      </c>
      <c r="E6" s="243">
        <v>88200</v>
      </c>
      <c r="F6" s="242">
        <v>33038</v>
      </c>
      <c r="G6" s="242">
        <v>31706</v>
      </c>
      <c r="H6" s="243">
        <v>64744</v>
      </c>
      <c r="I6" s="242">
        <v>12168</v>
      </c>
      <c r="J6" s="242">
        <v>11288</v>
      </c>
      <c r="K6" s="243">
        <v>23456</v>
      </c>
    </row>
    <row r="7" spans="2:13" ht="15" customHeight="1" x14ac:dyDescent="0.2">
      <c r="B7" s="233">
        <v>1</v>
      </c>
      <c r="C7" s="244">
        <v>44211</v>
      </c>
      <c r="D7" s="244">
        <v>41584</v>
      </c>
      <c r="E7" s="187">
        <v>85795</v>
      </c>
      <c r="F7" s="244">
        <v>32279</v>
      </c>
      <c r="G7" s="244">
        <v>30007</v>
      </c>
      <c r="H7" s="187">
        <v>62286</v>
      </c>
      <c r="I7" s="244">
        <v>11932</v>
      </c>
      <c r="J7" s="244">
        <v>11577</v>
      </c>
      <c r="K7" s="187">
        <v>23509</v>
      </c>
    </row>
    <row r="8" spans="2:13" ht="15" customHeight="1" x14ac:dyDescent="0.2">
      <c r="B8" s="233">
        <v>2</v>
      </c>
      <c r="C8" s="244">
        <v>44487</v>
      </c>
      <c r="D8" s="244">
        <v>42435</v>
      </c>
      <c r="E8" s="187">
        <v>86922</v>
      </c>
      <c r="F8" s="244">
        <v>31947</v>
      </c>
      <c r="G8" s="244">
        <v>30493</v>
      </c>
      <c r="H8" s="187">
        <v>62440</v>
      </c>
      <c r="I8" s="244">
        <v>12540</v>
      </c>
      <c r="J8" s="244">
        <v>11942</v>
      </c>
      <c r="K8" s="187">
        <v>24482</v>
      </c>
    </row>
    <row r="9" spans="2:13" ht="15" customHeight="1" x14ac:dyDescent="0.2">
      <c r="B9" s="233">
        <v>3</v>
      </c>
      <c r="C9" s="244">
        <v>45576</v>
      </c>
      <c r="D9" s="244">
        <v>43249</v>
      </c>
      <c r="E9" s="187">
        <v>88825</v>
      </c>
      <c r="F9" s="244">
        <v>32797</v>
      </c>
      <c r="G9" s="244">
        <v>30964</v>
      </c>
      <c r="H9" s="187">
        <v>63761</v>
      </c>
      <c r="I9" s="244">
        <v>12779</v>
      </c>
      <c r="J9" s="244">
        <v>12285</v>
      </c>
      <c r="K9" s="187">
        <v>25064</v>
      </c>
    </row>
    <row r="10" spans="2:13" ht="15" customHeight="1" x14ac:dyDescent="0.2">
      <c r="B10" s="233">
        <v>4</v>
      </c>
      <c r="C10" s="244">
        <v>45581</v>
      </c>
      <c r="D10" s="244">
        <v>43247</v>
      </c>
      <c r="E10" s="187">
        <v>88828</v>
      </c>
      <c r="F10" s="244">
        <v>32683</v>
      </c>
      <c r="G10" s="244">
        <v>31110</v>
      </c>
      <c r="H10" s="187">
        <v>63793</v>
      </c>
      <c r="I10" s="244">
        <v>12898</v>
      </c>
      <c r="J10" s="244">
        <v>12137</v>
      </c>
      <c r="K10" s="187">
        <v>25035</v>
      </c>
    </row>
    <row r="11" spans="2:13" ht="15" customHeight="1" x14ac:dyDescent="0.2">
      <c r="B11" s="233">
        <v>5</v>
      </c>
      <c r="C11" s="244">
        <v>46139</v>
      </c>
      <c r="D11" s="244">
        <v>44122</v>
      </c>
      <c r="E11" s="187">
        <v>90261</v>
      </c>
      <c r="F11" s="244">
        <v>33128</v>
      </c>
      <c r="G11" s="244">
        <v>31588</v>
      </c>
      <c r="H11" s="187">
        <v>64716</v>
      </c>
      <c r="I11" s="244">
        <v>13011</v>
      </c>
      <c r="J11" s="244">
        <v>12534</v>
      </c>
      <c r="K11" s="187">
        <v>25545</v>
      </c>
    </row>
    <row r="12" spans="2:13" ht="15" customHeight="1" x14ac:dyDescent="0.2">
      <c r="B12" s="233">
        <v>6</v>
      </c>
      <c r="C12" s="244">
        <v>46237</v>
      </c>
      <c r="D12" s="244">
        <v>43414</v>
      </c>
      <c r="E12" s="187">
        <v>89651</v>
      </c>
      <c r="F12" s="244">
        <v>33517</v>
      </c>
      <c r="G12" s="244">
        <v>31508</v>
      </c>
      <c r="H12" s="187">
        <v>65025</v>
      </c>
      <c r="I12" s="244">
        <v>12720</v>
      </c>
      <c r="J12" s="244">
        <v>11906</v>
      </c>
      <c r="K12" s="187">
        <v>24626</v>
      </c>
    </row>
    <row r="13" spans="2:13" ht="15" customHeight="1" x14ac:dyDescent="0.2">
      <c r="B13" s="233">
        <v>7</v>
      </c>
      <c r="C13" s="244">
        <v>45998</v>
      </c>
      <c r="D13" s="244">
        <v>43433</v>
      </c>
      <c r="E13" s="187">
        <v>89431</v>
      </c>
      <c r="F13" s="244">
        <v>33427</v>
      </c>
      <c r="G13" s="244">
        <v>31549</v>
      </c>
      <c r="H13" s="187">
        <v>64976</v>
      </c>
      <c r="I13" s="244">
        <v>12571</v>
      </c>
      <c r="J13" s="244">
        <v>11884</v>
      </c>
      <c r="K13" s="187">
        <v>24455</v>
      </c>
    </row>
    <row r="14" spans="2:13" ht="15" customHeight="1" x14ac:dyDescent="0.2">
      <c r="B14" s="233">
        <v>8</v>
      </c>
      <c r="C14" s="244">
        <v>45024</v>
      </c>
      <c r="D14" s="244">
        <v>42561</v>
      </c>
      <c r="E14" s="187">
        <v>87585</v>
      </c>
      <c r="F14" s="244">
        <v>32831</v>
      </c>
      <c r="G14" s="244">
        <v>30977</v>
      </c>
      <c r="H14" s="187">
        <v>63808</v>
      </c>
      <c r="I14" s="244">
        <v>12193</v>
      </c>
      <c r="J14" s="244">
        <v>11584</v>
      </c>
      <c r="K14" s="187">
        <v>23777</v>
      </c>
    </row>
    <row r="15" spans="2:13" ht="15" customHeight="1" x14ac:dyDescent="0.2">
      <c r="B15" s="233">
        <v>9</v>
      </c>
      <c r="C15" s="244">
        <v>45634</v>
      </c>
      <c r="D15" s="244">
        <v>42772</v>
      </c>
      <c r="E15" s="187">
        <v>88406</v>
      </c>
      <c r="F15" s="244">
        <v>33404</v>
      </c>
      <c r="G15" s="244">
        <v>31287</v>
      </c>
      <c r="H15" s="187">
        <v>64691</v>
      </c>
      <c r="I15" s="244">
        <v>12230</v>
      </c>
      <c r="J15" s="244">
        <v>11485</v>
      </c>
      <c r="K15" s="187">
        <v>23715</v>
      </c>
    </row>
    <row r="16" spans="2:13" ht="15" customHeight="1" x14ac:dyDescent="0.2">
      <c r="B16" s="233">
        <v>10</v>
      </c>
      <c r="C16" s="244">
        <v>44966</v>
      </c>
      <c r="D16" s="244">
        <v>42513</v>
      </c>
      <c r="E16" s="187">
        <v>87479</v>
      </c>
      <c r="F16" s="244">
        <v>33254</v>
      </c>
      <c r="G16" s="244">
        <v>31244</v>
      </c>
      <c r="H16" s="187">
        <v>64498</v>
      </c>
      <c r="I16" s="244">
        <v>11712</v>
      </c>
      <c r="J16" s="244">
        <v>11269</v>
      </c>
      <c r="K16" s="187">
        <v>22981</v>
      </c>
    </row>
    <row r="17" spans="2:11" ht="15" customHeight="1" x14ac:dyDescent="0.2">
      <c r="B17" s="233">
        <v>11</v>
      </c>
      <c r="C17" s="244">
        <v>45248</v>
      </c>
      <c r="D17" s="244">
        <v>43501</v>
      </c>
      <c r="E17" s="187">
        <v>88749</v>
      </c>
      <c r="F17" s="244">
        <v>33558</v>
      </c>
      <c r="G17" s="244">
        <v>32267</v>
      </c>
      <c r="H17" s="187">
        <v>65825</v>
      </c>
      <c r="I17" s="244">
        <v>11690</v>
      </c>
      <c r="J17" s="244">
        <v>11234</v>
      </c>
      <c r="K17" s="187">
        <v>22924</v>
      </c>
    </row>
    <row r="18" spans="2:11" ht="15" customHeight="1" x14ac:dyDescent="0.2">
      <c r="B18" s="233">
        <v>12</v>
      </c>
      <c r="C18" s="244">
        <v>44896</v>
      </c>
      <c r="D18" s="244">
        <v>42487</v>
      </c>
      <c r="E18" s="187">
        <v>87383</v>
      </c>
      <c r="F18" s="244">
        <v>33491</v>
      </c>
      <c r="G18" s="244">
        <v>31551</v>
      </c>
      <c r="H18" s="187">
        <v>65042</v>
      </c>
      <c r="I18" s="244">
        <v>11405</v>
      </c>
      <c r="J18" s="244">
        <v>10936</v>
      </c>
      <c r="K18" s="187">
        <v>22341</v>
      </c>
    </row>
    <row r="19" spans="2:11" ht="15" customHeight="1" x14ac:dyDescent="0.2">
      <c r="B19" s="233">
        <v>13</v>
      </c>
      <c r="C19" s="244">
        <v>44824</v>
      </c>
      <c r="D19" s="244">
        <v>42092</v>
      </c>
      <c r="E19" s="187">
        <v>86916</v>
      </c>
      <c r="F19" s="244">
        <v>33567</v>
      </c>
      <c r="G19" s="244">
        <v>31556</v>
      </c>
      <c r="H19" s="187">
        <v>65123</v>
      </c>
      <c r="I19" s="244">
        <v>11257</v>
      </c>
      <c r="J19" s="244">
        <v>10536</v>
      </c>
      <c r="K19" s="187">
        <v>21793</v>
      </c>
    </row>
    <row r="20" spans="2:11" ht="15" customHeight="1" x14ac:dyDescent="0.2">
      <c r="B20" s="233">
        <v>14</v>
      </c>
      <c r="C20" s="244">
        <v>43710</v>
      </c>
      <c r="D20" s="244">
        <v>41501</v>
      </c>
      <c r="E20" s="187">
        <v>85211</v>
      </c>
      <c r="F20" s="244">
        <v>32900</v>
      </c>
      <c r="G20" s="244">
        <v>31645</v>
      </c>
      <c r="H20" s="187">
        <v>64545</v>
      </c>
      <c r="I20" s="244">
        <v>10810</v>
      </c>
      <c r="J20" s="244">
        <v>9856</v>
      </c>
      <c r="K20" s="187">
        <v>20666</v>
      </c>
    </row>
    <row r="21" spans="2:11" ht="15" customHeight="1" x14ac:dyDescent="0.2">
      <c r="B21" s="233">
        <v>15</v>
      </c>
      <c r="C21" s="244">
        <v>43500</v>
      </c>
      <c r="D21" s="244">
        <v>40974</v>
      </c>
      <c r="E21" s="187">
        <v>84474</v>
      </c>
      <c r="F21" s="244">
        <v>33216</v>
      </c>
      <c r="G21" s="244">
        <v>31412</v>
      </c>
      <c r="H21" s="187">
        <v>64628</v>
      </c>
      <c r="I21" s="244">
        <v>10284</v>
      </c>
      <c r="J21" s="244">
        <v>9562</v>
      </c>
      <c r="K21" s="187">
        <v>19846</v>
      </c>
    </row>
    <row r="22" spans="2:11" ht="15" customHeight="1" x14ac:dyDescent="0.2">
      <c r="B22" s="233">
        <v>16</v>
      </c>
      <c r="C22" s="244">
        <v>43357</v>
      </c>
      <c r="D22" s="244">
        <v>40819</v>
      </c>
      <c r="E22" s="187">
        <v>84176</v>
      </c>
      <c r="F22" s="244">
        <v>33449</v>
      </c>
      <c r="G22" s="244">
        <v>31580</v>
      </c>
      <c r="H22" s="187">
        <v>65029</v>
      </c>
      <c r="I22" s="244">
        <v>9908</v>
      </c>
      <c r="J22" s="244">
        <v>9239</v>
      </c>
      <c r="K22" s="187">
        <v>19147</v>
      </c>
    </row>
    <row r="23" spans="2:11" ht="15" customHeight="1" x14ac:dyDescent="0.2">
      <c r="B23" s="233">
        <v>17</v>
      </c>
      <c r="C23" s="244">
        <v>43251</v>
      </c>
      <c r="D23" s="244">
        <v>41080</v>
      </c>
      <c r="E23" s="187">
        <v>84331</v>
      </c>
      <c r="F23" s="244">
        <v>33333</v>
      </c>
      <c r="G23" s="244">
        <v>32241</v>
      </c>
      <c r="H23" s="187">
        <v>65574</v>
      </c>
      <c r="I23" s="244">
        <v>9918</v>
      </c>
      <c r="J23" s="244">
        <v>8839</v>
      </c>
      <c r="K23" s="187">
        <v>18757</v>
      </c>
    </row>
    <row r="24" spans="2:11" ht="15" customHeight="1" x14ac:dyDescent="0.2">
      <c r="B24" s="233">
        <v>18</v>
      </c>
      <c r="C24" s="244">
        <v>43229</v>
      </c>
      <c r="D24" s="244">
        <v>40768</v>
      </c>
      <c r="E24" s="187">
        <v>83997</v>
      </c>
      <c r="F24" s="244">
        <v>33177</v>
      </c>
      <c r="G24" s="244">
        <v>31847</v>
      </c>
      <c r="H24" s="187">
        <v>65024</v>
      </c>
      <c r="I24" s="244">
        <v>10052</v>
      </c>
      <c r="J24" s="244">
        <v>8921</v>
      </c>
      <c r="K24" s="187">
        <v>18973</v>
      </c>
    </row>
    <row r="25" spans="2:11" ht="15" customHeight="1" x14ac:dyDescent="0.2">
      <c r="B25" s="233">
        <v>19</v>
      </c>
      <c r="C25" s="244">
        <v>44656</v>
      </c>
      <c r="D25" s="244">
        <v>41622</v>
      </c>
      <c r="E25" s="187">
        <v>86278</v>
      </c>
      <c r="F25" s="244">
        <v>34193</v>
      </c>
      <c r="G25" s="244">
        <v>32644</v>
      </c>
      <c r="H25" s="187">
        <v>66837</v>
      </c>
      <c r="I25" s="244">
        <v>10463</v>
      </c>
      <c r="J25" s="244">
        <v>8978</v>
      </c>
      <c r="K25" s="187">
        <v>19441</v>
      </c>
    </row>
    <row r="26" spans="2:11" ht="15" customHeight="1" x14ac:dyDescent="0.2">
      <c r="B26" s="233">
        <v>20</v>
      </c>
      <c r="C26" s="244">
        <v>44905</v>
      </c>
      <c r="D26" s="244">
        <v>41929</v>
      </c>
      <c r="E26" s="187">
        <v>86834</v>
      </c>
      <c r="F26" s="244">
        <v>34471</v>
      </c>
      <c r="G26" s="244">
        <v>32929</v>
      </c>
      <c r="H26" s="187">
        <v>67400</v>
      </c>
      <c r="I26" s="244">
        <v>10434</v>
      </c>
      <c r="J26" s="244">
        <v>9000</v>
      </c>
      <c r="K26" s="187">
        <v>19434</v>
      </c>
    </row>
    <row r="27" spans="2:11" ht="15" customHeight="1" x14ac:dyDescent="0.2">
      <c r="B27" s="233">
        <v>21</v>
      </c>
      <c r="C27" s="244">
        <v>48213</v>
      </c>
      <c r="D27" s="244">
        <v>44678</v>
      </c>
      <c r="E27" s="187">
        <v>92891</v>
      </c>
      <c r="F27" s="244">
        <v>36579</v>
      </c>
      <c r="G27" s="244">
        <v>35155</v>
      </c>
      <c r="H27" s="187">
        <v>71734</v>
      </c>
      <c r="I27" s="244">
        <v>11634</v>
      </c>
      <c r="J27" s="244">
        <v>9523</v>
      </c>
      <c r="K27" s="187">
        <v>21157</v>
      </c>
    </row>
    <row r="28" spans="2:11" ht="15" customHeight="1" x14ac:dyDescent="0.2">
      <c r="B28" s="233">
        <v>22</v>
      </c>
      <c r="C28" s="244">
        <v>48717</v>
      </c>
      <c r="D28" s="244">
        <v>45349</v>
      </c>
      <c r="E28" s="187">
        <v>94066</v>
      </c>
      <c r="F28" s="244">
        <v>36195</v>
      </c>
      <c r="G28" s="244">
        <v>35132</v>
      </c>
      <c r="H28" s="187">
        <v>71327</v>
      </c>
      <c r="I28" s="244">
        <v>12522</v>
      </c>
      <c r="J28" s="244">
        <v>10217</v>
      </c>
      <c r="K28" s="187">
        <v>22739</v>
      </c>
    </row>
    <row r="29" spans="2:11" ht="15" customHeight="1" x14ac:dyDescent="0.2">
      <c r="B29" s="233">
        <v>23</v>
      </c>
      <c r="C29" s="244">
        <v>50144</v>
      </c>
      <c r="D29" s="244">
        <v>46964</v>
      </c>
      <c r="E29" s="187">
        <v>97108</v>
      </c>
      <c r="F29" s="244">
        <v>36629</v>
      </c>
      <c r="G29" s="244">
        <v>35681</v>
      </c>
      <c r="H29" s="187">
        <v>72310</v>
      </c>
      <c r="I29" s="244">
        <v>13515</v>
      </c>
      <c r="J29" s="244">
        <v>11283</v>
      </c>
      <c r="K29" s="187">
        <v>24798</v>
      </c>
    </row>
    <row r="30" spans="2:11" ht="15" customHeight="1" x14ac:dyDescent="0.2">
      <c r="B30" s="233">
        <v>24</v>
      </c>
      <c r="C30" s="244">
        <v>51959</v>
      </c>
      <c r="D30" s="244">
        <v>48744</v>
      </c>
      <c r="E30" s="187">
        <v>100703</v>
      </c>
      <c r="F30" s="244">
        <v>37106</v>
      </c>
      <c r="G30" s="244">
        <v>36316</v>
      </c>
      <c r="H30" s="187">
        <v>73422</v>
      </c>
      <c r="I30" s="244">
        <v>14853</v>
      </c>
      <c r="J30" s="244">
        <v>12428</v>
      </c>
      <c r="K30" s="187">
        <v>27281</v>
      </c>
    </row>
    <row r="31" spans="2:11" ht="15" customHeight="1" x14ac:dyDescent="0.2">
      <c r="B31" s="233">
        <v>25</v>
      </c>
      <c r="C31" s="244">
        <v>53653</v>
      </c>
      <c r="D31" s="244">
        <v>51057</v>
      </c>
      <c r="E31" s="187">
        <v>104710</v>
      </c>
      <c r="F31" s="244">
        <v>38171</v>
      </c>
      <c r="G31" s="244">
        <v>37324</v>
      </c>
      <c r="H31" s="187">
        <v>75495</v>
      </c>
      <c r="I31" s="244">
        <v>15482</v>
      </c>
      <c r="J31" s="244">
        <v>13733</v>
      </c>
      <c r="K31" s="187">
        <v>29215</v>
      </c>
    </row>
    <row r="32" spans="2:11" ht="15" customHeight="1" x14ac:dyDescent="0.2">
      <c r="B32" s="233">
        <v>26</v>
      </c>
      <c r="C32" s="244">
        <v>54257</v>
      </c>
      <c r="D32" s="244">
        <v>52131</v>
      </c>
      <c r="E32" s="187">
        <v>106388</v>
      </c>
      <c r="F32" s="244">
        <v>37659</v>
      </c>
      <c r="G32" s="244">
        <v>37032</v>
      </c>
      <c r="H32" s="187">
        <v>74691</v>
      </c>
      <c r="I32" s="244">
        <v>16598</v>
      </c>
      <c r="J32" s="244">
        <v>15099</v>
      </c>
      <c r="K32" s="187">
        <v>31697</v>
      </c>
    </row>
    <row r="33" spans="2:11" ht="15" customHeight="1" x14ac:dyDescent="0.2">
      <c r="B33" s="233">
        <v>27</v>
      </c>
      <c r="C33" s="244">
        <v>56200</v>
      </c>
      <c r="D33" s="244">
        <v>54036</v>
      </c>
      <c r="E33" s="187">
        <v>110236</v>
      </c>
      <c r="F33" s="244">
        <v>38126</v>
      </c>
      <c r="G33" s="244">
        <v>37498</v>
      </c>
      <c r="H33" s="187">
        <v>75624</v>
      </c>
      <c r="I33" s="244">
        <v>18074</v>
      </c>
      <c r="J33" s="244">
        <v>16538</v>
      </c>
      <c r="K33" s="187">
        <v>34612</v>
      </c>
    </row>
    <row r="34" spans="2:11" ht="15" customHeight="1" x14ac:dyDescent="0.2">
      <c r="B34" s="233">
        <v>28</v>
      </c>
      <c r="C34" s="244">
        <v>58208</v>
      </c>
      <c r="D34" s="244">
        <v>56200</v>
      </c>
      <c r="E34" s="187">
        <v>114408</v>
      </c>
      <c r="F34" s="244">
        <v>38503</v>
      </c>
      <c r="G34" s="244">
        <v>38006</v>
      </c>
      <c r="H34" s="187">
        <v>76509</v>
      </c>
      <c r="I34" s="244">
        <v>19705</v>
      </c>
      <c r="J34" s="244">
        <v>18194</v>
      </c>
      <c r="K34" s="187">
        <v>37899</v>
      </c>
    </row>
    <row r="35" spans="2:11" ht="15" customHeight="1" x14ac:dyDescent="0.2">
      <c r="B35" s="233">
        <v>29</v>
      </c>
      <c r="C35" s="244">
        <v>61043</v>
      </c>
      <c r="D35" s="244">
        <v>59345</v>
      </c>
      <c r="E35" s="187">
        <v>120388</v>
      </c>
      <c r="F35" s="244">
        <v>39816</v>
      </c>
      <c r="G35" s="244">
        <v>39702</v>
      </c>
      <c r="H35" s="187">
        <v>79518</v>
      </c>
      <c r="I35" s="244">
        <v>21227</v>
      </c>
      <c r="J35" s="244">
        <v>19643</v>
      </c>
      <c r="K35" s="187">
        <v>40870</v>
      </c>
    </row>
    <row r="36" spans="2:11" ht="15" customHeight="1" x14ac:dyDescent="0.2">
      <c r="B36" s="233">
        <v>30</v>
      </c>
      <c r="C36" s="244">
        <v>62537</v>
      </c>
      <c r="D36" s="244">
        <v>60451</v>
      </c>
      <c r="E36" s="187">
        <v>122988</v>
      </c>
      <c r="F36" s="244">
        <v>40291</v>
      </c>
      <c r="G36" s="244">
        <v>39644</v>
      </c>
      <c r="H36" s="187">
        <v>79935</v>
      </c>
      <c r="I36" s="244">
        <v>22246</v>
      </c>
      <c r="J36" s="244">
        <v>20807</v>
      </c>
      <c r="K36" s="187">
        <v>43053</v>
      </c>
    </row>
    <row r="37" spans="2:11" ht="15" customHeight="1" x14ac:dyDescent="0.2">
      <c r="B37" s="233">
        <v>31</v>
      </c>
      <c r="C37" s="244">
        <v>63730</v>
      </c>
      <c r="D37" s="244">
        <v>61933</v>
      </c>
      <c r="E37" s="187">
        <v>125663</v>
      </c>
      <c r="F37" s="244">
        <v>40111</v>
      </c>
      <c r="G37" s="244">
        <v>39849</v>
      </c>
      <c r="H37" s="187">
        <v>79960</v>
      </c>
      <c r="I37" s="244">
        <v>23619</v>
      </c>
      <c r="J37" s="244">
        <v>22084</v>
      </c>
      <c r="K37" s="187">
        <v>45703</v>
      </c>
    </row>
    <row r="38" spans="2:11" ht="15" customHeight="1" x14ac:dyDescent="0.2">
      <c r="B38" s="233">
        <v>32</v>
      </c>
      <c r="C38" s="244">
        <v>63356</v>
      </c>
      <c r="D38" s="244">
        <v>61978</v>
      </c>
      <c r="E38" s="187">
        <v>125334</v>
      </c>
      <c r="F38" s="244">
        <v>39379</v>
      </c>
      <c r="G38" s="244">
        <v>39149</v>
      </c>
      <c r="H38" s="187">
        <v>78528</v>
      </c>
      <c r="I38" s="244">
        <v>23977</v>
      </c>
      <c r="J38" s="244">
        <v>22829</v>
      </c>
      <c r="K38" s="187">
        <v>46806</v>
      </c>
    </row>
    <row r="39" spans="2:11" ht="15" customHeight="1" x14ac:dyDescent="0.2">
      <c r="B39" s="233">
        <v>33</v>
      </c>
      <c r="C39" s="244">
        <v>64416</v>
      </c>
      <c r="D39" s="244">
        <v>63086</v>
      </c>
      <c r="E39" s="187">
        <v>127502</v>
      </c>
      <c r="F39" s="244">
        <v>39370</v>
      </c>
      <c r="G39" s="244">
        <v>39294</v>
      </c>
      <c r="H39" s="187">
        <v>78664</v>
      </c>
      <c r="I39" s="244">
        <v>25046</v>
      </c>
      <c r="J39" s="244">
        <v>23792</v>
      </c>
      <c r="K39" s="187">
        <v>48838</v>
      </c>
    </row>
    <row r="40" spans="2:11" ht="15" customHeight="1" x14ac:dyDescent="0.2">
      <c r="B40" s="233">
        <v>34</v>
      </c>
      <c r="C40" s="244">
        <v>63349</v>
      </c>
      <c r="D40" s="244">
        <v>61588</v>
      </c>
      <c r="E40" s="187">
        <v>124937</v>
      </c>
      <c r="F40" s="244">
        <v>37998</v>
      </c>
      <c r="G40" s="244">
        <v>37842</v>
      </c>
      <c r="H40" s="187">
        <v>75840</v>
      </c>
      <c r="I40" s="244">
        <v>25351</v>
      </c>
      <c r="J40" s="244">
        <v>23746</v>
      </c>
      <c r="K40" s="187">
        <v>49097</v>
      </c>
    </row>
    <row r="41" spans="2:11" ht="15" customHeight="1" x14ac:dyDescent="0.2">
      <c r="B41" s="233">
        <v>35</v>
      </c>
      <c r="C41" s="244">
        <v>63603</v>
      </c>
      <c r="D41" s="244">
        <v>62465</v>
      </c>
      <c r="E41" s="187">
        <v>126068</v>
      </c>
      <c r="F41" s="244">
        <v>38140</v>
      </c>
      <c r="G41" s="244">
        <v>38417</v>
      </c>
      <c r="H41" s="187">
        <v>76557</v>
      </c>
      <c r="I41" s="244">
        <v>25463</v>
      </c>
      <c r="J41" s="244">
        <v>24048</v>
      </c>
      <c r="K41" s="187">
        <v>49511</v>
      </c>
    </row>
    <row r="42" spans="2:11" ht="15" customHeight="1" x14ac:dyDescent="0.2">
      <c r="B42" s="233">
        <v>36</v>
      </c>
      <c r="C42" s="244">
        <v>63431</v>
      </c>
      <c r="D42" s="244">
        <v>62308</v>
      </c>
      <c r="E42" s="187">
        <v>125739</v>
      </c>
      <c r="F42" s="244">
        <v>37333</v>
      </c>
      <c r="G42" s="244">
        <v>38085</v>
      </c>
      <c r="H42" s="187">
        <v>75418</v>
      </c>
      <c r="I42" s="244">
        <v>26098</v>
      </c>
      <c r="J42" s="244">
        <v>24223</v>
      </c>
      <c r="K42" s="187">
        <v>50321</v>
      </c>
    </row>
    <row r="43" spans="2:11" ht="15" customHeight="1" x14ac:dyDescent="0.2">
      <c r="B43" s="233">
        <v>37</v>
      </c>
      <c r="C43" s="244">
        <v>63632</v>
      </c>
      <c r="D43" s="244">
        <v>62135</v>
      </c>
      <c r="E43" s="187">
        <v>125767</v>
      </c>
      <c r="F43" s="244">
        <v>37928</v>
      </c>
      <c r="G43" s="244">
        <v>37948</v>
      </c>
      <c r="H43" s="187">
        <v>75876</v>
      </c>
      <c r="I43" s="244">
        <v>25704</v>
      </c>
      <c r="J43" s="244">
        <v>24187</v>
      </c>
      <c r="K43" s="187">
        <v>49891</v>
      </c>
    </row>
    <row r="44" spans="2:11" ht="15" customHeight="1" x14ac:dyDescent="0.2">
      <c r="B44" s="233">
        <v>38</v>
      </c>
      <c r="C44" s="244">
        <v>62988</v>
      </c>
      <c r="D44" s="244">
        <v>61483</v>
      </c>
      <c r="E44" s="187">
        <v>124471</v>
      </c>
      <c r="F44" s="244">
        <v>37517</v>
      </c>
      <c r="G44" s="244">
        <v>37705</v>
      </c>
      <c r="H44" s="187">
        <v>75222</v>
      </c>
      <c r="I44" s="244">
        <v>25471</v>
      </c>
      <c r="J44" s="244">
        <v>23778</v>
      </c>
      <c r="K44" s="187">
        <v>49249</v>
      </c>
    </row>
    <row r="45" spans="2:11" ht="15" customHeight="1" x14ac:dyDescent="0.2">
      <c r="B45" s="233">
        <v>39</v>
      </c>
      <c r="C45" s="244">
        <v>63759</v>
      </c>
      <c r="D45" s="244">
        <v>62729</v>
      </c>
      <c r="E45" s="187">
        <v>126488</v>
      </c>
      <c r="F45" s="244">
        <v>37893</v>
      </c>
      <c r="G45" s="244">
        <v>38921</v>
      </c>
      <c r="H45" s="187">
        <v>76814</v>
      </c>
      <c r="I45" s="244">
        <v>25866</v>
      </c>
      <c r="J45" s="244">
        <v>23808</v>
      </c>
      <c r="K45" s="187">
        <v>49674</v>
      </c>
    </row>
    <row r="46" spans="2:11" ht="15" customHeight="1" x14ac:dyDescent="0.2">
      <c r="B46" s="233">
        <v>40</v>
      </c>
      <c r="C46" s="244">
        <v>63259</v>
      </c>
      <c r="D46" s="244">
        <v>62012</v>
      </c>
      <c r="E46" s="187">
        <v>125271</v>
      </c>
      <c r="F46" s="244">
        <v>38034</v>
      </c>
      <c r="G46" s="244">
        <v>38511</v>
      </c>
      <c r="H46" s="187">
        <v>76545</v>
      </c>
      <c r="I46" s="244">
        <v>25225</v>
      </c>
      <c r="J46" s="244">
        <v>23501</v>
      </c>
      <c r="K46" s="187">
        <v>48726</v>
      </c>
    </row>
    <row r="47" spans="2:11" ht="15" customHeight="1" x14ac:dyDescent="0.2">
      <c r="B47" s="233">
        <v>41</v>
      </c>
      <c r="C47" s="244">
        <v>63165</v>
      </c>
      <c r="D47" s="244">
        <v>61840</v>
      </c>
      <c r="E47" s="187">
        <v>125005</v>
      </c>
      <c r="F47" s="244">
        <v>37875</v>
      </c>
      <c r="G47" s="244">
        <v>39215</v>
      </c>
      <c r="H47" s="187">
        <v>77090</v>
      </c>
      <c r="I47" s="244">
        <v>25290</v>
      </c>
      <c r="J47" s="244">
        <v>22625</v>
      </c>
      <c r="K47" s="187">
        <v>47915</v>
      </c>
    </row>
    <row r="48" spans="2:11" ht="15" customHeight="1" x14ac:dyDescent="0.2">
      <c r="B48" s="233">
        <v>42</v>
      </c>
      <c r="C48" s="244">
        <v>61027</v>
      </c>
      <c r="D48" s="244">
        <v>60342</v>
      </c>
      <c r="E48" s="187">
        <v>121369</v>
      </c>
      <c r="F48" s="244">
        <v>37047</v>
      </c>
      <c r="G48" s="244">
        <v>38829</v>
      </c>
      <c r="H48" s="187">
        <v>75876</v>
      </c>
      <c r="I48" s="244">
        <v>23980</v>
      </c>
      <c r="J48" s="244">
        <v>21513</v>
      </c>
      <c r="K48" s="187">
        <v>45493</v>
      </c>
    </row>
    <row r="49" spans="2:11" ht="15" customHeight="1" x14ac:dyDescent="0.2">
      <c r="B49" s="233">
        <v>43</v>
      </c>
      <c r="C49" s="244">
        <v>60208</v>
      </c>
      <c r="D49" s="244">
        <v>59305</v>
      </c>
      <c r="E49" s="187">
        <v>119513</v>
      </c>
      <c r="F49" s="244">
        <v>36720</v>
      </c>
      <c r="G49" s="244">
        <v>38138</v>
      </c>
      <c r="H49" s="187">
        <v>74858</v>
      </c>
      <c r="I49" s="244">
        <v>23488</v>
      </c>
      <c r="J49" s="244">
        <v>21167</v>
      </c>
      <c r="K49" s="187">
        <v>44655</v>
      </c>
    </row>
    <row r="50" spans="2:11" ht="15" customHeight="1" x14ac:dyDescent="0.2">
      <c r="B50" s="233">
        <v>44</v>
      </c>
      <c r="C50" s="244">
        <v>59945</v>
      </c>
      <c r="D50" s="244">
        <v>59051</v>
      </c>
      <c r="E50" s="187">
        <v>118996</v>
      </c>
      <c r="F50" s="244">
        <v>37071</v>
      </c>
      <c r="G50" s="244">
        <v>38522</v>
      </c>
      <c r="H50" s="187">
        <v>75593</v>
      </c>
      <c r="I50" s="244">
        <v>22874</v>
      </c>
      <c r="J50" s="244">
        <v>20529</v>
      </c>
      <c r="K50" s="187">
        <v>43403</v>
      </c>
    </row>
    <row r="51" spans="2:11" ht="15" customHeight="1" x14ac:dyDescent="0.2">
      <c r="B51" s="233">
        <v>45</v>
      </c>
      <c r="C51" s="244">
        <v>58894</v>
      </c>
      <c r="D51" s="244">
        <v>58884</v>
      </c>
      <c r="E51" s="187">
        <v>117778</v>
      </c>
      <c r="F51" s="244">
        <v>36695</v>
      </c>
      <c r="G51" s="244">
        <v>39003</v>
      </c>
      <c r="H51" s="187">
        <v>75698</v>
      </c>
      <c r="I51" s="244">
        <v>22199</v>
      </c>
      <c r="J51" s="244">
        <v>19881</v>
      </c>
      <c r="K51" s="187">
        <v>42080</v>
      </c>
    </row>
    <row r="52" spans="2:11" ht="15" customHeight="1" x14ac:dyDescent="0.2">
      <c r="B52" s="233">
        <v>46</v>
      </c>
      <c r="C52" s="244">
        <v>58696</v>
      </c>
      <c r="D52" s="244">
        <v>58312</v>
      </c>
      <c r="E52" s="187">
        <v>117008</v>
      </c>
      <c r="F52" s="244">
        <v>37372</v>
      </c>
      <c r="G52" s="244">
        <v>39236</v>
      </c>
      <c r="H52" s="187">
        <v>76608</v>
      </c>
      <c r="I52" s="244">
        <v>21324</v>
      </c>
      <c r="J52" s="244">
        <v>19076</v>
      </c>
      <c r="K52" s="187">
        <v>40400</v>
      </c>
    </row>
    <row r="53" spans="2:11" ht="15" customHeight="1" x14ac:dyDescent="0.2">
      <c r="B53" s="233">
        <v>47</v>
      </c>
      <c r="C53" s="244">
        <v>60044</v>
      </c>
      <c r="D53" s="244">
        <v>59041</v>
      </c>
      <c r="E53" s="187">
        <v>119085</v>
      </c>
      <c r="F53" s="244">
        <v>39034</v>
      </c>
      <c r="G53" s="244">
        <v>40713</v>
      </c>
      <c r="H53" s="187">
        <v>79747</v>
      </c>
      <c r="I53" s="244">
        <v>21010</v>
      </c>
      <c r="J53" s="244">
        <v>18328</v>
      </c>
      <c r="K53" s="187">
        <v>39338</v>
      </c>
    </row>
    <row r="54" spans="2:11" ht="15" customHeight="1" x14ac:dyDescent="0.2">
      <c r="B54" s="233">
        <v>48</v>
      </c>
      <c r="C54" s="244">
        <v>59812</v>
      </c>
      <c r="D54" s="244">
        <v>59450</v>
      </c>
      <c r="E54" s="187">
        <v>119262</v>
      </c>
      <c r="F54" s="244">
        <v>39946</v>
      </c>
      <c r="G54" s="244">
        <v>41836</v>
      </c>
      <c r="H54" s="187">
        <v>81782</v>
      </c>
      <c r="I54" s="244">
        <v>19866</v>
      </c>
      <c r="J54" s="244">
        <v>17614</v>
      </c>
      <c r="K54" s="187">
        <v>37480</v>
      </c>
    </row>
    <row r="55" spans="2:11" ht="15" customHeight="1" x14ac:dyDescent="0.2">
      <c r="B55" s="233">
        <v>49</v>
      </c>
      <c r="C55" s="244">
        <v>61647</v>
      </c>
      <c r="D55" s="244">
        <v>60605</v>
      </c>
      <c r="E55" s="187">
        <v>122252</v>
      </c>
      <c r="F55" s="244">
        <v>41800</v>
      </c>
      <c r="G55" s="244">
        <v>43357</v>
      </c>
      <c r="H55" s="187">
        <v>85157</v>
      </c>
      <c r="I55" s="244">
        <v>19847</v>
      </c>
      <c r="J55" s="244">
        <v>17248</v>
      </c>
      <c r="K55" s="187">
        <v>37095</v>
      </c>
    </row>
    <row r="56" spans="2:11" ht="15" customHeight="1" x14ac:dyDescent="0.2">
      <c r="B56" s="233">
        <v>50</v>
      </c>
      <c r="C56" s="244">
        <v>62824</v>
      </c>
      <c r="D56" s="244">
        <v>62568</v>
      </c>
      <c r="E56" s="187">
        <v>125392</v>
      </c>
      <c r="F56" s="244">
        <v>43714</v>
      </c>
      <c r="G56" s="244">
        <v>45788</v>
      </c>
      <c r="H56" s="187">
        <v>89502</v>
      </c>
      <c r="I56" s="244">
        <v>19110</v>
      </c>
      <c r="J56" s="244">
        <v>16780</v>
      </c>
      <c r="K56" s="187">
        <v>35890</v>
      </c>
    </row>
    <row r="57" spans="2:11" ht="15" customHeight="1" x14ac:dyDescent="0.2">
      <c r="B57" s="233">
        <v>51</v>
      </c>
      <c r="C57" s="244">
        <v>63509</v>
      </c>
      <c r="D57" s="244">
        <v>62994</v>
      </c>
      <c r="E57" s="187">
        <v>126503</v>
      </c>
      <c r="F57" s="244">
        <v>44753</v>
      </c>
      <c r="G57" s="244">
        <v>46813</v>
      </c>
      <c r="H57" s="187">
        <v>91566</v>
      </c>
      <c r="I57" s="244">
        <v>18756</v>
      </c>
      <c r="J57" s="244">
        <v>16181</v>
      </c>
      <c r="K57" s="187">
        <v>34937</v>
      </c>
    </row>
    <row r="58" spans="2:11" ht="15" customHeight="1" x14ac:dyDescent="0.2">
      <c r="B58" s="233">
        <v>52</v>
      </c>
      <c r="C58" s="244">
        <v>64828</v>
      </c>
      <c r="D58" s="244">
        <v>64627</v>
      </c>
      <c r="E58" s="187">
        <v>129455</v>
      </c>
      <c r="F58" s="244">
        <v>46245</v>
      </c>
      <c r="G58" s="244">
        <v>48774</v>
      </c>
      <c r="H58" s="187">
        <v>95019</v>
      </c>
      <c r="I58" s="244">
        <v>18583</v>
      </c>
      <c r="J58" s="244">
        <v>15853</v>
      </c>
      <c r="K58" s="187">
        <v>34436</v>
      </c>
    </row>
    <row r="59" spans="2:11" ht="15" customHeight="1" x14ac:dyDescent="0.2">
      <c r="B59" s="233">
        <v>53</v>
      </c>
      <c r="C59" s="244">
        <v>65838</v>
      </c>
      <c r="D59" s="244">
        <v>65563</v>
      </c>
      <c r="E59" s="187">
        <v>131401</v>
      </c>
      <c r="F59" s="244">
        <v>47522</v>
      </c>
      <c r="G59" s="244">
        <v>50148</v>
      </c>
      <c r="H59" s="187">
        <v>97670</v>
      </c>
      <c r="I59" s="244">
        <v>18316</v>
      </c>
      <c r="J59" s="244">
        <v>15415</v>
      </c>
      <c r="K59" s="187">
        <v>33731</v>
      </c>
    </row>
    <row r="60" spans="2:11" s="93" customFormat="1" ht="15" customHeight="1" x14ac:dyDescent="0.2">
      <c r="B60" s="233">
        <v>54</v>
      </c>
      <c r="C60" s="244">
        <v>66359</v>
      </c>
      <c r="D60" s="244">
        <v>65573</v>
      </c>
      <c r="E60" s="187">
        <v>131932</v>
      </c>
      <c r="F60" s="244">
        <v>48492</v>
      </c>
      <c r="G60" s="244">
        <v>50809</v>
      </c>
      <c r="H60" s="187">
        <v>99301</v>
      </c>
      <c r="I60" s="244">
        <v>17867</v>
      </c>
      <c r="J60" s="244">
        <v>14764</v>
      </c>
      <c r="K60" s="187">
        <v>32631</v>
      </c>
    </row>
    <row r="61" spans="2:11" s="93" customFormat="1" ht="15" customHeight="1" x14ac:dyDescent="0.2">
      <c r="B61" s="235">
        <v>55</v>
      </c>
      <c r="C61" s="244">
        <v>67454</v>
      </c>
      <c r="D61" s="244">
        <v>66251</v>
      </c>
      <c r="E61" s="187">
        <v>133705</v>
      </c>
      <c r="F61" s="244">
        <v>49638</v>
      </c>
      <c r="G61" s="244">
        <v>52181</v>
      </c>
      <c r="H61" s="187">
        <v>101819</v>
      </c>
      <c r="I61" s="244">
        <v>17816</v>
      </c>
      <c r="J61" s="244">
        <v>14070</v>
      </c>
      <c r="K61" s="187">
        <v>31886</v>
      </c>
    </row>
    <row r="62" spans="2:11" ht="15" customHeight="1" x14ac:dyDescent="0.2">
      <c r="B62" s="233">
        <v>56</v>
      </c>
      <c r="C62" s="244">
        <v>67690</v>
      </c>
      <c r="D62" s="244">
        <v>65799</v>
      </c>
      <c r="E62" s="187">
        <v>133489</v>
      </c>
      <c r="F62" s="244">
        <v>50612</v>
      </c>
      <c r="G62" s="244">
        <v>52255</v>
      </c>
      <c r="H62" s="187">
        <v>102867</v>
      </c>
      <c r="I62" s="244">
        <v>17078</v>
      </c>
      <c r="J62" s="244">
        <v>13544</v>
      </c>
      <c r="K62" s="187">
        <v>30622</v>
      </c>
    </row>
    <row r="63" spans="2:11" ht="15" customHeight="1" x14ac:dyDescent="0.2">
      <c r="B63" s="233">
        <v>57</v>
      </c>
      <c r="C63" s="244">
        <v>68007</v>
      </c>
      <c r="D63" s="244">
        <v>66634</v>
      </c>
      <c r="E63" s="187">
        <v>134641</v>
      </c>
      <c r="F63" s="244">
        <v>51029</v>
      </c>
      <c r="G63" s="244">
        <v>53412</v>
      </c>
      <c r="H63" s="187">
        <v>104441</v>
      </c>
      <c r="I63" s="244">
        <v>16978</v>
      </c>
      <c r="J63" s="244">
        <v>13222</v>
      </c>
      <c r="K63" s="187">
        <v>30200</v>
      </c>
    </row>
    <row r="64" spans="2:11" ht="15" customHeight="1" x14ac:dyDescent="0.2">
      <c r="B64" s="233">
        <v>58</v>
      </c>
      <c r="C64" s="244">
        <v>65313</v>
      </c>
      <c r="D64" s="244">
        <v>64282</v>
      </c>
      <c r="E64" s="187">
        <v>129595</v>
      </c>
      <c r="F64" s="244">
        <v>49811</v>
      </c>
      <c r="G64" s="244">
        <v>52572</v>
      </c>
      <c r="H64" s="187">
        <v>102383</v>
      </c>
      <c r="I64" s="244">
        <v>15502</v>
      </c>
      <c r="J64" s="244">
        <v>11710</v>
      </c>
      <c r="K64" s="187">
        <v>27212</v>
      </c>
    </row>
    <row r="65" spans="2:11" ht="15" customHeight="1" x14ac:dyDescent="0.2">
      <c r="B65" s="233">
        <v>59</v>
      </c>
      <c r="C65" s="244">
        <v>62526</v>
      </c>
      <c r="D65" s="244">
        <v>61373</v>
      </c>
      <c r="E65" s="187">
        <v>123899</v>
      </c>
      <c r="F65" s="244">
        <v>48081</v>
      </c>
      <c r="G65" s="244">
        <v>50461</v>
      </c>
      <c r="H65" s="187">
        <v>98542</v>
      </c>
      <c r="I65" s="244">
        <v>14445</v>
      </c>
      <c r="J65" s="244">
        <v>10912</v>
      </c>
      <c r="K65" s="187">
        <v>25357</v>
      </c>
    </row>
    <row r="66" spans="2:11" ht="15" customHeight="1" x14ac:dyDescent="0.2">
      <c r="B66" s="233">
        <v>60</v>
      </c>
      <c r="C66" s="244">
        <v>59048</v>
      </c>
      <c r="D66" s="244">
        <v>59029</v>
      </c>
      <c r="E66" s="187">
        <v>118077</v>
      </c>
      <c r="F66" s="244">
        <v>46235</v>
      </c>
      <c r="G66" s="244">
        <v>49348</v>
      </c>
      <c r="H66" s="187">
        <v>95583</v>
      </c>
      <c r="I66" s="244">
        <v>12813</v>
      </c>
      <c r="J66" s="244">
        <v>9681</v>
      </c>
      <c r="K66" s="187">
        <v>22494</v>
      </c>
    </row>
    <row r="67" spans="2:11" ht="15" customHeight="1" x14ac:dyDescent="0.2">
      <c r="B67" s="233">
        <v>61</v>
      </c>
      <c r="C67" s="244">
        <v>56791</v>
      </c>
      <c r="D67" s="244">
        <v>57079</v>
      </c>
      <c r="E67" s="187">
        <v>113870</v>
      </c>
      <c r="F67" s="244">
        <v>44708</v>
      </c>
      <c r="G67" s="244">
        <v>47885</v>
      </c>
      <c r="H67" s="187">
        <v>92593</v>
      </c>
      <c r="I67" s="244">
        <v>12083</v>
      </c>
      <c r="J67" s="244">
        <v>9194</v>
      </c>
      <c r="K67" s="187">
        <v>21277</v>
      </c>
    </row>
    <row r="68" spans="2:11" ht="15" customHeight="1" x14ac:dyDescent="0.2">
      <c r="B68" s="233">
        <v>62</v>
      </c>
      <c r="C68" s="244">
        <v>54418</v>
      </c>
      <c r="D68" s="244">
        <v>55076</v>
      </c>
      <c r="E68" s="187">
        <v>109494</v>
      </c>
      <c r="F68" s="244">
        <v>43671</v>
      </c>
      <c r="G68" s="244">
        <v>46866</v>
      </c>
      <c r="H68" s="187">
        <v>90537</v>
      </c>
      <c r="I68" s="244">
        <v>10747</v>
      </c>
      <c r="J68" s="244">
        <v>8210</v>
      </c>
      <c r="K68" s="187">
        <v>18957</v>
      </c>
    </row>
    <row r="69" spans="2:11" ht="15" customHeight="1" x14ac:dyDescent="0.2">
      <c r="B69" s="233">
        <v>63</v>
      </c>
      <c r="C69" s="244">
        <v>51949</v>
      </c>
      <c r="D69" s="244">
        <v>52310</v>
      </c>
      <c r="E69" s="187">
        <v>104259</v>
      </c>
      <c r="F69" s="244">
        <v>42345</v>
      </c>
      <c r="G69" s="244">
        <v>45048</v>
      </c>
      <c r="H69" s="187">
        <v>87393</v>
      </c>
      <c r="I69" s="244">
        <v>9604</v>
      </c>
      <c r="J69" s="244">
        <v>7262</v>
      </c>
      <c r="K69" s="187">
        <v>16866</v>
      </c>
    </row>
    <row r="70" spans="2:11" ht="15" customHeight="1" x14ac:dyDescent="0.2">
      <c r="B70" s="233">
        <v>64</v>
      </c>
      <c r="C70" s="244">
        <v>49976</v>
      </c>
      <c r="D70" s="244">
        <v>50658</v>
      </c>
      <c r="E70" s="187">
        <v>100634</v>
      </c>
      <c r="F70" s="244">
        <v>41537</v>
      </c>
      <c r="G70" s="244">
        <v>44262</v>
      </c>
      <c r="H70" s="187">
        <v>85799</v>
      </c>
      <c r="I70" s="244">
        <v>8439</v>
      </c>
      <c r="J70" s="244">
        <v>6396</v>
      </c>
      <c r="K70" s="187">
        <v>14835</v>
      </c>
    </row>
    <row r="71" spans="2:11" ht="15" customHeight="1" x14ac:dyDescent="0.2">
      <c r="B71" s="233">
        <v>65</v>
      </c>
      <c r="C71" s="244">
        <v>47681</v>
      </c>
      <c r="D71" s="244">
        <v>48626</v>
      </c>
      <c r="E71" s="187">
        <v>96307</v>
      </c>
      <c r="F71" s="244">
        <v>40049</v>
      </c>
      <c r="G71" s="244">
        <v>42653</v>
      </c>
      <c r="H71" s="187">
        <v>82702</v>
      </c>
      <c r="I71" s="244">
        <v>7632</v>
      </c>
      <c r="J71" s="244">
        <v>5973</v>
      </c>
      <c r="K71" s="187">
        <v>13605</v>
      </c>
    </row>
    <row r="72" spans="2:11" ht="15" customHeight="1" x14ac:dyDescent="0.2">
      <c r="B72" s="233">
        <v>66</v>
      </c>
      <c r="C72" s="244">
        <v>44706</v>
      </c>
      <c r="D72" s="244">
        <v>46811</v>
      </c>
      <c r="E72" s="187">
        <v>91517</v>
      </c>
      <c r="F72" s="244">
        <v>38070</v>
      </c>
      <c r="G72" s="244">
        <v>41267</v>
      </c>
      <c r="H72" s="187">
        <v>79337</v>
      </c>
      <c r="I72" s="244">
        <v>6636</v>
      </c>
      <c r="J72" s="244">
        <v>5544</v>
      </c>
      <c r="K72" s="187">
        <v>12180</v>
      </c>
    </row>
    <row r="73" spans="2:11" ht="15" customHeight="1" x14ac:dyDescent="0.2">
      <c r="B73" s="233">
        <v>67</v>
      </c>
      <c r="C73" s="244">
        <v>42586</v>
      </c>
      <c r="D73" s="244">
        <v>45702</v>
      </c>
      <c r="E73" s="187">
        <v>88288</v>
      </c>
      <c r="F73" s="244">
        <v>36535</v>
      </c>
      <c r="G73" s="244">
        <v>40404</v>
      </c>
      <c r="H73" s="187">
        <v>76939</v>
      </c>
      <c r="I73" s="244">
        <v>6051</v>
      </c>
      <c r="J73" s="244">
        <v>5298</v>
      </c>
      <c r="K73" s="187">
        <v>11349</v>
      </c>
    </row>
    <row r="74" spans="2:11" ht="15" customHeight="1" x14ac:dyDescent="0.2">
      <c r="B74" s="233">
        <v>68</v>
      </c>
      <c r="C74" s="244">
        <v>40701</v>
      </c>
      <c r="D74" s="244">
        <v>44243</v>
      </c>
      <c r="E74" s="187">
        <v>84944</v>
      </c>
      <c r="F74" s="244">
        <v>35369</v>
      </c>
      <c r="G74" s="244">
        <v>39407</v>
      </c>
      <c r="H74" s="187">
        <v>74776</v>
      </c>
      <c r="I74" s="244">
        <v>5332</v>
      </c>
      <c r="J74" s="244">
        <v>4836</v>
      </c>
      <c r="K74" s="187">
        <v>10168</v>
      </c>
    </row>
    <row r="75" spans="2:11" ht="15" customHeight="1" x14ac:dyDescent="0.2">
      <c r="B75" s="233">
        <v>69</v>
      </c>
      <c r="C75" s="244">
        <v>39980</v>
      </c>
      <c r="D75" s="244">
        <v>43847</v>
      </c>
      <c r="E75" s="187">
        <v>83827</v>
      </c>
      <c r="F75" s="244">
        <v>34831</v>
      </c>
      <c r="G75" s="244">
        <v>39196</v>
      </c>
      <c r="H75" s="187">
        <v>74027</v>
      </c>
      <c r="I75" s="244">
        <v>5149</v>
      </c>
      <c r="J75" s="244">
        <v>4651</v>
      </c>
      <c r="K75" s="187">
        <v>9800</v>
      </c>
    </row>
    <row r="76" spans="2:11" ht="15" customHeight="1" x14ac:dyDescent="0.2">
      <c r="B76" s="233">
        <v>70</v>
      </c>
      <c r="C76" s="244">
        <v>38308</v>
      </c>
      <c r="D76" s="244">
        <v>41950</v>
      </c>
      <c r="E76" s="187">
        <v>80258</v>
      </c>
      <c r="F76" s="244">
        <v>33546</v>
      </c>
      <c r="G76" s="244">
        <v>37718</v>
      </c>
      <c r="H76" s="187">
        <v>71264</v>
      </c>
      <c r="I76" s="244">
        <v>4762</v>
      </c>
      <c r="J76" s="244">
        <v>4232</v>
      </c>
      <c r="K76" s="187">
        <v>8994</v>
      </c>
    </row>
    <row r="77" spans="2:11" ht="15" customHeight="1" x14ac:dyDescent="0.2">
      <c r="B77" s="233">
        <v>71</v>
      </c>
      <c r="C77" s="244">
        <v>38905</v>
      </c>
      <c r="D77" s="244">
        <v>42815</v>
      </c>
      <c r="E77" s="187">
        <v>81720</v>
      </c>
      <c r="F77" s="244">
        <v>33882</v>
      </c>
      <c r="G77" s="244">
        <v>38415</v>
      </c>
      <c r="H77" s="187">
        <v>72297</v>
      </c>
      <c r="I77" s="244">
        <v>5023</v>
      </c>
      <c r="J77" s="244">
        <v>4400</v>
      </c>
      <c r="K77" s="187">
        <v>9423</v>
      </c>
    </row>
    <row r="78" spans="2:11" ht="15" customHeight="1" x14ac:dyDescent="0.2">
      <c r="B78" s="233">
        <v>72</v>
      </c>
      <c r="C78" s="244">
        <v>37646</v>
      </c>
      <c r="D78" s="244">
        <v>42038</v>
      </c>
      <c r="E78" s="187">
        <v>79684</v>
      </c>
      <c r="F78" s="244">
        <v>32971</v>
      </c>
      <c r="G78" s="244">
        <v>37966</v>
      </c>
      <c r="H78" s="187">
        <v>70937</v>
      </c>
      <c r="I78" s="244">
        <v>4675</v>
      </c>
      <c r="J78" s="244">
        <v>4072</v>
      </c>
      <c r="K78" s="187">
        <v>8747</v>
      </c>
    </row>
    <row r="79" spans="2:11" ht="15" customHeight="1" x14ac:dyDescent="0.2">
      <c r="B79" s="233">
        <v>73</v>
      </c>
      <c r="C79" s="244">
        <v>37334</v>
      </c>
      <c r="D79" s="244">
        <v>42305</v>
      </c>
      <c r="E79" s="187">
        <v>79639</v>
      </c>
      <c r="F79" s="244">
        <v>32795</v>
      </c>
      <c r="G79" s="244">
        <v>38219</v>
      </c>
      <c r="H79" s="187">
        <v>71014</v>
      </c>
      <c r="I79" s="244">
        <v>4539</v>
      </c>
      <c r="J79" s="244">
        <v>4086</v>
      </c>
      <c r="K79" s="187">
        <v>8625</v>
      </c>
    </row>
    <row r="80" spans="2:11" ht="15" customHeight="1" x14ac:dyDescent="0.2">
      <c r="B80" s="233">
        <v>74</v>
      </c>
      <c r="C80" s="244">
        <v>36439</v>
      </c>
      <c r="D80" s="244">
        <v>41308</v>
      </c>
      <c r="E80" s="187">
        <v>77747</v>
      </c>
      <c r="F80" s="244">
        <v>32136</v>
      </c>
      <c r="G80" s="244">
        <v>37419</v>
      </c>
      <c r="H80" s="187">
        <v>69555</v>
      </c>
      <c r="I80" s="244">
        <v>4303</v>
      </c>
      <c r="J80" s="244">
        <v>3889</v>
      </c>
      <c r="K80" s="187">
        <v>8192</v>
      </c>
    </row>
    <row r="81" spans="2:11" ht="15" customHeight="1" x14ac:dyDescent="0.2">
      <c r="B81" s="233">
        <v>75</v>
      </c>
      <c r="C81" s="244">
        <v>35693</v>
      </c>
      <c r="D81" s="244">
        <v>40725</v>
      </c>
      <c r="E81" s="187">
        <v>76418</v>
      </c>
      <c r="F81" s="244">
        <v>31562</v>
      </c>
      <c r="G81" s="244">
        <v>36980</v>
      </c>
      <c r="H81" s="187">
        <v>68542</v>
      </c>
      <c r="I81" s="244">
        <v>4131</v>
      </c>
      <c r="J81" s="244">
        <v>3745</v>
      </c>
      <c r="K81" s="187">
        <v>7876</v>
      </c>
    </row>
    <row r="82" spans="2:11" ht="15" customHeight="1" x14ac:dyDescent="0.2">
      <c r="B82" s="233">
        <v>76</v>
      </c>
      <c r="C82" s="244">
        <v>33731</v>
      </c>
      <c r="D82" s="244">
        <v>38360</v>
      </c>
      <c r="E82" s="187">
        <v>72091</v>
      </c>
      <c r="F82" s="244">
        <v>30254</v>
      </c>
      <c r="G82" s="244">
        <v>35257</v>
      </c>
      <c r="H82" s="187">
        <v>65511</v>
      </c>
      <c r="I82" s="244">
        <v>3477</v>
      </c>
      <c r="J82" s="244">
        <v>3103</v>
      </c>
      <c r="K82" s="187">
        <v>6580</v>
      </c>
    </row>
    <row r="83" spans="2:11" ht="15" customHeight="1" x14ac:dyDescent="0.2">
      <c r="B83" s="233">
        <v>77</v>
      </c>
      <c r="C83" s="244">
        <v>32074</v>
      </c>
      <c r="D83" s="244">
        <v>37574</v>
      </c>
      <c r="E83" s="187">
        <v>69648</v>
      </c>
      <c r="F83" s="244">
        <v>28352</v>
      </c>
      <c r="G83" s="244">
        <v>34273</v>
      </c>
      <c r="H83" s="187">
        <v>62625</v>
      </c>
      <c r="I83" s="244">
        <v>3722</v>
      </c>
      <c r="J83" s="244">
        <v>3301</v>
      </c>
      <c r="K83" s="187">
        <v>7023</v>
      </c>
    </row>
    <row r="84" spans="2:11" ht="15" customHeight="1" x14ac:dyDescent="0.2">
      <c r="B84" s="233">
        <v>78</v>
      </c>
      <c r="C84" s="244">
        <v>29944</v>
      </c>
      <c r="D84" s="244">
        <v>35938</v>
      </c>
      <c r="E84" s="187">
        <v>65882</v>
      </c>
      <c r="F84" s="244">
        <v>26422</v>
      </c>
      <c r="G84" s="244">
        <v>32743</v>
      </c>
      <c r="H84" s="187">
        <v>59165</v>
      </c>
      <c r="I84" s="244">
        <v>3522</v>
      </c>
      <c r="J84" s="244">
        <v>3195</v>
      </c>
      <c r="K84" s="187">
        <v>6717</v>
      </c>
    </row>
    <row r="85" spans="2:11" ht="15" customHeight="1" x14ac:dyDescent="0.2">
      <c r="B85" s="233">
        <v>79</v>
      </c>
      <c r="C85" s="244">
        <v>27844</v>
      </c>
      <c r="D85" s="244">
        <v>33518</v>
      </c>
      <c r="E85" s="187">
        <v>61362</v>
      </c>
      <c r="F85" s="244">
        <v>24498</v>
      </c>
      <c r="G85" s="244">
        <v>30377</v>
      </c>
      <c r="H85" s="187">
        <v>54875</v>
      </c>
      <c r="I85" s="244">
        <v>3346</v>
      </c>
      <c r="J85" s="244">
        <v>3141</v>
      </c>
      <c r="K85" s="187">
        <v>6487</v>
      </c>
    </row>
    <row r="86" spans="2:11" ht="15" customHeight="1" x14ac:dyDescent="0.2">
      <c r="B86" s="233">
        <v>80</v>
      </c>
      <c r="C86" s="244">
        <v>24805</v>
      </c>
      <c r="D86" s="244">
        <v>31180</v>
      </c>
      <c r="E86" s="187">
        <v>55985</v>
      </c>
      <c r="F86" s="244">
        <v>21574</v>
      </c>
      <c r="G86" s="244">
        <v>28051</v>
      </c>
      <c r="H86" s="187">
        <v>49625</v>
      </c>
      <c r="I86" s="244">
        <v>3231</v>
      </c>
      <c r="J86" s="244">
        <v>3129</v>
      </c>
      <c r="K86" s="187">
        <v>6360</v>
      </c>
    </row>
    <row r="87" spans="2:11" ht="15" customHeight="1" x14ac:dyDescent="0.2">
      <c r="B87" s="233">
        <v>81</v>
      </c>
      <c r="C87" s="244">
        <v>21251</v>
      </c>
      <c r="D87" s="244">
        <v>28362</v>
      </c>
      <c r="E87" s="187">
        <v>49613</v>
      </c>
      <c r="F87" s="244">
        <v>17994</v>
      </c>
      <c r="G87" s="244">
        <v>25150</v>
      </c>
      <c r="H87" s="187">
        <v>43144</v>
      </c>
      <c r="I87" s="244">
        <v>3257</v>
      </c>
      <c r="J87" s="244">
        <v>3212</v>
      </c>
      <c r="K87" s="187">
        <v>6469</v>
      </c>
    </row>
    <row r="88" spans="2:11" ht="15" customHeight="1" x14ac:dyDescent="0.2">
      <c r="B88" s="233">
        <v>82</v>
      </c>
      <c r="C88" s="244">
        <v>19905</v>
      </c>
      <c r="D88" s="244">
        <v>26843</v>
      </c>
      <c r="E88" s="187">
        <v>46748</v>
      </c>
      <c r="F88" s="244">
        <v>16965</v>
      </c>
      <c r="G88" s="244">
        <v>23869</v>
      </c>
      <c r="H88" s="187">
        <v>40834</v>
      </c>
      <c r="I88" s="244">
        <v>2940</v>
      </c>
      <c r="J88" s="244">
        <v>2974</v>
      </c>
      <c r="K88" s="187">
        <v>5914</v>
      </c>
    </row>
    <row r="89" spans="2:11" ht="15" customHeight="1" x14ac:dyDescent="0.2">
      <c r="B89" s="233">
        <v>83</v>
      </c>
      <c r="C89" s="244">
        <v>18168</v>
      </c>
      <c r="D89" s="244">
        <v>25119</v>
      </c>
      <c r="E89" s="187">
        <v>43287</v>
      </c>
      <c r="F89" s="244">
        <v>15636</v>
      </c>
      <c r="G89" s="244">
        <v>22484</v>
      </c>
      <c r="H89" s="187">
        <v>38120</v>
      </c>
      <c r="I89" s="244">
        <v>2532</v>
      </c>
      <c r="J89" s="244">
        <v>2635</v>
      </c>
      <c r="K89" s="187">
        <v>5167</v>
      </c>
    </row>
    <row r="90" spans="2:11" ht="15" customHeight="1" x14ac:dyDescent="0.2">
      <c r="B90" s="233">
        <v>84</v>
      </c>
      <c r="C90" s="244">
        <v>16290</v>
      </c>
      <c r="D90" s="244">
        <v>23186</v>
      </c>
      <c r="E90" s="187">
        <v>39476</v>
      </c>
      <c r="F90" s="244">
        <v>14156</v>
      </c>
      <c r="G90" s="244">
        <v>20814</v>
      </c>
      <c r="H90" s="187">
        <v>34970</v>
      </c>
      <c r="I90" s="244">
        <v>2134</v>
      </c>
      <c r="J90" s="244">
        <v>2372</v>
      </c>
      <c r="K90" s="187">
        <v>4506</v>
      </c>
    </row>
    <row r="91" spans="2:11" ht="15" customHeight="1" x14ac:dyDescent="0.2">
      <c r="B91" s="233">
        <v>85</v>
      </c>
      <c r="C91" s="244">
        <v>14706</v>
      </c>
      <c r="D91" s="244">
        <v>22046</v>
      </c>
      <c r="E91" s="187">
        <v>36752</v>
      </c>
      <c r="F91" s="244">
        <v>12880</v>
      </c>
      <c r="G91" s="244">
        <v>20062</v>
      </c>
      <c r="H91" s="187">
        <v>32942</v>
      </c>
      <c r="I91" s="244">
        <v>1826</v>
      </c>
      <c r="J91" s="244">
        <v>1984</v>
      </c>
      <c r="K91" s="187">
        <v>3810</v>
      </c>
    </row>
    <row r="92" spans="2:11" ht="15" customHeight="1" x14ac:dyDescent="0.2">
      <c r="B92" s="233">
        <v>86</v>
      </c>
      <c r="C92" s="244">
        <v>13255</v>
      </c>
      <c r="D92" s="244">
        <v>20491</v>
      </c>
      <c r="E92" s="187">
        <v>33746</v>
      </c>
      <c r="F92" s="244">
        <v>11630</v>
      </c>
      <c r="G92" s="244">
        <v>18733</v>
      </c>
      <c r="H92" s="187">
        <v>30363</v>
      </c>
      <c r="I92" s="244">
        <v>1625</v>
      </c>
      <c r="J92" s="244">
        <v>1758</v>
      </c>
      <c r="K92" s="187">
        <v>3383</v>
      </c>
    </row>
    <row r="93" spans="2:11" ht="15" customHeight="1" x14ac:dyDescent="0.2">
      <c r="B93" s="233">
        <v>87</v>
      </c>
      <c r="C93" s="244">
        <v>11522</v>
      </c>
      <c r="D93" s="244">
        <v>18726</v>
      </c>
      <c r="E93" s="187">
        <v>30248</v>
      </c>
      <c r="F93" s="244">
        <v>10270</v>
      </c>
      <c r="G93" s="244">
        <v>17194</v>
      </c>
      <c r="H93" s="187">
        <v>27464</v>
      </c>
      <c r="I93" s="244">
        <v>1252</v>
      </c>
      <c r="J93" s="244">
        <v>1532</v>
      </c>
      <c r="K93" s="187">
        <v>2784</v>
      </c>
    </row>
    <row r="94" spans="2:11" ht="15" customHeight="1" x14ac:dyDescent="0.2">
      <c r="B94" s="233">
        <v>88</v>
      </c>
      <c r="C94" s="244">
        <v>9575</v>
      </c>
      <c r="D94" s="244">
        <v>16737</v>
      </c>
      <c r="E94" s="187">
        <v>26312</v>
      </c>
      <c r="F94" s="244">
        <v>8598</v>
      </c>
      <c r="G94" s="244">
        <v>15495</v>
      </c>
      <c r="H94" s="187">
        <v>24093</v>
      </c>
      <c r="I94" s="244">
        <v>977</v>
      </c>
      <c r="J94" s="244">
        <v>1242</v>
      </c>
      <c r="K94" s="187">
        <v>2219</v>
      </c>
    </row>
    <row r="95" spans="2:11" ht="15" customHeight="1" x14ac:dyDescent="0.2">
      <c r="B95" s="233">
        <v>89</v>
      </c>
      <c r="C95" s="244">
        <v>8229</v>
      </c>
      <c r="D95" s="244">
        <v>14951</v>
      </c>
      <c r="E95" s="187">
        <v>23180</v>
      </c>
      <c r="F95" s="244">
        <v>7456</v>
      </c>
      <c r="G95" s="244">
        <v>13943</v>
      </c>
      <c r="H95" s="187">
        <v>21399</v>
      </c>
      <c r="I95" s="244">
        <v>773</v>
      </c>
      <c r="J95" s="244">
        <v>1008</v>
      </c>
      <c r="K95" s="187">
        <v>1781</v>
      </c>
    </row>
    <row r="96" spans="2:11" ht="15" customHeight="1" x14ac:dyDescent="0.2">
      <c r="B96" s="233">
        <v>90</v>
      </c>
      <c r="C96" s="244">
        <v>6773</v>
      </c>
      <c r="D96" s="244">
        <v>12799</v>
      </c>
      <c r="E96" s="187">
        <v>19572</v>
      </c>
      <c r="F96" s="244">
        <v>6208</v>
      </c>
      <c r="G96" s="244">
        <v>11997</v>
      </c>
      <c r="H96" s="187">
        <v>18205</v>
      </c>
      <c r="I96" s="244">
        <v>565</v>
      </c>
      <c r="J96" s="244">
        <v>802</v>
      </c>
      <c r="K96" s="187">
        <v>1367</v>
      </c>
    </row>
    <row r="97" spans="1:11" ht="15" customHeight="1" x14ac:dyDescent="0.2">
      <c r="B97" s="233">
        <v>91</v>
      </c>
      <c r="C97" s="244">
        <v>5405</v>
      </c>
      <c r="D97" s="244">
        <v>11183</v>
      </c>
      <c r="E97" s="187">
        <v>16588</v>
      </c>
      <c r="F97" s="244">
        <v>4926</v>
      </c>
      <c r="G97" s="244">
        <v>10466</v>
      </c>
      <c r="H97" s="187">
        <v>15392</v>
      </c>
      <c r="I97" s="244">
        <v>479</v>
      </c>
      <c r="J97" s="244">
        <v>717</v>
      </c>
      <c r="K97" s="187">
        <v>1196</v>
      </c>
    </row>
    <row r="98" spans="1:11" ht="15" customHeight="1" x14ac:dyDescent="0.2">
      <c r="B98" s="233">
        <v>92</v>
      </c>
      <c r="C98" s="244">
        <v>4093</v>
      </c>
      <c r="D98" s="244">
        <v>9146</v>
      </c>
      <c r="E98" s="187">
        <v>13239</v>
      </c>
      <c r="F98" s="244">
        <v>3756</v>
      </c>
      <c r="G98" s="244">
        <v>8613</v>
      </c>
      <c r="H98" s="187">
        <v>12369</v>
      </c>
      <c r="I98" s="244">
        <v>337</v>
      </c>
      <c r="J98" s="244">
        <v>533</v>
      </c>
      <c r="K98" s="187">
        <v>870</v>
      </c>
    </row>
    <row r="99" spans="1:11" ht="15" customHeight="1" x14ac:dyDescent="0.2">
      <c r="B99" s="233">
        <v>93</v>
      </c>
      <c r="C99" s="244">
        <v>3098</v>
      </c>
      <c r="D99" s="244">
        <v>7324</v>
      </c>
      <c r="E99" s="187">
        <v>10422</v>
      </c>
      <c r="F99" s="244">
        <v>2869</v>
      </c>
      <c r="G99" s="244">
        <v>6880</v>
      </c>
      <c r="H99" s="187">
        <v>9749</v>
      </c>
      <c r="I99" s="244">
        <v>229</v>
      </c>
      <c r="J99" s="244">
        <v>444</v>
      </c>
      <c r="K99" s="187">
        <v>673</v>
      </c>
    </row>
    <row r="100" spans="1:11" ht="15" customHeight="1" x14ac:dyDescent="0.2">
      <c r="B100" s="233">
        <v>94</v>
      </c>
      <c r="C100" s="244">
        <v>2123</v>
      </c>
      <c r="D100" s="244">
        <v>5826</v>
      </c>
      <c r="E100" s="187">
        <v>7949</v>
      </c>
      <c r="F100" s="244">
        <v>1939</v>
      </c>
      <c r="G100" s="244">
        <v>5493</v>
      </c>
      <c r="H100" s="187">
        <v>7432</v>
      </c>
      <c r="I100" s="244">
        <v>184</v>
      </c>
      <c r="J100" s="244">
        <v>333</v>
      </c>
      <c r="K100" s="187">
        <v>517</v>
      </c>
    </row>
    <row r="101" spans="1:11" ht="15" customHeight="1" x14ac:dyDescent="0.2">
      <c r="B101" s="233">
        <v>95</v>
      </c>
      <c r="C101" s="244">
        <v>1571</v>
      </c>
      <c r="D101" s="244">
        <v>4453</v>
      </c>
      <c r="E101" s="187">
        <v>6024</v>
      </c>
      <c r="F101" s="244">
        <v>1453</v>
      </c>
      <c r="G101" s="244">
        <v>4220</v>
      </c>
      <c r="H101" s="187">
        <v>5673</v>
      </c>
      <c r="I101" s="244">
        <v>118</v>
      </c>
      <c r="J101" s="244">
        <v>233</v>
      </c>
      <c r="K101" s="187">
        <v>351</v>
      </c>
    </row>
    <row r="102" spans="1:11" ht="15" customHeight="1" x14ac:dyDescent="0.2">
      <c r="B102" s="233">
        <v>96</v>
      </c>
      <c r="C102" s="244">
        <v>1061</v>
      </c>
      <c r="D102" s="244">
        <v>3277</v>
      </c>
      <c r="E102" s="187">
        <v>4338</v>
      </c>
      <c r="F102" s="244">
        <v>1000</v>
      </c>
      <c r="G102" s="244">
        <v>3104</v>
      </c>
      <c r="H102" s="187">
        <v>4104</v>
      </c>
      <c r="I102" s="244">
        <v>61</v>
      </c>
      <c r="J102" s="244">
        <v>173</v>
      </c>
      <c r="K102" s="187">
        <v>234</v>
      </c>
    </row>
    <row r="103" spans="1:11" ht="15" customHeight="1" x14ac:dyDescent="0.2">
      <c r="B103" s="233">
        <v>97</v>
      </c>
      <c r="C103" s="244">
        <v>682</v>
      </c>
      <c r="D103" s="244">
        <v>2484</v>
      </c>
      <c r="E103" s="187">
        <v>3166</v>
      </c>
      <c r="F103" s="244">
        <v>625</v>
      </c>
      <c r="G103" s="244">
        <v>2354</v>
      </c>
      <c r="H103" s="187">
        <v>2979</v>
      </c>
      <c r="I103" s="244">
        <v>57</v>
      </c>
      <c r="J103" s="244">
        <v>130</v>
      </c>
      <c r="K103" s="187">
        <v>187</v>
      </c>
    </row>
    <row r="104" spans="1:11" ht="15" customHeight="1" x14ac:dyDescent="0.2">
      <c r="B104" s="233">
        <v>98</v>
      </c>
      <c r="C104" s="244">
        <v>438</v>
      </c>
      <c r="D104" s="244">
        <v>1665</v>
      </c>
      <c r="E104" s="187">
        <v>2103</v>
      </c>
      <c r="F104" s="244">
        <v>409</v>
      </c>
      <c r="G104" s="244">
        <v>1560</v>
      </c>
      <c r="H104" s="187">
        <v>1969</v>
      </c>
      <c r="I104" s="244">
        <v>29</v>
      </c>
      <c r="J104" s="244">
        <v>105</v>
      </c>
      <c r="K104" s="187">
        <v>134</v>
      </c>
    </row>
    <row r="105" spans="1:11" ht="15" customHeight="1" x14ac:dyDescent="0.2">
      <c r="B105" s="233" t="s">
        <v>297</v>
      </c>
      <c r="C105" s="244">
        <v>624</v>
      </c>
      <c r="D105" s="244">
        <v>2615</v>
      </c>
      <c r="E105" s="187">
        <v>3239</v>
      </c>
      <c r="F105" s="244">
        <v>588</v>
      </c>
      <c r="G105" s="244">
        <v>2452</v>
      </c>
      <c r="H105" s="187">
        <v>6040</v>
      </c>
      <c r="I105" s="244">
        <v>36</v>
      </c>
      <c r="J105" s="244">
        <v>163</v>
      </c>
      <c r="K105" s="187">
        <v>199</v>
      </c>
    </row>
    <row r="106" spans="1:11" s="1" customFormat="1" ht="15" customHeight="1" x14ac:dyDescent="0.2">
      <c r="B106" s="99" t="s">
        <v>1</v>
      </c>
      <c r="C106" s="245">
        <v>4338203</v>
      </c>
      <c r="D106" s="245">
        <v>4400588</v>
      </c>
      <c r="E106" s="245">
        <v>8738791</v>
      </c>
      <c r="F106" s="245">
        <v>3154595</v>
      </c>
      <c r="G106" s="245">
        <v>3340015</v>
      </c>
      <c r="H106" s="245">
        <v>6497610</v>
      </c>
      <c r="I106" s="245">
        <v>1183608</v>
      </c>
      <c r="J106" s="245">
        <v>1060573</v>
      </c>
      <c r="K106" s="245">
        <v>2244181</v>
      </c>
    </row>
    <row r="107" spans="1:11" s="9" customFormat="1" ht="5.25" customHeight="1" x14ac:dyDescent="0.2">
      <c r="A107" s="82"/>
      <c r="B107" s="91"/>
      <c r="C107" s="82"/>
      <c r="D107" s="82"/>
      <c r="E107" s="82"/>
      <c r="F107" s="82"/>
      <c r="G107" s="82"/>
      <c r="H107" s="82"/>
      <c r="I107" s="82"/>
      <c r="J107" s="82"/>
      <c r="K107" s="82"/>
    </row>
    <row r="108" spans="1:11" ht="15" customHeight="1" x14ac:dyDescent="0.2">
      <c r="B108" s="6" t="s">
        <v>209</v>
      </c>
      <c r="C108" s="7"/>
      <c r="D108" s="7"/>
      <c r="E108" s="7"/>
      <c r="F108" s="7"/>
      <c r="G108" s="7"/>
      <c r="H108" s="7"/>
      <c r="I108" s="7"/>
      <c r="J108" s="7"/>
      <c r="K108" s="7"/>
    </row>
    <row r="109" spans="1:11" s="9" customFormat="1" ht="5.25" customHeight="1" x14ac:dyDescent="0.2">
      <c r="A109" s="82"/>
      <c r="B109" s="91"/>
      <c r="C109" s="82"/>
      <c r="D109" s="82"/>
      <c r="E109" s="82"/>
      <c r="F109" s="82"/>
      <c r="G109" s="82"/>
      <c r="H109" s="82"/>
      <c r="I109" s="82"/>
      <c r="J109" s="82"/>
      <c r="K109" s="82"/>
    </row>
    <row r="110" spans="1:11" s="9" customFormat="1" ht="15" customHeight="1" x14ac:dyDescent="0.2">
      <c r="A110" s="82"/>
      <c r="B110" s="10" t="s">
        <v>291</v>
      </c>
      <c r="C110" s="82"/>
      <c r="D110" s="82"/>
      <c r="E110" s="82"/>
      <c r="F110" s="82"/>
      <c r="G110" s="82"/>
      <c r="H110" s="82"/>
      <c r="I110" s="82"/>
      <c r="J110" s="82"/>
      <c r="K110" s="82"/>
    </row>
    <row r="111" spans="1:11" s="9" customFormat="1" ht="5.25" customHeight="1" x14ac:dyDescent="0.2">
      <c r="A111" s="82"/>
      <c r="B111" s="10"/>
      <c r="C111" s="82"/>
      <c r="D111" s="82"/>
      <c r="E111" s="82"/>
      <c r="F111" s="82"/>
      <c r="G111" s="82"/>
      <c r="H111" s="82"/>
      <c r="I111" s="82"/>
      <c r="J111" s="82"/>
      <c r="K111" s="82"/>
    </row>
    <row r="112" spans="1:11" s="9" customFormat="1" ht="15" customHeight="1" x14ac:dyDescent="0.2">
      <c r="A112" s="82"/>
      <c r="B112" s="141" t="s">
        <v>210</v>
      </c>
      <c r="C112" s="82"/>
      <c r="D112" s="82"/>
      <c r="E112" s="3"/>
      <c r="F112" s="82"/>
      <c r="G112" s="82"/>
      <c r="H112" s="82"/>
      <c r="I112" s="82"/>
      <c r="J112" s="82"/>
      <c r="K112" s="82"/>
    </row>
    <row r="114" spans="3:11" ht="13.7" customHeight="1" x14ac:dyDescent="0.2">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3" width="12.5703125" style="5" customWidth="1"/>
    <col min="4" max="5" width="11" style="5" customWidth="1"/>
    <col min="6" max="6" width="59.5703125" style="5" customWidth="1"/>
    <col min="7" max="9" width="11" style="5" customWidth="1"/>
    <col min="10" max="10" width="14.85546875" style="5" customWidth="1"/>
    <col min="11" max="11" width="11" style="5" customWidth="1"/>
  </cols>
  <sheetData>
    <row r="1" spans="2:11" ht="10.15" customHeight="1" x14ac:dyDescent="0.2"/>
    <row r="2" spans="2:11" ht="15" x14ac:dyDescent="0.2">
      <c r="B2" s="291" t="s">
        <v>215</v>
      </c>
      <c r="C2" s="291"/>
      <c r="D2" s="291"/>
      <c r="E2" s="291"/>
      <c r="F2" s="291"/>
      <c r="I2" s="13"/>
    </row>
    <row r="3" spans="2:11" ht="15" customHeight="1" x14ac:dyDescent="0.2">
      <c r="B3" s="12"/>
      <c r="K3" s="13"/>
    </row>
    <row r="4" spans="2:11" ht="25.5" customHeight="1" x14ac:dyDescent="0.2">
      <c r="B4" s="99" t="s">
        <v>211</v>
      </c>
      <c r="C4" s="99" t="s">
        <v>207</v>
      </c>
      <c r="D4" s="99" t="s">
        <v>208</v>
      </c>
      <c r="E4" s="99" t="s">
        <v>1</v>
      </c>
      <c r="F4"/>
      <c r="G4"/>
      <c r="H4"/>
    </row>
    <row r="5" spans="2:11" ht="15" customHeight="1" x14ac:dyDescent="0.2">
      <c r="B5" s="105">
        <v>1860</v>
      </c>
      <c r="C5" s="186">
        <v>45717</v>
      </c>
      <c r="D5" s="186">
        <v>45075</v>
      </c>
      <c r="E5" s="185">
        <v>90792</v>
      </c>
      <c r="F5"/>
      <c r="G5" s="89"/>
      <c r="H5" s="89"/>
      <c r="I5"/>
      <c r="J5"/>
      <c r="K5"/>
    </row>
    <row r="6" spans="2:11" ht="15" customHeight="1" x14ac:dyDescent="0.2">
      <c r="B6" s="96">
        <v>1870</v>
      </c>
      <c r="C6" s="188">
        <v>48942</v>
      </c>
      <c r="D6" s="188">
        <v>47945</v>
      </c>
      <c r="E6" s="187">
        <v>96887</v>
      </c>
      <c r="F6"/>
      <c r="G6" s="89"/>
      <c r="H6" s="89"/>
      <c r="I6"/>
      <c r="J6"/>
      <c r="K6"/>
    </row>
    <row r="7" spans="2:11" ht="15" customHeight="1" x14ac:dyDescent="0.2">
      <c r="B7" s="96">
        <v>1880</v>
      </c>
      <c r="C7" s="188">
        <v>50507</v>
      </c>
      <c r="D7" s="188">
        <v>49709</v>
      </c>
      <c r="E7" s="187">
        <v>100216</v>
      </c>
      <c r="F7"/>
      <c r="G7" s="89"/>
      <c r="H7" s="89"/>
      <c r="I7"/>
      <c r="J7"/>
      <c r="K7"/>
    </row>
    <row r="8" spans="2:11" ht="15" customHeight="1" x14ac:dyDescent="0.2">
      <c r="B8" s="96">
        <v>1890</v>
      </c>
      <c r="C8" s="188">
        <v>51253</v>
      </c>
      <c r="D8" s="188">
        <v>50732</v>
      </c>
      <c r="E8" s="187">
        <v>101985</v>
      </c>
      <c r="F8"/>
      <c r="G8" s="89"/>
      <c r="H8" s="89"/>
      <c r="I8"/>
      <c r="J8"/>
      <c r="K8"/>
    </row>
    <row r="9" spans="2:11" ht="15" customHeight="1" x14ac:dyDescent="0.2">
      <c r="B9" s="96">
        <v>1900</v>
      </c>
      <c r="C9" s="188">
        <v>59005</v>
      </c>
      <c r="D9" s="188">
        <v>55433</v>
      </c>
      <c r="E9" s="187">
        <v>114438</v>
      </c>
      <c r="F9"/>
      <c r="G9" s="89"/>
      <c r="H9" s="89"/>
      <c r="I9"/>
      <c r="J9"/>
      <c r="K9"/>
    </row>
    <row r="10" spans="2:11" ht="15" customHeight="1" x14ac:dyDescent="0.2">
      <c r="B10" s="96">
        <v>1910</v>
      </c>
      <c r="C10" s="188">
        <v>66849</v>
      </c>
      <c r="D10" s="188">
        <v>61532</v>
      </c>
      <c r="E10" s="187">
        <v>128381</v>
      </c>
      <c r="F10"/>
      <c r="G10" s="89"/>
      <c r="H10" s="89"/>
      <c r="I10"/>
      <c r="J10"/>
      <c r="K10"/>
    </row>
    <row r="11" spans="2:11" ht="15" customHeight="1" x14ac:dyDescent="0.2">
      <c r="B11" s="96">
        <v>1920</v>
      </c>
      <c r="C11" s="188">
        <v>65007</v>
      </c>
      <c r="D11" s="188">
        <v>63239</v>
      </c>
      <c r="E11" s="187">
        <v>128246</v>
      </c>
      <c r="F11"/>
      <c r="G11" s="89"/>
      <c r="H11" s="89"/>
      <c r="I11"/>
      <c r="J11"/>
      <c r="K11"/>
    </row>
    <row r="12" spans="2:11" ht="15" customHeight="1" x14ac:dyDescent="0.2">
      <c r="B12" s="96">
        <v>1930</v>
      </c>
      <c r="C12" s="188">
        <v>68941</v>
      </c>
      <c r="D12" s="188">
        <v>67453</v>
      </c>
      <c r="E12" s="187">
        <v>136394</v>
      </c>
      <c r="F12"/>
      <c r="G12" s="89"/>
      <c r="H12" s="89"/>
      <c r="I12"/>
      <c r="J12"/>
      <c r="K12"/>
    </row>
    <row r="13" spans="2:11" ht="15" customHeight="1" x14ac:dyDescent="0.2">
      <c r="B13" s="96">
        <v>1941</v>
      </c>
      <c r="C13" s="188">
        <v>75245</v>
      </c>
      <c r="D13" s="188">
        <v>73074</v>
      </c>
      <c r="E13" s="187">
        <v>148319</v>
      </c>
      <c r="F13"/>
      <c r="G13" s="89"/>
      <c r="H13" s="89"/>
      <c r="I13"/>
      <c r="J13"/>
      <c r="K13"/>
    </row>
    <row r="14" spans="2:11" ht="15" customHeight="1" x14ac:dyDescent="0.2">
      <c r="B14" s="96">
        <v>1950</v>
      </c>
      <c r="C14" s="188">
        <v>80209</v>
      </c>
      <c r="D14" s="188">
        <v>78969</v>
      </c>
      <c r="E14" s="187">
        <v>159178</v>
      </c>
      <c r="F14"/>
      <c r="G14" s="89"/>
      <c r="H14" s="89"/>
      <c r="I14"/>
      <c r="J14"/>
      <c r="K14"/>
    </row>
    <row r="15" spans="2:11" ht="15" customHeight="1" x14ac:dyDescent="0.2">
      <c r="B15" s="96">
        <v>1960</v>
      </c>
      <c r="C15" s="188">
        <v>90172</v>
      </c>
      <c r="D15" s="188">
        <v>87611</v>
      </c>
      <c r="E15" s="187">
        <v>177783</v>
      </c>
      <c r="F15"/>
      <c r="G15" s="89"/>
      <c r="H15" s="89"/>
      <c r="I15"/>
      <c r="J15"/>
      <c r="K15"/>
    </row>
    <row r="16" spans="2:11" ht="15" customHeight="1" x14ac:dyDescent="0.2">
      <c r="B16" s="96">
        <v>1970</v>
      </c>
      <c r="C16" s="188">
        <v>103851</v>
      </c>
      <c r="D16" s="188">
        <v>102712</v>
      </c>
      <c r="E16" s="187">
        <v>206563</v>
      </c>
      <c r="F16"/>
      <c r="G16" s="89"/>
      <c r="H16" s="89"/>
      <c r="I16"/>
      <c r="J16"/>
      <c r="K16"/>
    </row>
    <row r="17" spans="2:11" ht="15" customHeight="1" x14ac:dyDescent="0.2">
      <c r="B17" s="96">
        <v>1980</v>
      </c>
      <c r="C17" s="188">
        <v>108462</v>
      </c>
      <c r="D17" s="188">
        <v>110245</v>
      </c>
      <c r="E17" s="187">
        <v>218707</v>
      </c>
      <c r="F17"/>
      <c r="G17" s="89"/>
      <c r="H17" s="89"/>
      <c r="I17"/>
      <c r="J17"/>
      <c r="K17"/>
    </row>
    <row r="18" spans="2:11" ht="15" customHeight="1" x14ac:dyDescent="0.2">
      <c r="B18" s="96">
        <v>1981</v>
      </c>
      <c r="C18" s="188">
        <v>108809</v>
      </c>
      <c r="D18" s="188">
        <v>111144</v>
      </c>
      <c r="E18" s="187">
        <v>219953</v>
      </c>
      <c r="F18"/>
      <c r="G18" s="89"/>
      <c r="H18" s="89"/>
      <c r="I18"/>
      <c r="J18"/>
      <c r="K18"/>
    </row>
    <row r="19" spans="2:11" ht="15" customHeight="1" x14ac:dyDescent="0.2">
      <c r="B19" s="96">
        <v>1982</v>
      </c>
      <c r="C19" s="188">
        <v>110128</v>
      </c>
      <c r="D19" s="188">
        <v>112540</v>
      </c>
      <c r="E19" s="187">
        <v>222668</v>
      </c>
      <c r="F19"/>
      <c r="G19" s="89"/>
      <c r="H19" s="89"/>
      <c r="I19"/>
      <c r="J19"/>
      <c r="K19"/>
    </row>
    <row r="20" spans="2:11" ht="15" customHeight="1" x14ac:dyDescent="0.2">
      <c r="B20" s="96">
        <v>1983</v>
      </c>
      <c r="C20" s="188">
        <v>111384</v>
      </c>
      <c r="D20" s="188">
        <v>113710</v>
      </c>
      <c r="E20" s="187">
        <v>225094</v>
      </c>
      <c r="F20"/>
      <c r="G20" s="89"/>
      <c r="H20" s="89"/>
      <c r="I20"/>
      <c r="J20"/>
      <c r="K20"/>
    </row>
    <row r="21" spans="2:11" ht="15" customHeight="1" x14ac:dyDescent="0.2">
      <c r="B21" s="96">
        <v>1984</v>
      </c>
      <c r="C21" s="188">
        <v>112488</v>
      </c>
      <c r="D21" s="188">
        <v>114786</v>
      </c>
      <c r="E21" s="187">
        <v>227274</v>
      </c>
      <c r="F21"/>
      <c r="G21" s="89"/>
      <c r="H21" s="89"/>
      <c r="I21"/>
      <c r="J21"/>
      <c r="K21"/>
    </row>
    <row r="22" spans="2:11" ht="15" customHeight="1" x14ac:dyDescent="0.2">
      <c r="B22" s="96">
        <v>1985</v>
      </c>
      <c r="C22" s="188">
        <v>113601</v>
      </c>
      <c r="D22" s="188">
        <v>115869</v>
      </c>
      <c r="E22" s="187">
        <v>229470</v>
      </c>
      <c r="F22"/>
      <c r="G22" s="89"/>
      <c r="H22" s="89"/>
      <c r="I22"/>
      <c r="J22"/>
      <c r="K22"/>
    </row>
    <row r="23" spans="2:11" ht="15" customHeight="1" x14ac:dyDescent="0.2">
      <c r="B23" s="96">
        <v>1986</v>
      </c>
      <c r="C23" s="188">
        <v>114981</v>
      </c>
      <c r="D23" s="188">
        <v>117569</v>
      </c>
      <c r="E23" s="187">
        <v>232550</v>
      </c>
      <c r="F23"/>
      <c r="G23" s="89"/>
      <c r="H23" s="89"/>
      <c r="I23"/>
      <c r="J23"/>
      <c r="K23"/>
    </row>
    <row r="24" spans="2:11" ht="15" customHeight="1" x14ac:dyDescent="0.2">
      <c r="B24" s="96">
        <v>1987</v>
      </c>
      <c r="C24" s="188">
        <v>116276</v>
      </c>
      <c r="D24" s="188">
        <v>119114</v>
      </c>
      <c r="E24" s="187">
        <v>235390</v>
      </c>
      <c r="F24"/>
      <c r="G24" s="89"/>
      <c r="H24" s="89"/>
      <c r="I24"/>
      <c r="J24"/>
      <c r="K24"/>
    </row>
    <row r="25" spans="2:11" ht="15" customHeight="1" x14ac:dyDescent="0.2">
      <c r="B25" s="96">
        <v>1988</v>
      </c>
      <c r="C25" s="188">
        <v>117990</v>
      </c>
      <c r="D25" s="188">
        <v>121058</v>
      </c>
      <c r="E25" s="187">
        <v>239048</v>
      </c>
      <c r="F25"/>
      <c r="G25" s="89"/>
      <c r="H25" s="89"/>
      <c r="I25"/>
      <c r="J25"/>
      <c r="K25"/>
    </row>
    <row r="26" spans="2:11" ht="15" customHeight="1" x14ac:dyDescent="0.2">
      <c r="B26" s="96">
        <v>1989</v>
      </c>
      <c r="C26" s="188">
        <v>120281</v>
      </c>
      <c r="D26" s="188">
        <v>123424</v>
      </c>
      <c r="E26" s="187">
        <v>243705</v>
      </c>
      <c r="F26"/>
      <c r="G26" s="89"/>
      <c r="H26" s="89"/>
      <c r="I26"/>
      <c r="J26"/>
      <c r="K26"/>
    </row>
    <row r="27" spans="2:11" ht="15" customHeight="1" x14ac:dyDescent="0.2">
      <c r="B27" s="96">
        <v>1990</v>
      </c>
      <c r="C27" s="188">
        <v>123937</v>
      </c>
      <c r="D27" s="188">
        <v>125880</v>
      </c>
      <c r="E27" s="187">
        <v>249817</v>
      </c>
      <c r="F27"/>
      <c r="G27" s="89"/>
      <c r="H27" s="89"/>
      <c r="I27"/>
      <c r="J27"/>
      <c r="K27"/>
    </row>
    <row r="28" spans="2:11" ht="15" customHeight="1" x14ac:dyDescent="0.2">
      <c r="B28" s="96">
        <v>1991</v>
      </c>
      <c r="C28" s="188">
        <v>127114</v>
      </c>
      <c r="D28" s="188">
        <v>130616</v>
      </c>
      <c r="E28" s="187">
        <v>257730</v>
      </c>
      <c r="F28"/>
      <c r="G28" s="89"/>
      <c r="H28" s="89"/>
      <c r="I28"/>
      <c r="J28"/>
      <c r="K28"/>
    </row>
    <row r="29" spans="2:11" ht="15" customHeight="1" x14ac:dyDescent="0.2">
      <c r="B29" s="96">
        <v>1992</v>
      </c>
      <c r="C29" s="188">
        <v>129469</v>
      </c>
      <c r="D29" s="188">
        <v>132920</v>
      </c>
      <c r="E29" s="187">
        <v>262389</v>
      </c>
      <c r="F29"/>
      <c r="G29" s="89"/>
      <c r="H29" s="89"/>
      <c r="I29"/>
      <c r="J29"/>
      <c r="K29"/>
    </row>
    <row r="30" spans="2:11" ht="15" customHeight="1" x14ac:dyDescent="0.2">
      <c r="B30" s="96">
        <v>1993</v>
      </c>
      <c r="C30" s="188">
        <v>131541</v>
      </c>
      <c r="D30" s="188">
        <v>135172</v>
      </c>
      <c r="E30" s="187">
        <v>266713</v>
      </c>
      <c r="F30"/>
      <c r="G30" s="89"/>
      <c r="H30" s="89"/>
      <c r="I30" s="83"/>
      <c r="J30"/>
      <c r="K30"/>
    </row>
    <row r="31" spans="2:11" ht="15" customHeight="1" x14ac:dyDescent="0.2">
      <c r="B31" s="96">
        <v>1994</v>
      </c>
      <c r="C31" s="188">
        <v>132816</v>
      </c>
      <c r="D31" s="188">
        <v>136525</v>
      </c>
      <c r="E31" s="187">
        <v>269341</v>
      </c>
      <c r="F31"/>
      <c r="G31" s="89"/>
      <c r="H31" s="89"/>
      <c r="I31" s="83"/>
      <c r="J31"/>
      <c r="K31"/>
    </row>
    <row r="32" spans="2:11" ht="15" customHeight="1" x14ac:dyDescent="0.2">
      <c r="B32" s="96">
        <v>1995</v>
      </c>
      <c r="C32" s="188">
        <v>133523</v>
      </c>
      <c r="D32" s="188">
        <v>137768</v>
      </c>
      <c r="E32" s="187">
        <v>271291</v>
      </c>
      <c r="F32"/>
      <c r="G32" s="89"/>
      <c r="H32" s="89"/>
      <c r="I32" s="83"/>
      <c r="J32"/>
      <c r="K32"/>
    </row>
    <row r="33" spans="2:11" ht="15" customHeight="1" x14ac:dyDescent="0.2">
      <c r="B33" s="96">
        <v>1996</v>
      </c>
      <c r="C33" s="188">
        <v>134104</v>
      </c>
      <c r="D33" s="188">
        <v>138211</v>
      </c>
      <c r="E33" s="187">
        <v>272315</v>
      </c>
      <c r="F33"/>
      <c r="G33" s="89"/>
      <c r="H33" s="89"/>
      <c r="I33" s="83"/>
      <c r="J33"/>
      <c r="K33"/>
    </row>
    <row r="34" spans="2:11" ht="15" customHeight="1" x14ac:dyDescent="0.2">
      <c r="B34" s="96">
        <v>1997</v>
      </c>
      <c r="C34" s="188">
        <v>134457</v>
      </c>
      <c r="D34" s="188">
        <v>138905</v>
      </c>
      <c r="E34" s="187">
        <v>273362</v>
      </c>
      <c r="F34"/>
      <c r="G34" s="89"/>
      <c r="H34" s="89"/>
      <c r="I34" s="83"/>
      <c r="J34"/>
      <c r="K34"/>
    </row>
    <row r="35" spans="2:11" ht="15" customHeight="1" x14ac:dyDescent="0.2">
      <c r="B35" s="96">
        <v>1998</v>
      </c>
      <c r="C35" s="188">
        <v>134894</v>
      </c>
      <c r="D35" s="188">
        <v>139564</v>
      </c>
      <c r="E35" s="187">
        <v>274458</v>
      </c>
      <c r="F35"/>
      <c r="G35" s="89"/>
      <c r="H35" s="89"/>
      <c r="I35" s="83"/>
      <c r="J35"/>
      <c r="K35"/>
    </row>
    <row r="36" spans="2:11" ht="15" customHeight="1" x14ac:dyDescent="0.2">
      <c r="B36" s="96">
        <v>1999</v>
      </c>
      <c r="C36" s="188">
        <v>135321</v>
      </c>
      <c r="D36" s="188">
        <v>140311</v>
      </c>
      <c r="E36" s="187">
        <v>275632</v>
      </c>
      <c r="F36"/>
      <c r="G36" s="89"/>
      <c r="H36" s="89"/>
      <c r="I36" s="83"/>
      <c r="J36"/>
      <c r="K36"/>
    </row>
    <row r="37" spans="2:11" ht="15" customHeight="1" x14ac:dyDescent="0.2">
      <c r="B37" s="96">
        <v>2000</v>
      </c>
      <c r="C37" s="188">
        <v>133413</v>
      </c>
      <c r="D37" s="188">
        <v>138986</v>
      </c>
      <c r="E37" s="187">
        <v>272399</v>
      </c>
      <c r="F37"/>
      <c r="G37" s="89"/>
      <c r="H37" s="89"/>
      <c r="I37" s="83"/>
      <c r="J37"/>
      <c r="K37"/>
    </row>
    <row r="38" spans="2:11" ht="15" customHeight="1" x14ac:dyDescent="0.2">
      <c r="B38" s="96">
        <v>2001</v>
      </c>
      <c r="C38" s="188">
        <v>136648</v>
      </c>
      <c r="D38" s="188">
        <v>141771</v>
      </c>
      <c r="E38" s="187">
        <v>278419</v>
      </c>
      <c r="F38"/>
      <c r="G38" s="89"/>
      <c r="H38" s="89"/>
      <c r="I38" s="83"/>
      <c r="J38"/>
      <c r="K38"/>
    </row>
    <row r="39" spans="2:11" ht="15" customHeight="1" x14ac:dyDescent="0.2">
      <c r="B39" s="96">
        <v>2002</v>
      </c>
      <c r="C39" s="188">
        <v>138180</v>
      </c>
      <c r="D39" s="188">
        <v>143165</v>
      </c>
      <c r="E39" s="187">
        <v>281345</v>
      </c>
      <c r="F39"/>
      <c r="G39" s="89"/>
      <c r="H39" s="89"/>
      <c r="I39" s="83"/>
      <c r="J39"/>
      <c r="K39"/>
    </row>
    <row r="40" spans="2:11" ht="15" customHeight="1" x14ac:dyDescent="0.2">
      <c r="B40" s="96">
        <v>2003</v>
      </c>
      <c r="C40" s="188">
        <v>140095</v>
      </c>
      <c r="D40" s="188">
        <v>144913</v>
      </c>
      <c r="E40" s="187">
        <v>285008</v>
      </c>
      <c r="F40"/>
      <c r="G40" s="89"/>
      <c r="H40" s="89"/>
      <c r="I40" s="83"/>
      <c r="J40"/>
      <c r="K40"/>
    </row>
    <row r="41" spans="2:11" ht="15" customHeight="1" x14ac:dyDescent="0.2">
      <c r="B41" s="96">
        <v>2004</v>
      </c>
      <c r="C41" s="188">
        <v>141579</v>
      </c>
      <c r="D41" s="188">
        <v>146397</v>
      </c>
      <c r="E41" s="187">
        <v>287976</v>
      </c>
      <c r="F41"/>
      <c r="G41" s="89"/>
      <c r="H41" s="89"/>
      <c r="I41" s="83"/>
      <c r="J41"/>
      <c r="K41"/>
    </row>
    <row r="42" spans="2:11" ht="15" customHeight="1" x14ac:dyDescent="0.2">
      <c r="B42" s="96">
        <v>2005</v>
      </c>
      <c r="C42" s="188">
        <v>143457</v>
      </c>
      <c r="D42" s="188">
        <v>148118</v>
      </c>
      <c r="E42" s="187">
        <v>291575</v>
      </c>
      <c r="F42"/>
      <c r="G42" s="89"/>
      <c r="H42" s="89"/>
      <c r="I42" s="83"/>
      <c r="J42"/>
      <c r="K42"/>
    </row>
    <row r="43" spans="2:11" ht="15" customHeight="1" x14ac:dyDescent="0.2">
      <c r="B43" s="96">
        <v>2006</v>
      </c>
      <c r="C43" s="188">
        <v>144986</v>
      </c>
      <c r="D43" s="188">
        <v>149622</v>
      </c>
      <c r="E43" s="187">
        <v>294608</v>
      </c>
      <c r="F43"/>
      <c r="G43" s="89"/>
      <c r="H43" s="89"/>
      <c r="I43" s="83"/>
      <c r="J43"/>
      <c r="K43"/>
    </row>
    <row r="44" spans="2:11" ht="15" customHeight="1" x14ac:dyDescent="0.2">
      <c r="B44" s="96">
        <v>2007</v>
      </c>
      <c r="C44" s="188">
        <v>147184</v>
      </c>
      <c r="D44" s="188">
        <v>151396</v>
      </c>
      <c r="E44" s="187">
        <v>298580</v>
      </c>
      <c r="F44"/>
      <c r="G44" s="89"/>
      <c r="H44" s="89"/>
      <c r="I44" s="83"/>
      <c r="J44"/>
      <c r="K44"/>
    </row>
    <row r="45" spans="2:11" ht="15" customHeight="1" x14ac:dyDescent="0.2">
      <c r="B45" s="96">
        <v>2008</v>
      </c>
      <c r="C45" s="188">
        <v>149820</v>
      </c>
      <c r="D45" s="188">
        <v>153421</v>
      </c>
      <c r="E45" s="187">
        <v>303241</v>
      </c>
      <c r="F45"/>
      <c r="G45" s="89"/>
      <c r="H45" s="89"/>
      <c r="I45" s="83"/>
      <c r="J45"/>
      <c r="K45"/>
    </row>
    <row r="46" spans="2:11" ht="15" customHeight="1" x14ac:dyDescent="0.2">
      <c r="B46" s="96">
        <v>2009</v>
      </c>
      <c r="C46" s="188">
        <v>151820</v>
      </c>
      <c r="D46" s="188">
        <v>155572</v>
      </c>
      <c r="E46" s="187">
        <v>307392</v>
      </c>
      <c r="F46"/>
      <c r="G46" s="89"/>
      <c r="H46" s="89"/>
      <c r="I46" s="83"/>
      <c r="J46"/>
      <c r="K46"/>
    </row>
    <row r="47" spans="2:11" ht="15" customHeight="1" x14ac:dyDescent="0.2">
      <c r="B47" s="96">
        <v>2010</v>
      </c>
      <c r="C47" s="188">
        <v>154458</v>
      </c>
      <c r="D47" s="188">
        <v>158226</v>
      </c>
      <c r="E47" s="187">
        <v>312684</v>
      </c>
      <c r="F47"/>
      <c r="G47" s="89"/>
      <c r="H47" s="89"/>
      <c r="I47" s="83"/>
      <c r="J47"/>
      <c r="K47"/>
    </row>
    <row r="48" spans="2:11" ht="15" customHeight="1" x14ac:dyDescent="0.2">
      <c r="B48" s="96">
        <v>2011</v>
      </c>
      <c r="C48" s="188">
        <v>156733</v>
      </c>
      <c r="D48" s="188">
        <v>160289</v>
      </c>
      <c r="E48" s="187">
        <v>317022</v>
      </c>
      <c r="F48"/>
      <c r="G48" s="89"/>
      <c r="H48" s="89"/>
      <c r="I48" s="83"/>
      <c r="J48"/>
      <c r="K48"/>
    </row>
    <row r="49" spans="1:9" s="77" customFormat="1" ht="15" customHeight="1" x14ac:dyDescent="0.2">
      <c r="A49"/>
      <c r="B49" s="96">
        <v>2012</v>
      </c>
      <c r="C49" s="188">
        <v>159279</v>
      </c>
      <c r="D49" s="188">
        <v>162453</v>
      </c>
      <c r="E49" s="187">
        <v>321732</v>
      </c>
      <c r="F49"/>
      <c r="G49" s="89"/>
      <c r="H49" s="89"/>
      <c r="I49" s="83"/>
    </row>
    <row r="50" spans="1:9" s="77" customFormat="1" ht="15" customHeight="1" x14ac:dyDescent="0.2">
      <c r="A50"/>
      <c r="B50" s="96">
        <v>2013</v>
      </c>
      <c r="C50" s="188">
        <v>161991</v>
      </c>
      <c r="D50" s="188">
        <v>165020</v>
      </c>
      <c r="E50" s="187">
        <v>327011</v>
      </c>
      <c r="F50"/>
      <c r="G50" s="89"/>
      <c r="H50" s="89"/>
      <c r="I50" s="83"/>
    </row>
    <row r="51" spans="1:9" s="77" customFormat="1" ht="15" customHeight="1" x14ac:dyDescent="0.2">
      <c r="A51"/>
      <c r="B51" s="96">
        <v>2014</v>
      </c>
      <c r="C51" s="188">
        <v>164399</v>
      </c>
      <c r="D51" s="188">
        <v>167364</v>
      </c>
      <c r="E51" s="187">
        <v>331763</v>
      </c>
      <c r="F51"/>
      <c r="G51" s="89"/>
      <c r="H51" s="89"/>
      <c r="I51" s="83"/>
    </row>
    <row r="52" spans="1:9" s="77" customFormat="1" ht="15" customHeight="1" x14ac:dyDescent="0.2">
      <c r="A52"/>
      <c r="B52" s="96">
        <v>2015</v>
      </c>
      <c r="C52" s="188">
        <v>166426</v>
      </c>
      <c r="D52" s="188">
        <v>169270</v>
      </c>
      <c r="E52" s="187">
        <v>335696</v>
      </c>
      <c r="F52"/>
      <c r="G52" s="89"/>
      <c r="H52" s="89"/>
      <c r="I52" s="83"/>
    </row>
    <row r="53" spans="1:9" s="77" customFormat="1" ht="15" customHeight="1" x14ac:dyDescent="0.2">
      <c r="A53"/>
      <c r="B53" s="96">
        <v>2016</v>
      </c>
      <c r="C53" s="188">
        <v>168072</v>
      </c>
      <c r="D53" s="188">
        <v>171104</v>
      </c>
      <c r="E53" s="187">
        <v>339176</v>
      </c>
      <c r="F53"/>
      <c r="G53" s="89"/>
      <c r="H53" s="89"/>
      <c r="I53" s="83"/>
    </row>
    <row r="54" spans="1:9" s="77" customFormat="1" ht="15" customHeight="1" x14ac:dyDescent="0.2">
      <c r="A54"/>
      <c r="B54" s="96">
        <v>2017</v>
      </c>
      <c r="C54" s="188">
        <v>169162</v>
      </c>
      <c r="D54" s="188">
        <v>172301</v>
      </c>
      <c r="E54" s="187">
        <v>341463</v>
      </c>
      <c r="F54"/>
      <c r="G54" s="89"/>
      <c r="H54" s="89"/>
      <c r="I54" s="83"/>
    </row>
    <row r="55" spans="1:9" s="77" customFormat="1" ht="15" customHeight="1" x14ac:dyDescent="0.2">
      <c r="A55"/>
      <c r="B55" s="96">
        <v>2018</v>
      </c>
      <c r="C55" s="188">
        <v>170431</v>
      </c>
      <c r="D55" s="188">
        <v>173524</v>
      </c>
      <c r="E55" s="187">
        <v>343955</v>
      </c>
      <c r="F55"/>
      <c r="G55" s="89"/>
      <c r="H55" s="89"/>
      <c r="I55" s="83"/>
    </row>
    <row r="56" spans="1:9" s="77" customFormat="1" ht="14.25" customHeight="1" x14ac:dyDescent="0.2">
      <c r="B56" s="96">
        <v>2019</v>
      </c>
      <c r="C56" s="188">
        <v>171254</v>
      </c>
      <c r="D56" s="188">
        <v>174271</v>
      </c>
      <c r="E56" s="187">
        <v>345525</v>
      </c>
    </row>
    <row r="57" spans="1:9" s="77" customFormat="1" ht="14.25" customHeight="1" x14ac:dyDescent="0.2">
      <c r="B57" s="96">
        <v>2020</v>
      </c>
      <c r="C57" s="188">
        <v>172955</v>
      </c>
      <c r="D57" s="188">
        <v>175548</v>
      </c>
      <c r="E57" s="187">
        <v>348503</v>
      </c>
    </row>
    <row r="58" spans="1:9" s="77" customFormat="1" ht="14.25" customHeight="1" x14ac:dyDescent="0.2">
      <c r="B58" s="193">
        <v>2021</v>
      </c>
      <c r="C58" s="190">
        <v>175475</v>
      </c>
      <c r="D58" s="190">
        <v>177734</v>
      </c>
      <c r="E58" s="189">
        <v>353209</v>
      </c>
    </row>
    <row r="59" spans="1:9" s="77" customFormat="1" ht="5.25" customHeight="1" x14ac:dyDescent="0.2">
      <c r="D59" s="78"/>
      <c r="E59" s="78"/>
    </row>
    <row r="60" spans="1:9" s="77" customFormat="1" ht="15" customHeight="1" x14ac:dyDescent="0.2">
      <c r="B60" s="14" t="s">
        <v>254</v>
      </c>
      <c r="C60" s="144"/>
      <c r="D60" s="144"/>
      <c r="E60" s="144"/>
      <c r="F60" s="144"/>
      <c r="G60" s="144"/>
      <c r="H60" s="144"/>
    </row>
    <row r="61" spans="1:9" s="77" customFormat="1" ht="5.25" customHeight="1" x14ac:dyDescent="0.2">
      <c r="D61" s="78"/>
      <c r="E61" s="78"/>
    </row>
    <row r="62" spans="1:9" s="79" customFormat="1" ht="15" customHeight="1" x14ac:dyDescent="0.2">
      <c r="B62" s="10" t="s">
        <v>291</v>
      </c>
    </row>
    <row r="63" spans="1:9" s="79" customFormat="1" ht="5.25" customHeight="1" x14ac:dyDescent="0.2">
      <c r="B63" s="10"/>
    </row>
    <row r="64" spans="1:9" s="79" customFormat="1" ht="15" customHeight="1" x14ac:dyDescent="0.2">
      <c r="B64" s="94" t="s">
        <v>212</v>
      </c>
    </row>
    <row r="65" spans="2:15" s="79" customFormat="1" ht="5.25" customHeight="1" x14ac:dyDescent="0.2">
      <c r="B65" s="80"/>
    </row>
    <row r="66" spans="2:15" s="183" customFormat="1" ht="15" customHeight="1" x14ac:dyDescent="0.2">
      <c r="B66" s="290" t="s">
        <v>260</v>
      </c>
      <c r="C66" s="290"/>
      <c r="D66" s="290"/>
      <c r="E66" s="290"/>
      <c r="F66" s="290"/>
      <c r="G66" s="180"/>
      <c r="H66" s="180"/>
      <c r="I66" s="180"/>
      <c r="J66" s="180"/>
      <c r="K66" s="184"/>
    </row>
    <row r="67" spans="2:15" s="183" customFormat="1" ht="72.75" customHeight="1" x14ac:dyDescent="0.2">
      <c r="B67" s="290" t="s">
        <v>256</v>
      </c>
      <c r="C67" s="290"/>
      <c r="D67" s="290"/>
      <c r="E67" s="290"/>
      <c r="F67" s="290"/>
      <c r="G67" s="290"/>
      <c r="H67" s="290"/>
      <c r="I67" s="290"/>
      <c r="J67" s="290"/>
      <c r="K67" s="184"/>
    </row>
    <row r="68" spans="2:15" s="183" customFormat="1" ht="15" customHeight="1" x14ac:dyDescent="0.2">
      <c r="B68" s="290" t="s">
        <v>257</v>
      </c>
      <c r="C68" s="290"/>
      <c r="D68" s="290"/>
      <c r="E68" s="290"/>
      <c r="F68" s="290"/>
      <c r="G68" s="290"/>
      <c r="H68" s="290"/>
      <c r="I68" s="290"/>
      <c r="J68" s="290"/>
      <c r="K68" s="184"/>
    </row>
    <row r="69" spans="2:15" s="77" customFormat="1" ht="5.25" customHeight="1" x14ac:dyDescent="0.2">
      <c r="D69" s="78"/>
      <c r="E69" s="78"/>
    </row>
    <row r="70" spans="2:15" s="77" customFormat="1" ht="15" customHeight="1" x14ac:dyDescent="0.2">
      <c r="B70" s="143" t="s">
        <v>210</v>
      </c>
    </row>
    <row r="71" spans="2:15" ht="15" customHeight="1" x14ac:dyDescent="0.2">
      <c r="L71" s="14"/>
      <c r="M71" s="14"/>
      <c r="N71" s="14"/>
      <c r="O71" s="14"/>
    </row>
    <row r="72" spans="2:15" ht="15" customHeight="1" x14ac:dyDescent="0.2">
      <c r="B72" s="94"/>
      <c r="C72" s="79"/>
      <c r="D72" s="79"/>
      <c r="E72" s="79"/>
      <c r="F72" s="79"/>
      <c r="G72" s="79"/>
      <c r="H72" s="79"/>
      <c r="I72" s="79"/>
      <c r="J72" s="79"/>
      <c r="L72" s="14"/>
      <c r="M72" s="14"/>
      <c r="N72" s="14"/>
      <c r="O72" s="14"/>
    </row>
    <row r="73" spans="2:15" ht="15" customHeight="1" x14ac:dyDescent="0.2">
      <c r="B73" s="80"/>
      <c r="C73" s="79"/>
      <c r="D73" s="79"/>
      <c r="E73" s="79"/>
      <c r="F73" s="79"/>
      <c r="G73" s="79"/>
      <c r="H73" s="79"/>
      <c r="I73" s="79"/>
      <c r="J73" s="79"/>
      <c r="L73" s="14"/>
      <c r="M73" s="14"/>
      <c r="N73" s="14"/>
      <c r="O73" s="14"/>
    </row>
    <row r="74" spans="2:15" x14ac:dyDescent="0.2">
      <c r="L74" s="14"/>
      <c r="M74" s="14"/>
      <c r="N74" s="14"/>
      <c r="O74" s="14"/>
    </row>
    <row r="75" spans="2:15" ht="15" customHeight="1" x14ac:dyDescent="0.2">
      <c r="L75" s="14"/>
      <c r="M75" s="14"/>
      <c r="N75" s="14"/>
      <c r="O75" s="14"/>
    </row>
    <row r="76" spans="2:15" ht="15" customHeight="1" x14ac:dyDescent="0.2">
      <c r="L76" s="14"/>
      <c r="M76" s="14"/>
      <c r="N76" s="14"/>
      <c r="O76" s="14"/>
    </row>
    <row r="77" spans="2:15" x14ac:dyDescent="0.2">
      <c r="L77" s="14"/>
      <c r="M77" s="14"/>
      <c r="N77" s="14"/>
      <c r="O77" s="14"/>
    </row>
    <row r="78" spans="2:15" x14ac:dyDescent="0.2">
      <c r="L78" s="14"/>
      <c r="M78" s="14"/>
      <c r="N78" s="14"/>
      <c r="O78" s="14"/>
    </row>
  </sheetData>
  <mergeCells count="6">
    <mergeCell ref="B68:F68"/>
    <mergeCell ref="G68:J68"/>
    <mergeCell ref="B2:F2"/>
    <mergeCell ref="B66:F66"/>
    <mergeCell ref="B67:F67"/>
    <mergeCell ref="G67:J67"/>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zoomScaleNormal="100" zoomScaleSheetLayoutView="100" workbookViewId="0"/>
  </sheetViews>
  <sheetFormatPr baseColWidth="10" defaultRowHeight="12.75" x14ac:dyDescent="0.2"/>
  <cols>
    <col min="1" max="1" width="1.7109375" customWidth="1"/>
    <col min="3" max="5" width="12" customWidth="1"/>
    <col min="6" max="6" width="59.42578125" customWidth="1"/>
  </cols>
  <sheetData>
    <row r="1" spans="2:9" ht="10.15" customHeight="1" x14ac:dyDescent="0.2">
      <c r="B1" s="10"/>
      <c r="C1" s="5"/>
      <c r="D1" s="5"/>
      <c r="E1" s="5"/>
      <c r="F1" s="5"/>
      <c r="G1" s="5"/>
      <c r="H1" s="5"/>
    </row>
    <row r="2" spans="2:9" ht="15" x14ac:dyDescent="0.2">
      <c r="B2" s="291" t="s">
        <v>216</v>
      </c>
      <c r="C2" s="291"/>
      <c r="D2" s="291"/>
      <c r="E2" s="291"/>
      <c r="F2" s="291"/>
      <c r="G2" s="5"/>
      <c r="H2" s="5"/>
    </row>
    <row r="3" spans="2:9" ht="15" x14ac:dyDescent="0.2">
      <c r="B3" s="12"/>
      <c r="C3" s="5"/>
      <c r="D3" s="5"/>
      <c r="E3" s="5"/>
      <c r="F3" s="5"/>
      <c r="G3" s="5"/>
      <c r="H3" s="5"/>
    </row>
    <row r="4" spans="2:9" ht="22.7" customHeight="1" x14ac:dyDescent="0.2">
      <c r="B4" s="99" t="s">
        <v>211</v>
      </c>
      <c r="C4" s="99" t="s">
        <v>213</v>
      </c>
      <c r="D4" s="99" t="s">
        <v>206</v>
      </c>
      <c r="E4" s="99" t="s">
        <v>1</v>
      </c>
      <c r="F4" s="75"/>
      <c r="G4" s="76"/>
      <c r="H4" s="76"/>
    </row>
    <row r="5" spans="2:9" ht="15" customHeight="1" x14ac:dyDescent="0.2">
      <c r="B5" s="105">
        <v>1860</v>
      </c>
      <c r="C5" s="108">
        <v>87901</v>
      </c>
      <c r="D5" s="109">
        <v>2891</v>
      </c>
      <c r="E5" s="106">
        <v>90792</v>
      </c>
      <c r="F5" s="75"/>
      <c r="G5" s="76"/>
      <c r="H5" s="76"/>
      <c r="I5" s="12"/>
    </row>
    <row r="6" spans="2:9" ht="15" customHeight="1" x14ac:dyDescent="0.2">
      <c r="B6" s="96">
        <v>1870</v>
      </c>
      <c r="C6" s="110">
        <v>93281</v>
      </c>
      <c r="D6" s="111">
        <v>3606</v>
      </c>
      <c r="E6" s="101">
        <v>96887</v>
      </c>
      <c r="F6" s="75"/>
      <c r="G6" s="76"/>
      <c r="H6" s="76"/>
    </row>
    <row r="7" spans="2:9" ht="15" customHeight="1" x14ac:dyDescent="0.2">
      <c r="B7" s="96">
        <v>1880</v>
      </c>
      <c r="C7" s="110">
        <v>97134</v>
      </c>
      <c r="D7" s="111">
        <v>3082</v>
      </c>
      <c r="E7" s="101">
        <v>100216</v>
      </c>
      <c r="F7" s="75"/>
      <c r="G7" s="76"/>
      <c r="H7" s="76"/>
    </row>
    <row r="8" spans="2:9" ht="15" customHeight="1" x14ac:dyDescent="0.2">
      <c r="B8" s="96">
        <v>1890</v>
      </c>
      <c r="C8" s="110">
        <v>99046</v>
      </c>
      <c r="D8" s="111">
        <v>2939</v>
      </c>
      <c r="E8" s="101">
        <v>101985</v>
      </c>
      <c r="F8" s="75"/>
      <c r="G8" s="76"/>
      <c r="H8" s="76"/>
    </row>
    <row r="9" spans="2:9" ht="15" customHeight="1" x14ac:dyDescent="0.2">
      <c r="B9" s="96">
        <v>1900</v>
      </c>
      <c r="C9" s="110">
        <v>106220</v>
      </c>
      <c r="D9" s="111">
        <v>8218</v>
      </c>
      <c r="E9" s="101">
        <v>114438</v>
      </c>
      <c r="F9" s="75"/>
      <c r="G9" s="76"/>
      <c r="H9" s="76"/>
    </row>
    <row r="10" spans="2:9" ht="15" customHeight="1" x14ac:dyDescent="0.2">
      <c r="B10" s="96">
        <v>1910</v>
      </c>
      <c r="C10" s="110">
        <v>114061</v>
      </c>
      <c r="D10" s="111">
        <v>14320</v>
      </c>
      <c r="E10" s="101">
        <v>128381</v>
      </c>
      <c r="F10" s="75"/>
      <c r="G10" s="76"/>
      <c r="H10" s="76"/>
    </row>
    <row r="11" spans="2:9" ht="15" customHeight="1" x14ac:dyDescent="0.2">
      <c r="B11" s="96">
        <v>1920</v>
      </c>
      <c r="C11" s="110">
        <v>120992</v>
      </c>
      <c r="D11" s="111">
        <v>7254</v>
      </c>
      <c r="E11" s="101">
        <v>128246</v>
      </c>
      <c r="F11" s="75"/>
      <c r="G11" s="76"/>
      <c r="H11" s="76"/>
    </row>
    <row r="12" spans="2:9" ht="15" customHeight="1" x14ac:dyDescent="0.2">
      <c r="B12" s="96">
        <v>1930</v>
      </c>
      <c r="C12" s="110">
        <v>129899</v>
      </c>
      <c r="D12" s="111">
        <v>6495</v>
      </c>
      <c r="E12" s="101">
        <v>136394</v>
      </c>
      <c r="F12" s="75"/>
      <c r="G12" s="76"/>
      <c r="H12" s="76"/>
    </row>
    <row r="13" spans="2:9" ht="15" customHeight="1" x14ac:dyDescent="0.2">
      <c r="B13" s="96">
        <v>1941</v>
      </c>
      <c r="C13" s="110">
        <v>144226</v>
      </c>
      <c r="D13" s="111">
        <v>4093</v>
      </c>
      <c r="E13" s="101">
        <v>148319</v>
      </c>
      <c r="F13" s="75"/>
      <c r="G13" s="76"/>
      <c r="H13" s="76"/>
    </row>
    <row r="14" spans="2:9" ht="15" customHeight="1" x14ac:dyDescent="0.2">
      <c r="B14" s="96">
        <v>1950</v>
      </c>
      <c r="C14" s="110">
        <v>154179</v>
      </c>
      <c r="D14" s="111">
        <v>4999</v>
      </c>
      <c r="E14" s="101">
        <v>159178</v>
      </c>
      <c r="F14" s="75"/>
      <c r="G14" s="76"/>
      <c r="H14" s="76"/>
    </row>
    <row r="15" spans="2:9" ht="15" customHeight="1" x14ac:dyDescent="0.2">
      <c r="B15" s="96">
        <v>1960</v>
      </c>
      <c r="C15" s="110">
        <v>167598</v>
      </c>
      <c r="D15" s="111">
        <v>10185</v>
      </c>
      <c r="E15" s="101">
        <v>177783</v>
      </c>
      <c r="F15" s="75"/>
      <c r="G15" s="76"/>
      <c r="H15" s="76"/>
    </row>
    <row r="16" spans="2:9" ht="15" customHeight="1" x14ac:dyDescent="0.2">
      <c r="B16" s="96">
        <v>1970</v>
      </c>
      <c r="C16" s="110">
        <v>185309</v>
      </c>
      <c r="D16" s="111">
        <v>21254</v>
      </c>
      <c r="E16" s="101">
        <v>206563</v>
      </c>
      <c r="F16" s="75"/>
      <c r="G16" s="76"/>
      <c r="H16" s="76"/>
    </row>
    <row r="17" spans="2:8" ht="15" customHeight="1" x14ac:dyDescent="0.2">
      <c r="B17" s="96">
        <v>1980</v>
      </c>
      <c r="C17" s="110">
        <v>198812</v>
      </c>
      <c r="D17" s="111">
        <v>19895</v>
      </c>
      <c r="E17" s="101">
        <v>218707</v>
      </c>
      <c r="F17" s="75"/>
      <c r="G17" s="76"/>
      <c r="H17" s="76"/>
    </row>
    <row r="18" spans="2:8" ht="15" customHeight="1" x14ac:dyDescent="0.2">
      <c r="B18" s="96">
        <v>1981</v>
      </c>
      <c r="C18" s="110">
        <v>200706</v>
      </c>
      <c r="D18" s="111">
        <v>19247</v>
      </c>
      <c r="E18" s="101">
        <v>219953</v>
      </c>
      <c r="F18" s="75"/>
      <c r="G18" s="76"/>
      <c r="H18" s="76"/>
    </row>
    <row r="19" spans="2:8" ht="15" customHeight="1" x14ac:dyDescent="0.2">
      <c r="B19" s="96">
        <v>1982</v>
      </c>
      <c r="C19" s="110">
        <v>202417</v>
      </c>
      <c r="D19" s="111">
        <v>20251</v>
      </c>
      <c r="E19" s="101">
        <v>222668</v>
      </c>
      <c r="F19" s="75"/>
      <c r="G19" s="76"/>
      <c r="H19" s="76"/>
    </row>
    <row r="20" spans="2:8" ht="15" customHeight="1" x14ac:dyDescent="0.2">
      <c r="B20" s="96">
        <v>1983</v>
      </c>
      <c r="C20" s="110">
        <v>204081</v>
      </c>
      <c r="D20" s="111">
        <v>21013</v>
      </c>
      <c r="E20" s="101">
        <v>225094</v>
      </c>
      <c r="F20" s="75"/>
      <c r="G20" s="76"/>
      <c r="H20" s="76"/>
    </row>
    <row r="21" spans="2:8" ht="15" customHeight="1" x14ac:dyDescent="0.2">
      <c r="B21" s="96">
        <v>1984</v>
      </c>
      <c r="C21" s="110">
        <v>205353</v>
      </c>
      <c r="D21" s="111">
        <v>21921</v>
      </c>
      <c r="E21" s="101">
        <v>227274</v>
      </c>
      <c r="F21" s="75"/>
      <c r="G21" s="76"/>
      <c r="H21" s="76"/>
    </row>
    <row r="22" spans="2:8" ht="15" customHeight="1" x14ac:dyDescent="0.2">
      <c r="B22" s="96">
        <v>1985</v>
      </c>
      <c r="C22" s="110">
        <v>206367</v>
      </c>
      <c r="D22" s="111">
        <v>23103</v>
      </c>
      <c r="E22" s="101">
        <v>229470</v>
      </c>
      <c r="F22" s="75"/>
      <c r="G22" s="76"/>
      <c r="H22" s="76"/>
    </row>
    <row r="23" spans="2:8" ht="15" customHeight="1" x14ac:dyDescent="0.2">
      <c r="B23" s="96">
        <v>1986</v>
      </c>
      <c r="C23" s="110">
        <v>207764</v>
      </c>
      <c r="D23" s="111">
        <v>24786</v>
      </c>
      <c r="E23" s="101">
        <v>232550</v>
      </c>
      <c r="F23" s="75"/>
      <c r="G23" s="76"/>
      <c r="H23" s="76"/>
    </row>
    <row r="24" spans="2:8" ht="15" customHeight="1" x14ac:dyDescent="0.2">
      <c r="B24" s="96">
        <v>1987</v>
      </c>
      <c r="C24" s="110">
        <v>208972</v>
      </c>
      <c r="D24" s="111">
        <v>26418</v>
      </c>
      <c r="E24" s="101">
        <v>235390</v>
      </c>
      <c r="F24" s="75"/>
      <c r="G24" s="76"/>
      <c r="H24" s="76"/>
    </row>
    <row r="25" spans="2:8" ht="15" customHeight="1" x14ac:dyDescent="0.2">
      <c r="B25" s="96">
        <v>1988</v>
      </c>
      <c r="C25" s="110">
        <v>210772</v>
      </c>
      <c r="D25" s="111">
        <v>28276</v>
      </c>
      <c r="E25" s="101">
        <v>239048</v>
      </c>
      <c r="F25" s="75"/>
      <c r="G25" s="76"/>
      <c r="H25" s="76"/>
    </row>
    <row r="26" spans="2:8" ht="15" customHeight="1" x14ac:dyDescent="0.2">
      <c r="B26" s="96">
        <v>1989</v>
      </c>
      <c r="C26" s="110">
        <v>212805</v>
      </c>
      <c r="D26" s="111">
        <v>30900</v>
      </c>
      <c r="E26" s="101">
        <v>243705</v>
      </c>
      <c r="F26" s="75"/>
      <c r="G26" s="76"/>
      <c r="H26" s="76"/>
    </row>
    <row r="27" spans="2:8" ht="15" customHeight="1" x14ac:dyDescent="0.2">
      <c r="B27" s="96">
        <v>1990</v>
      </c>
      <c r="C27" s="110">
        <v>211777</v>
      </c>
      <c r="D27" s="111">
        <v>38040</v>
      </c>
      <c r="E27" s="101">
        <v>249817</v>
      </c>
      <c r="F27" s="75"/>
      <c r="G27" s="76"/>
      <c r="H27" s="76"/>
    </row>
    <row r="28" spans="2:8" ht="15" customHeight="1" x14ac:dyDescent="0.2">
      <c r="B28" s="96">
        <v>1991</v>
      </c>
      <c r="C28" s="110">
        <v>219950</v>
      </c>
      <c r="D28" s="111">
        <v>37780</v>
      </c>
      <c r="E28" s="101">
        <v>257730</v>
      </c>
      <c r="F28" s="75"/>
      <c r="G28" s="76"/>
      <c r="H28" s="76"/>
    </row>
    <row r="29" spans="2:8" ht="15" customHeight="1" x14ac:dyDescent="0.2">
      <c r="B29" s="96">
        <v>1992</v>
      </c>
      <c r="C29" s="110">
        <v>221496</v>
      </c>
      <c r="D29" s="111">
        <v>40893</v>
      </c>
      <c r="E29" s="101">
        <v>262389</v>
      </c>
      <c r="F29" s="75"/>
      <c r="G29" s="76"/>
      <c r="H29" s="76"/>
    </row>
    <row r="30" spans="2:8" ht="15" customHeight="1" x14ac:dyDescent="0.2">
      <c r="B30" s="96">
        <v>1993</v>
      </c>
      <c r="C30" s="110">
        <v>222958</v>
      </c>
      <c r="D30" s="111">
        <v>43755</v>
      </c>
      <c r="E30" s="101">
        <v>266713</v>
      </c>
      <c r="F30" s="75"/>
      <c r="G30" s="76"/>
      <c r="H30" s="76"/>
    </row>
    <row r="31" spans="2:8" ht="15" customHeight="1" x14ac:dyDescent="0.2">
      <c r="B31" s="96">
        <v>1994</v>
      </c>
      <c r="C31" s="110">
        <v>224150</v>
      </c>
      <c r="D31" s="111">
        <v>45191</v>
      </c>
      <c r="E31" s="101">
        <v>269341</v>
      </c>
      <c r="F31" s="75"/>
      <c r="G31" s="83"/>
      <c r="H31" s="83"/>
    </row>
    <row r="32" spans="2:8" ht="15" customHeight="1" x14ac:dyDescent="0.2">
      <c r="B32" s="96">
        <v>1995</v>
      </c>
      <c r="C32" s="110">
        <v>225111</v>
      </c>
      <c r="D32" s="111">
        <v>46180</v>
      </c>
      <c r="E32" s="101">
        <v>271291</v>
      </c>
      <c r="F32" s="75"/>
      <c r="G32" s="83"/>
      <c r="H32" s="83"/>
    </row>
    <row r="33" spans="2:8" ht="15" customHeight="1" x14ac:dyDescent="0.2">
      <c r="B33" s="96">
        <v>1996</v>
      </c>
      <c r="C33" s="110">
        <v>226251</v>
      </c>
      <c r="D33" s="111">
        <v>46064</v>
      </c>
      <c r="E33" s="101">
        <v>272315</v>
      </c>
      <c r="F33" s="75"/>
      <c r="G33" s="83"/>
      <c r="H33" s="83"/>
    </row>
    <row r="34" spans="2:8" ht="15" customHeight="1" x14ac:dyDescent="0.2">
      <c r="B34" s="96">
        <v>1997</v>
      </c>
      <c r="C34" s="110">
        <v>227305</v>
      </c>
      <c r="D34" s="111">
        <v>46057</v>
      </c>
      <c r="E34" s="101">
        <v>273362</v>
      </c>
      <c r="F34" s="75"/>
      <c r="G34" s="83"/>
      <c r="H34" s="83"/>
    </row>
    <row r="35" spans="2:8" ht="15" customHeight="1" x14ac:dyDescent="0.2">
      <c r="B35" s="96">
        <v>1998</v>
      </c>
      <c r="C35" s="110">
        <v>228847</v>
      </c>
      <c r="D35" s="111">
        <v>45611</v>
      </c>
      <c r="E35" s="101">
        <v>274458</v>
      </c>
      <c r="F35" s="75"/>
      <c r="G35" s="83"/>
      <c r="H35" s="83"/>
    </row>
    <row r="36" spans="2:8" ht="15" customHeight="1" x14ac:dyDescent="0.2">
      <c r="B36" s="96">
        <v>1999</v>
      </c>
      <c r="C36" s="110">
        <v>229775</v>
      </c>
      <c r="D36" s="111">
        <v>45857</v>
      </c>
      <c r="E36" s="101">
        <v>275632</v>
      </c>
      <c r="F36" s="75"/>
      <c r="G36" s="83"/>
      <c r="H36" s="83"/>
    </row>
    <row r="37" spans="2:8" ht="15" customHeight="1" x14ac:dyDescent="0.2">
      <c r="B37" s="96">
        <v>2000</v>
      </c>
      <c r="C37" s="110">
        <v>225356</v>
      </c>
      <c r="D37" s="111">
        <v>47043</v>
      </c>
      <c r="E37" s="101">
        <v>272399</v>
      </c>
      <c r="F37" s="75"/>
      <c r="G37" s="83"/>
      <c r="H37" s="83"/>
    </row>
    <row r="38" spans="2:8" ht="15" customHeight="1" x14ac:dyDescent="0.2">
      <c r="B38" s="96">
        <v>2001</v>
      </c>
      <c r="C38" s="110">
        <v>232646</v>
      </c>
      <c r="D38" s="111">
        <v>45773</v>
      </c>
      <c r="E38" s="101">
        <v>278419</v>
      </c>
      <c r="F38" s="75"/>
      <c r="G38" s="83"/>
      <c r="H38" s="83"/>
    </row>
    <row r="39" spans="2:8" ht="15" customHeight="1" x14ac:dyDescent="0.2">
      <c r="B39" s="96">
        <v>2002</v>
      </c>
      <c r="C39" s="110">
        <v>234224</v>
      </c>
      <c r="D39" s="111">
        <v>47121</v>
      </c>
      <c r="E39" s="101">
        <v>281345</v>
      </c>
      <c r="F39" s="75"/>
      <c r="G39" s="83"/>
      <c r="H39" s="83"/>
    </row>
    <row r="40" spans="2:8" ht="15" customHeight="1" x14ac:dyDescent="0.2">
      <c r="B40" s="96">
        <v>2003</v>
      </c>
      <c r="C40" s="111">
        <v>236213</v>
      </c>
      <c r="D40" s="111">
        <v>48795</v>
      </c>
      <c r="E40" s="164">
        <v>285008</v>
      </c>
      <c r="F40" s="75"/>
      <c r="G40" s="83"/>
      <c r="H40" s="83"/>
    </row>
    <row r="41" spans="2:8" ht="15" customHeight="1" x14ac:dyDescent="0.2">
      <c r="B41" s="96">
        <v>2004</v>
      </c>
      <c r="C41" s="111">
        <v>237348</v>
      </c>
      <c r="D41" s="111">
        <v>50628</v>
      </c>
      <c r="E41" s="164">
        <v>287976</v>
      </c>
      <c r="F41" s="75"/>
      <c r="G41" s="83"/>
      <c r="H41" s="83"/>
    </row>
    <row r="42" spans="2:8" ht="15" customHeight="1" x14ac:dyDescent="0.2">
      <c r="B42" s="96">
        <v>2005</v>
      </c>
      <c r="C42" s="111">
        <v>238736</v>
      </c>
      <c r="D42" s="111">
        <v>52839</v>
      </c>
      <c r="E42" s="164">
        <v>291575</v>
      </c>
      <c r="F42" s="75"/>
      <c r="G42" s="83"/>
      <c r="H42" s="83"/>
    </row>
    <row r="43" spans="2:8" ht="15" customHeight="1" x14ac:dyDescent="0.2">
      <c r="B43" s="96">
        <v>2006</v>
      </c>
      <c r="C43" s="111">
        <v>240264</v>
      </c>
      <c r="D43" s="111">
        <v>54344</v>
      </c>
      <c r="E43" s="164">
        <v>294608</v>
      </c>
      <c r="F43" s="75"/>
      <c r="G43" s="76"/>
      <c r="H43" s="76"/>
    </row>
    <row r="44" spans="2:8" ht="15" customHeight="1" x14ac:dyDescent="0.2">
      <c r="B44" s="96">
        <v>2007</v>
      </c>
      <c r="C44" s="111">
        <v>241519</v>
      </c>
      <c r="D44" s="111">
        <v>57061</v>
      </c>
      <c r="E44" s="164">
        <v>298580</v>
      </c>
      <c r="F44" s="75"/>
      <c r="G44" s="76"/>
      <c r="H44" s="76"/>
    </row>
    <row r="45" spans="2:8" ht="15" customHeight="1" x14ac:dyDescent="0.2">
      <c r="B45" s="96">
        <v>2008</v>
      </c>
      <c r="C45" s="111">
        <v>242684</v>
      </c>
      <c r="D45" s="111">
        <v>60557</v>
      </c>
      <c r="E45" s="164">
        <v>303241</v>
      </c>
      <c r="F45" s="75"/>
      <c r="G45" s="76"/>
      <c r="H45" s="76"/>
    </row>
    <row r="46" spans="2:8" ht="15" customHeight="1" x14ac:dyDescent="0.2">
      <c r="B46" s="96">
        <v>2009</v>
      </c>
      <c r="C46" s="111">
        <v>244598</v>
      </c>
      <c r="D46" s="111">
        <v>62794</v>
      </c>
      <c r="E46" s="164">
        <v>307392</v>
      </c>
      <c r="F46" s="75"/>
      <c r="G46" s="76"/>
      <c r="H46" s="76"/>
    </row>
    <row r="47" spans="2:8" ht="15" customHeight="1" x14ac:dyDescent="0.2">
      <c r="B47" s="96">
        <v>2010</v>
      </c>
      <c r="C47" s="111">
        <v>247010</v>
      </c>
      <c r="D47" s="111">
        <v>65674</v>
      </c>
      <c r="E47" s="164">
        <v>312684</v>
      </c>
      <c r="F47" s="75"/>
      <c r="G47" s="76"/>
      <c r="H47" s="76"/>
    </row>
    <row r="48" spans="2:8" ht="15" customHeight="1" x14ac:dyDescent="0.2">
      <c r="B48" s="96">
        <v>2011</v>
      </c>
      <c r="C48" s="111">
        <v>249788</v>
      </c>
      <c r="D48" s="111">
        <v>67234</v>
      </c>
      <c r="E48" s="164">
        <v>317022</v>
      </c>
      <c r="F48" s="75"/>
      <c r="G48" s="76"/>
      <c r="H48" s="76"/>
    </row>
    <row r="49" spans="1:8" s="77" customFormat="1" ht="15" customHeight="1" x14ac:dyDescent="0.2">
      <c r="A49"/>
      <c r="B49" s="96">
        <v>2012</v>
      </c>
      <c r="C49" s="111">
        <v>252134</v>
      </c>
      <c r="D49" s="111">
        <v>69598</v>
      </c>
      <c r="E49" s="164">
        <v>321732</v>
      </c>
      <c r="F49" s="75"/>
      <c r="G49" s="76"/>
      <c r="H49" s="76"/>
    </row>
    <row r="50" spans="1:8" s="77" customFormat="1" ht="15" customHeight="1" x14ac:dyDescent="0.2">
      <c r="A50"/>
      <c r="B50" s="97">
        <v>2013</v>
      </c>
      <c r="C50" s="151">
        <v>254273</v>
      </c>
      <c r="D50" s="151">
        <v>72738</v>
      </c>
      <c r="E50" s="166">
        <v>327011</v>
      </c>
      <c r="F50" s="76"/>
      <c r="G50" s="76"/>
      <c r="H50" s="76"/>
    </row>
    <row r="51" spans="1:8" s="77" customFormat="1" ht="15" customHeight="1" x14ac:dyDescent="0.2">
      <c r="A51"/>
      <c r="B51" s="97">
        <v>2014</v>
      </c>
      <c r="C51" s="151">
        <v>256485</v>
      </c>
      <c r="D51" s="151">
        <v>75278</v>
      </c>
      <c r="E51" s="166">
        <v>331763</v>
      </c>
      <c r="F51" s="76"/>
      <c r="G51" s="76"/>
      <c r="H51" s="76"/>
    </row>
    <row r="52" spans="1:8" s="77" customFormat="1" ht="15" customHeight="1" x14ac:dyDescent="0.2">
      <c r="A52"/>
      <c r="B52" s="96">
        <v>2015</v>
      </c>
      <c r="C52" s="151">
        <v>258612</v>
      </c>
      <c r="D52" s="151">
        <v>77084</v>
      </c>
      <c r="E52" s="166">
        <v>335696</v>
      </c>
      <c r="F52" s="76"/>
      <c r="G52" s="76"/>
      <c r="H52" s="76"/>
    </row>
    <row r="53" spans="1:8" s="77" customFormat="1" ht="15" customHeight="1" x14ac:dyDescent="0.2">
      <c r="A53"/>
      <c r="B53" s="97">
        <v>2016</v>
      </c>
      <c r="C53" s="151">
        <v>260444</v>
      </c>
      <c r="D53" s="151">
        <v>78732</v>
      </c>
      <c r="E53" s="166">
        <v>339176</v>
      </c>
      <c r="F53" s="76"/>
      <c r="G53" s="76"/>
      <c r="H53" s="76"/>
    </row>
    <row r="54" spans="1:8" s="77" customFormat="1" ht="15" customHeight="1" x14ac:dyDescent="0.2">
      <c r="A54"/>
      <c r="B54" s="97">
        <v>2017</v>
      </c>
      <c r="C54" s="151">
        <v>263082</v>
      </c>
      <c r="D54" s="151">
        <v>78381</v>
      </c>
      <c r="E54" s="166">
        <v>341463</v>
      </c>
      <c r="F54" s="76"/>
      <c r="G54" s="76"/>
      <c r="H54" s="76"/>
    </row>
    <row r="55" spans="1:8" s="77" customFormat="1" ht="15" customHeight="1" x14ac:dyDescent="0.2">
      <c r="A55"/>
      <c r="B55" s="97">
        <v>2018</v>
      </c>
      <c r="C55" s="151">
        <v>265879</v>
      </c>
      <c r="D55" s="151">
        <v>78076</v>
      </c>
      <c r="E55" s="166">
        <v>343955</v>
      </c>
      <c r="F55" s="76"/>
      <c r="G55" s="76"/>
      <c r="H55" s="76"/>
    </row>
    <row r="56" spans="1:8" s="77" customFormat="1" ht="15" customHeight="1" x14ac:dyDescent="0.2">
      <c r="A56"/>
      <c r="B56" s="97">
        <v>2019</v>
      </c>
      <c r="C56" s="151">
        <v>267503</v>
      </c>
      <c r="D56" s="151">
        <v>78022</v>
      </c>
      <c r="E56" s="166">
        <v>345525</v>
      </c>
      <c r="F56" s="76"/>
      <c r="G56" s="76"/>
      <c r="H56" s="76"/>
    </row>
    <row r="57" spans="1:8" s="77" customFormat="1" ht="15" customHeight="1" x14ac:dyDescent="0.2">
      <c r="A57"/>
      <c r="B57" s="97">
        <v>2020</v>
      </c>
      <c r="C57" s="151">
        <v>268980</v>
      </c>
      <c r="D57" s="151">
        <v>79523</v>
      </c>
      <c r="E57" s="166">
        <v>348503</v>
      </c>
      <c r="F57" s="76"/>
      <c r="G57" s="76"/>
      <c r="H57" s="76"/>
    </row>
    <row r="58" spans="1:8" s="77" customFormat="1" ht="15" customHeight="1" x14ac:dyDescent="0.2">
      <c r="B58" s="107">
        <v>2021</v>
      </c>
      <c r="C58" s="112">
        <v>271208</v>
      </c>
      <c r="D58" s="112">
        <v>82001</v>
      </c>
      <c r="E58" s="165">
        <f>C58+D58</f>
        <v>353209</v>
      </c>
    </row>
    <row r="59" spans="1:8" s="77" customFormat="1" ht="5.25" customHeight="1" x14ac:dyDescent="0.2">
      <c r="D59" s="78"/>
      <c r="E59" s="78"/>
    </row>
    <row r="60" spans="1:8" s="77" customFormat="1" ht="15" customHeight="1" x14ac:dyDescent="0.2">
      <c r="B60" s="14" t="s">
        <v>254</v>
      </c>
      <c r="C60" s="144"/>
      <c r="D60" s="144"/>
      <c r="E60" s="144"/>
      <c r="F60" s="144"/>
      <c r="G60" s="144"/>
      <c r="H60" s="144"/>
    </row>
    <row r="61" spans="1:8" s="77" customFormat="1" ht="5.25" customHeight="1" x14ac:dyDescent="0.2">
      <c r="D61" s="78"/>
      <c r="E61" s="78"/>
    </row>
    <row r="62" spans="1:8" s="79" customFormat="1" ht="15" customHeight="1" x14ac:dyDescent="0.2">
      <c r="B62" s="10" t="s">
        <v>291</v>
      </c>
    </row>
    <row r="63" spans="1:8" s="79" customFormat="1" ht="5.25" customHeight="1" x14ac:dyDescent="0.2">
      <c r="B63" s="10"/>
    </row>
    <row r="64" spans="1:8" s="79" customFormat="1" ht="15" customHeight="1" x14ac:dyDescent="0.2">
      <c r="B64" s="94" t="s">
        <v>212</v>
      </c>
    </row>
    <row r="65" spans="2:10" s="79" customFormat="1" ht="5.25" customHeight="1" x14ac:dyDescent="0.2">
      <c r="B65" s="80"/>
    </row>
    <row r="66" spans="2:10" s="183" customFormat="1" ht="15" customHeight="1" x14ac:dyDescent="0.2">
      <c r="B66" s="290" t="s">
        <v>260</v>
      </c>
      <c r="C66" s="290"/>
      <c r="D66" s="290"/>
      <c r="E66" s="290"/>
      <c r="F66" s="290"/>
      <c r="G66" s="180"/>
      <c r="H66" s="180"/>
      <c r="I66" s="180"/>
      <c r="J66" s="180"/>
    </row>
    <row r="67" spans="2:10" s="79" customFormat="1" ht="72.75" customHeight="1" x14ac:dyDescent="0.2">
      <c r="B67" s="290" t="s">
        <v>256</v>
      </c>
      <c r="C67" s="290"/>
      <c r="D67" s="290"/>
      <c r="E67" s="290"/>
      <c r="F67" s="290"/>
      <c r="G67" s="290"/>
      <c r="H67" s="290"/>
      <c r="I67" s="290"/>
      <c r="J67" s="290"/>
    </row>
    <row r="68" spans="2:10" s="183" customFormat="1" ht="15" customHeight="1" x14ac:dyDescent="0.2">
      <c r="B68" s="290" t="s">
        <v>257</v>
      </c>
      <c r="C68" s="290"/>
      <c r="D68" s="290"/>
      <c r="E68" s="290"/>
      <c r="F68" s="290"/>
      <c r="G68" s="180"/>
      <c r="H68" s="180"/>
      <c r="I68" s="180"/>
      <c r="J68" s="180"/>
    </row>
    <row r="69" spans="2:10" s="77" customFormat="1" ht="5.25" customHeight="1" x14ac:dyDescent="0.2">
      <c r="D69" s="78"/>
      <c r="E69" s="78"/>
    </row>
    <row r="70" spans="2:10" s="77" customFormat="1" ht="15" customHeight="1" x14ac:dyDescent="0.2">
      <c r="B70" s="143" t="s">
        <v>210</v>
      </c>
    </row>
    <row r="73" spans="2:10" s="77" customFormat="1" ht="14.25" x14ac:dyDescent="0.2">
      <c r="B73" s="79"/>
      <c r="C73" s="80"/>
      <c r="D73" s="79"/>
      <c r="E73" s="79"/>
      <c r="F73" s="79"/>
      <c r="G73" s="79"/>
    </row>
    <row r="74" spans="2:10" s="77" customFormat="1" ht="14.25" x14ac:dyDescent="0.2">
      <c r="B74" s="79"/>
      <c r="C74" s="80"/>
      <c r="D74" s="79"/>
      <c r="E74" s="79"/>
      <c r="F74" s="79"/>
      <c r="G74" s="79"/>
    </row>
    <row r="75" spans="2:10" s="79" customFormat="1" ht="14.25" x14ac:dyDescent="0.2">
      <c r="C75" s="80"/>
    </row>
    <row r="76" spans="2:10" s="79" customFormat="1" ht="14.25" x14ac:dyDescent="0.2">
      <c r="C76" s="80"/>
    </row>
    <row r="77" spans="2:10" s="79" customFormat="1" ht="14.25" x14ac:dyDescent="0.2">
      <c r="C77" s="80"/>
    </row>
    <row r="78" spans="2:10" s="79" customFormat="1" ht="14.25" x14ac:dyDescent="0.2">
      <c r="C78" s="80"/>
    </row>
    <row r="79" spans="2:10" s="79" customFormat="1" ht="14.25" x14ac:dyDescent="0.2">
      <c r="C79" s="80"/>
    </row>
    <row r="80" spans="2:10" s="79" customFormat="1" ht="14.25" x14ac:dyDescent="0.2">
      <c r="C80" s="80"/>
    </row>
    <row r="81" spans="2:7" s="79" customFormat="1" ht="14.25" x14ac:dyDescent="0.2">
      <c r="C81" s="80"/>
    </row>
    <row r="82" spans="2:7" s="79" customFormat="1" ht="14.25" x14ac:dyDescent="0.2">
      <c r="C82" s="80"/>
    </row>
    <row r="83" spans="2:7" s="77" customFormat="1" ht="14.25" x14ac:dyDescent="0.2">
      <c r="B83" s="79"/>
      <c r="C83" s="80"/>
      <c r="D83" s="79"/>
      <c r="E83" s="79"/>
      <c r="F83" s="79"/>
      <c r="G83" s="79"/>
    </row>
    <row r="84" spans="2:7" ht="14.25" x14ac:dyDescent="0.2">
      <c r="B84" s="79"/>
      <c r="C84" s="80"/>
      <c r="D84" s="79"/>
      <c r="E84" s="79"/>
      <c r="F84" s="79"/>
      <c r="G84" s="79"/>
    </row>
  </sheetData>
  <mergeCells count="5">
    <mergeCell ref="B68:F68"/>
    <mergeCell ref="B2:F2"/>
    <mergeCell ref="B66:F66"/>
    <mergeCell ref="B67:F67"/>
    <mergeCell ref="G67:J67"/>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11" width="12.5703125" style="5" customWidth="1"/>
  </cols>
  <sheetData>
    <row r="1" spans="2:11" ht="10.15" customHeight="1" x14ac:dyDescent="0.2"/>
    <row r="2" spans="2:11" ht="15" x14ac:dyDescent="0.2">
      <c r="B2" s="12" t="s">
        <v>214</v>
      </c>
      <c r="K2" s="13"/>
    </row>
    <row r="3" spans="2:11" ht="15" x14ac:dyDescent="0.2">
      <c r="B3" s="12"/>
      <c r="K3" s="13"/>
    </row>
    <row r="4" spans="2:11" ht="13.7" customHeight="1" x14ac:dyDescent="0.2">
      <c r="B4" s="292" t="s">
        <v>211</v>
      </c>
      <c r="C4" s="292" t="s">
        <v>207</v>
      </c>
      <c r="D4" s="292" t="s">
        <v>208</v>
      </c>
      <c r="E4" s="292" t="s">
        <v>1</v>
      </c>
      <c r="F4" s="294" t="s">
        <v>213</v>
      </c>
      <c r="G4" s="295"/>
      <c r="H4" s="296"/>
      <c r="I4" s="294" t="s">
        <v>206</v>
      </c>
      <c r="J4" s="295"/>
      <c r="K4" s="296"/>
    </row>
    <row r="5" spans="2:11" ht="13.7" customHeight="1" x14ac:dyDescent="0.2">
      <c r="B5" s="293"/>
      <c r="C5" s="293"/>
      <c r="D5" s="293"/>
      <c r="E5" s="293"/>
      <c r="F5" s="99" t="s">
        <v>207</v>
      </c>
      <c r="G5" s="99" t="s">
        <v>208</v>
      </c>
      <c r="H5" s="99" t="s">
        <v>1</v>
      </c>
      <c r="I5" s="99" t="s">
        <v>207</v>
      </c>
      <c r="J5" s="99" t="s">
        <v>208</v>
      </c>
      <c r="K5" s="99" t="s">
        <v>1</v>
      </c>
    </row>
    <row r="6" spans="2:11" ht="15" customHeight="1" x14ac:dyDescent="0.2">
      <c r="B6" s="99">
        <v>1980</v>
      </c>
      <c r="C6" s="246">
        <v>108462</v>
      </c>
      <c r="D6" s="113">
        <v>110245</v>
      </c>
      <c r="E6" s="247">
        <v>218707</v>
      </c>
      <c r="F6" s="246">
        <v>97081</v>
      </c>
      <c r="G6" s="113">
        <v>101731</v>
      </c>
      <c r="H6" s="247">
        <v>198812</v>
      </c>
      <c r="I6" s="246">
        <v>11381</v>
      </c>
      <c r="J6" s="113">
        <v>8514</v>
      </c>
      <c r="K6" s="247">
        <v>19895</v>
      </c>
    </row>
    <row r="7" spans="2:11" ht="15" customHeight="1" x14ac:dyDescent="0.2">
      <c r="B7" s="98">
        <v>1981</v>
      </c>
      <c r="C7" s="248">
        <v>108809</v>
      </c>
      <c r="D7" s="100">
        <v>111144</v>
      </c>
      <c r="E7" s="249">
        <v>219953</v>
      </c>
      <c r="F7" s="248">
        <v>97981</v>
      </c>
      <c r="G7" s="100">
        <v>102725</v>
      </c>
      <c r="H7" s="249">
        <v>200706</v>
      </c>
      <c r="I7" s="248">
        <v>10828</v>
      </c>
      <c r="J7" s="100">
        <v>8419</v>
      </c>
      <c r="K7" s="249">
        <v>19247</v>
      </c>
    </row>
    <row r="8" spans="2:11" ht="15" customHeight="1" x14ac:dyDescent="0.2">
      <c r="B8" s="96">
        <v>1982</v>
      </c>
      <c r="C8" s="110">
        <v>110128</v>
      </c>
      <c r="D8" s="102">
        <v>112540</v>
      </c>
      <c r="E8" s="250">
        <v>222668</v>
      </c>
      <c r="F8" s="110">
        <v>98740</v>
      </c>
      <c r="G8" s="102">
        <v>103677</v>
      </c>
      <c r="H8" s="250">
        <v>202417</v>
      </c>
      <c r="I8" s="110">
        <v>11388</v>
      </c>
      <c r="J8" s="102">
        <v>8863</v>
      </c>
      <c r="K8" s="250">
        <v>20251</v>
      </c>
    </row>
    <row r="9" spans="2:11" ht="15" customHeight="1" x14ac:dyDescent="0.2">
      <c r="B9" s="96">
        <v>1983</v>
      </c>
      <c r="C9" s="110">
        <v>111384</v>
      </c>
      <c r="D9" s="102">
        <v>113710</v>
      </c>
      <c r="E9" s="250">
        <v>225094</v>
      </c>
      <c r="F9" s="110">
        <v>99556</v>
      </c>
      <c r="G9" s="102">
        <v>104525</v>
      </c>
      <c r="H9" s="250">
        <v>204081</v>
      </c>
      <c r="I9" s="110">
        <v>11828</v>
      </c>
      <c r="J9" s="102">
        <v>9185</v>
      </c>
      <c r="K9" s="250">
        <v>21013</v>
      </c>
    </row>
    <row r="10" spans="2:11" ht="15" customHeight="1" x14ac:dyDescent="0.2">
      <c r="B10" s="96">
        <v>1984</v>
      </c>
      <c r="C10" s="110">
        <v>112488</v>
      </c>
      <c r="D10" s="102">
        <v>114786</v>
      </c>
      <c r="E10" s="250">
        <v>227274</v>
      </c>
      <c r="F10" s="110">
        <v>100105</v>
      </c>
      <c r="G10" s="102">
        <v>105248</v>
      </c>
      <c r="H10" s="250">
        <v>205353</v>
      </c>
      <c r="I10" s="110">
        <v>12383</v>
      </c>
      <c r="J10" s="102">
        <v>9538</v>
      </c>
      <c r="K10" s="250">
        <v>21921</v>
      </c>
    </row>
    <row r="11" spans="2:11" ht="15" customHeight="1" x14ac:dyDescent="0.2">
      <c r="B11" s="96">
        <v>1985</v>
      </c>
      <c r="C11" s="110">
        <v>113601</v>
      </c>
      <c r="D11" s="102">
        <v>115869</v>
      </c>
      <c r="E11" s="250">
        <v>229470</v>
      </c>
      <c r="F11" s="110">
        <v>100483</v>
      </c>
      <c r="G11" s="102">
        <v>105884</v>
      </c>
      <c r="H11" s="250">
        <v>206367</v>
      </c>
      <c r="I11" s="110">
        <v>13118</v>
      </c>
      <c r="J11" s="102">
        <v>9985</v>
      </c>
      <c r="K11" s="250">
        <v>23103</v>
      </c>
    </row>
    <row r="12" spans="2:11" ht="15" customHeight="1" x14ac:dyDescent="0.2">
      <c r="B12" s="96">
        <v>1986</v>
      </c>
      <c r="C12" s="110">
        <v>114981</v>
      </c>
      <c r="D12" s="102">
        <v>117569</v>
      </c>
      <c r="E12" s="250">
        <v>232550</v>
      </c>
      <c r="F12" s="110">
        <v>101035</v>
      </c>
      <c r="G12" s="102">
        <v>106729</v>
      </c>
      <c r="H12" s="250">
        <v>207764</v>
      </c>
      <c r="I12" s="110">
        <v>13946</v>
      </c>
      <c r="J12" s="102">
        <v>10840</v>
      </c>
      <c r="K12" s="250">
        <v>24786</v>
      </c>
    </row>
    <row r="13" spans="2:11" ht="15" customHeight="1" x14ac:dyDescent="0.2">
      <c r="B13" s="96">
        <v>1987</v>
      </c>
      <c r="C13" s="110">
        <v>116276</v>
      </c>
      <c r="D13" s="102">
        <v>119114</v>
      </c>
      <c r="E13" s="250">
        <v>235390</v>
      </c>
      <c r="F13" s="110">
        <v>101440</v>
      </c>
      <c r="G13" s="102">
        <v>107532</v>
      </c>
      <c r="H13" s="250">
        <v>208972</v>
      </c>
      <c r="I13" s="110">
        <v>14836</v>
      </c>
      <c r="J13" s="102">
        <v>11582</v>
      </c>
      <c r="K13" s="250">
        <v>26418</v>
      </c>
    </row>
    <row r="14" spans="2:11" ht="15" customHeight="1" x14ac:dyDescent="0.2">
      <c r="B14" s="96">
        <v>1988</v>
      </c>
      <c r="C14" s="110">
        <v>117990</v>
      </c>
      <c r="D14" s="102">
        <v>121058</v>
      </c>
      <c r="E14" s="250">
        <v>239048</v>
      </c>
      <c r="F14" s="110">
        <v>102173</v>
      </c>
      <c r="G14" s="102">
        <v>108599</v>
      </c>
      <c r="H14" s="250">
        <v>210772</v>
      </c>
      <c r="I14" s="110">
        <v>15817</v>
      </c>
      <c r="J14" s="102">
        <v>12459</v>
      </c>
      <c r="K14" s="250">
        <v>28276</v>
      </c>
    </row>
    <row r="15" spans="2:11" ht="15" customHeight="1" x14ac:dyDescent="0.2">
      <c r="B15" s="97">
        <v>1989</v>
      </c>
      <c r="C15" s="251">
        <v>120281</v>
      </c>
      <c r="D15" s="103">
        <v>123424</v>
      </c>
      <c r="E15" s="252">
        <v>243705</v>
      </c>
      <c r="F15" s="251">
        <v>103037</v>
      </c>
      <c r="G15" s="103">
        <v>109768</v>
      </c>
      <c r="H15" s="252">
        <v>212805</v>
      </c>
      <c r="I15" s="251">
        <v>17244</v>
      </c>
      <c r="J15" s="103">
        <v>13656</v>
      </c>
      <c r="K15" s="252">
        <v>30900</v>
      </c>
    </row>
    <row r="16" spans="2:11" ht="15" customHeight="1" x14ac:dyDescent="0.2">
      <c r="B16" s="99">
        <v>1990</v>
      </c>
      <c r="C16" s="246">
        <v>123937</v>
      </c>
      <c r="D16" s="113">
        <v>125880</v>
      </c>
      <c r="E16" s="247">
        <v>249817</v>
      </c>
      <c r="F16" s="246">
        <v>101868</v>
      </c>
      <c r="G16" s="113">
        <v>109909</v>
      </c>
      <c r="H16" s="247">
        <v>211777</v>
      </c>
      <c r="I16" s="246">
        <v>22069</v>
      </c>
      <c r="J16" s="113">
        <v>15971</v>
      </c>
      <c r="K16" s="247">
        <v>38040</v>
      </c>
    </row>
    <row r="17" spans="2:11" ht="15" customHeight="1" x14ac:dyDescent="0.2">
      <c r="B17" s="98">
        <v>1991</v>
      </c>
      <c r="C17" s="248">
        <v>127114</v>
      </c>
      <c r="D17" s="100">
        <v>130616</v>
      </c>
      <c r="E17" s="249">
        <v>257730</v>
      </c>
      <c r="F17" s="248">
        <v>106162</v>
      </c>
      <c r="G17" s="100">
        <v>113788</v>
      </c>
      <c r="H17" s="249">
        <v>219950</v>
      </c>
      <c r="I17" s="248">
        <v>20952</v>
      </c>
      <c r="J17" s="100">
        <v>16828</v>
      </c>
      <c r="K17" s="249">
        <v>37780</v>
      </c>
    </row>
    <row r="18" spans="2:11" ht="15" customHeight="1" x14ac:dyDescent="0.2">
      <c r="B18" s="96">
        <v>1992</v>
      </c>
      <c r="C18" s="110">
        <v>129469</v>
      </c>
      <c r="D18" s="102">
        <v>132920</v>
      </c>
      <c r="E18" s="250">
        <v>262389</v>
      </c>
      <c r="F18" s="110">
        <v>106973</v>
      </c>
      <c r="G18" s="102">
        <v>114523</v>
      </c>
      <c r="H18" s="250">
        <v>221496</v>
      </c>
      <c r="I18" s="110">
        <v>22496</v>
      </c>
      <c r="J18" s="102">
        <v>18397</v>
      </c>
      <c r="K18" s="250">
        <v>40893</v>
      </c>
    </row>
    <row r="19" spans="2:11" ht="15" customHeight="1" x14ac:dyDescent="0.2">
      <c r="B19" s="96">
        <v>1993</v>
      </c>
      <c r="C19" s="110">
        <v>131541</v>
      </c>
      <c r="D19" s="102">
        <v>135172</v>
      </c>
      <c r="E19" s="250">
        <v>266713</v>
      </c>
      <c r="F19" s="110">
        <v>107650</v>
      </c>
      <c r="G19" s="102">
        <v>115308</v>
      </c>
      <c r="H19" s="250">
        <v>222958</v>
      </c>
      <c r="I19" s="110">
        <v>23891</v>
      </c>
      <c r="J19" s="102">
        <v>19864</v>
      </c>
      <c r="K19" s="250">
        <v>43755</v>
      </c>
    </row>
    <row r="20" spans="2:11" ht="15" customHeight="1" x14ac:dyDescent="0.2">
      <c r="B20" s="96">
        <v>1994</v>
      </c>
      <c r="C20" s="110">
        <v>132816</v>
      </c>
      <c r="D20" s="102">
        <v>136525</v>
      </c>
      <c r="E20" s="250">
        <v>269341</v>
      </c>
      <c r="F20" s="110">
        <v>108456</v>
      </c>
      <c r="G20" s="102">
        <v>115694</v>
      </c>
      <c r="H20" s="250">
        <v>224150</v>
      </c>
      <c r="I20" s="110">
        <v>24360</v>
      </c>
      <c r="J20" s="102">
        <v>20831</v>
      </c>
      <c r="K20" s="250">
        <v>45191</v>
      </c>
    </row>
    <row r="21" spans="2:11" ht="15" customHeight="1" x14ac:dyDescent="0.2">
      <c r="B21" s="96">
        <v>1995</v>
      </c>
      <c r="C21" s="110">
        <v>133523</v>
      </c>
      <c r="D21" s="102">
        <v>137768</v>
      </c>
      <c r="E21" s="250">
        <v>271291</v>
      </c>
      <c r="F21" s="110">
        <v>108913</v>
      </c>
      <c r="G21" s="102">
        <v>116198</v>
      </c>
      <c r="H21" s="250">
        <v>225111</v>
      </c>
      <c r="I21" s="110">
        <v>24610</v>
      </c>
      <c r="J21" s="102">
        <v>21570</v>
      </c>
      <c r="K21" s="250">
        <v>46180</v>
      </c>
    </row>
    <row r="22" spans="2:11" ht="15" customHeight="1" x14ac:dyDescent="0.2">
      <c r="B22" s="96">
        <v>1996</v>
      </c>
      <c r="C22" s="110">
        <v>134104</v>
      </c>
      <c r="D22" s="102">
        <v>138211</v>
      </c>
      <c r="E22" s="250">
        <v>272315</v>
      </c>
      <c r="F22" s="110">
        <v>109660</v>
      </c>
      <c r="G22" s="102">
        <v>116591</v>
      </c>
      <c r="H22" s="250">
        <v>226251</v>
      </c>
      <c r="I22" s="110">
        <v>24444</v>
      </c>
      <c r="J22" s="102">
        <v>21620</v>
      </c>
      <c r="K22" s="250">
        <v>46064</v>
      </c>
    </row>
    <row r="23" spans="2:11" ht="15" customHeight="1" x14ac:dyDescent="0.2">
      <c r="B23" s="96">
        <v>1997</v>
      </c>
      <c r="C23" s="110">
        <v>134457</v>
      </c>
      <c r="D23" s="102">
        <v>138905</v>
      </c>
      <c r="E23" s="250">
        <v>273362</v>
      </c>
      <c r="F23" s="110">
        <v>110151</v>
      </c>
      <c r="G23" s="102">
        <v>117154</v>
      </c>
      <c r="H23" s="250">
        <v>227305</v>
      </c>
      <c r="I23" s="110">
        <v>24306</v>
      </c>
      <c r="J23" s="102">
        <v>21751</v>
      </c>
      <c r="K23" s="250">
        <v>46057</v>
      </c>
    </row>
    <row r="24" spans="2:11" ht="15" customHeight="1" x14ac:dyDescent="0.2">
      <c r="B24" s="96">
        <v>1998</v>
      </c>
      <c r="C24" s="110">
        <v>134894</v>
      </c>
      <c r="D24" s="102">
        <v>139564</v>
      </c>
      <c r="E24" s="250">
        <v>274458</v>
      </c>
      <c r="F24" s="110">
        <v>110895</v>
      </c>
      <c r="G24" s="102">
        <v>117952</v>
      </c>
      <c r="H24" s="250">
        <v>228847</v>
      </c>
      <c r="I24" s="110">
        <v>23999</v>
      </c>
      <c r="J24" s="102">
        <v>21612</v>
      </c>
      <c r="K24" s="250">
        <v>45611</v>
      </c>
    </row>
    <row r="25" spans="2:11" ht="15" customHeight="1" x14ac:dyDescent="0.2">
      <c r="B25" s="97">
        <v>1999</v>
      </c>
      <c r="C25" s="251">
        <v>135321</v>
      </c>
      <c r="D25" s="103">
        <v>140311</v>
      </c>
      <c r="E25" s="252">
        <v>275632</v>
      </c>
      <c r="F25" s="251">
        <v>111344</v>
      </c>
      <c r="G25" s="103">
        <v>118431</v>
      </c>
      <c r="H25" s="252">
        <v>229775</v>
      </c>
      <c r="I25" s="251">
        <v>23977</v>
      </c>
      <c r="J25" s="103">
        <v>21880</v>
      </c>
      <c r="K25" s="252">
        <v>45857</v>
      </c>
    </row>
    <row r="26" spans="2:11" ht="15" customHeight="1" x14ac:dyDescent="0.2">
      <c r="B26" s="99">
        <v>2000</v>
      </c>
      <c r="C26" s="246">
        <v>133413</v>
      </c>
      <c r="D26" s="113">
        <v>138986</v>
      </c>
      <c r="E26" s="247">
        <v>272399</v>
      </c>
      <c r="F26" s="246">
        <v>108753</v>
      </c>
      <c r="G26" s="113">
        <v>116603</v>
      </c>
      <c r="H26" s="247">
        <v>225356</v>
      </c>
      <c r="I26" s="246">
        <v>24660</v>
      </c>
      <c r="J26" s="113">
        <v>22383</v>
      </c>
      <c r="K26" s="247">
        <v>47043</v>
      </c>
    </row>
    <row r="27" spans="2:11" ht="15" customHeight="1" x14ac:dyDescent="0.2">
      <c r="B27" s="98">
        <v>2001</v>
      </c>
      <c r="C27" s="248">
        <v>136648</v>
      </c>
      <c r="D27" s="100">
        <v>141771</v>
      </c>
      <c r="E27" s="249">
        <v>278419</v>
      </c>
      <c r="F27" s="248">
        <v>112671</v>
      </c>
      <c r="G27" s="100">
        <v>119975</v>
      </c>
      <c r="H27" s="249">
        <v>232646</v>
      </c>
      <c r="I27" s="248">
        <v>23977</v>
      </c>
      <c r="J27" s="100">
        <v>21796</v>
      </c>
      <c r="K27" s="249">
        <v>45773</v>
      </c>
    </row>
    <row r="28" spans="2:11" ht="15" customHeight="1" x14ac:dyDescent="0.2">
      <c r="B28" s="96">
        <v>2002</v>
      </c>
      <c r="C28" s="110">
        <v>138180</v>
      </c>
      <c r="D28" s="102">
        <v>143165</v>
      </c>
      <c r="E28" s="250">
        <v>281345</v>
      </c>
      <c r="F28" s="110">
        <v>113489</v>
      </c>
      <c r="G28" s="102">
        <v>120735</v>
      </c>
      <c r="H28" s="250">
        <v>234224</v>
      </c>
      <c r="I28" s="110">
        <v>24691</v>
      </c>
      <c r="J28" s="102">
        <v>22430</v>
      </c>
      <c r="K28" s="250">
        <v>47121</v>
      </c>
    </row>
    <row r="29" spans="2:11" ht="15" customHeight="1" x14ac:dyDescent="0.2">
      <c r="B29" s="96">
        <v>2003</v>
      </c>
      <c r="C29" s="110">
        <v>140095</v>
      </c>
      <c r="D29" s="102">
        <v>144913</v>
      </c>
      <c r="E29" s="250">
        <v>285008</v>
      </c>
      <c r="F29" s="110">
        <v>114524</v>
      </c>
      <c r="G29" s="102">
        <v>121689</v>
      </c>
      <c r="H29" s="250">
        <v>236213</v>
      </c>
      <c r="I29" s="110">
        <v>25571</v>
      </c>
      <c r="J29" s="102">
        <v>23224</v>
      </c>
      <c r="K29" s="250">
        <v>48795</v>
      </c>
    </row>
    <row r="30" spans="2:11" ht="15" customHeight="1" x14ac:dyDescent="0.2">
      <c r="B30" s="96">
        <v>2004</v>
      </c>
      <c r="C30" s="110">
        <v>141579</v>
      </c>
      <c r="D30" s="102">
        <v>146397</v>
      </c>
      <c r="E30" s="250">
        <v>287976</v>
      </c>
      <c r="F30" s="110">
        <v>115023</v>
      </c>
      <c r="G30" s="102">
        <v>122325</v>
      </c>
      <c r="H30" s="250">
        <v>237348</v>
      </c>
      <c r="I30" s="110">
        <v>26556</v>
      </c>
      <c r="J30" s="102">
        <v>24072</v>
      </c>
      <c r="K30" s="250">
        <v>50628</v>
      </c>
    </row>
    <row r="31" spans="2:11" ht="15" customHeight="1" x14ac:dyDescent="0.2">
      <c r="B31" s="96">
        <v>2005</v>
      </c>
      <c r="C31" s="110">
        <v>143457</v>
      </c>
      <c r="D31" s="102">
        <v>148118</v>
      </c>
      <c r="E31" s="250">
        <v>291575</v>
      </c>
      <c r="F31" s="110">
        <v>115759</v>
      </c>
      <c r="G31" s="102">
        <v>122977</v>
      </c>
      <c r="H31" s="250">
        <v>238736</v>
      </c>
      <c r="I31" s="110">
        <v>27698</v>
      </c>
      <c r="J31" s="102">
        <v>25141</v>
      </c>
      <c r="K31" s="250">
        <v>52839</v>
      </c>
    </row>
    <row r="32" spans="2:11" ht="15" customHeight="1" x14ac:dyDescent="0.2">
      <c r="B32" s="96">
        <v>2006</v>
      </c>
      <c r="C32" s="110">
        <v>144986</v>
      </c>
      <c r="D32" s="102">
        <v>149622</v>
      </c>
      <c r="E32" s="250">
        <v>294608</v>
      </c>
      <c r="F32" s="110">
        <v>116515</v>
      </c>
      <c r="G32" s="102">
        <v>123749</v>
      </c>
      <c r="H32" s="250">
        <v>240264</v>
      </c>
      <c r="I32" s="110">
        <v>28471</v>
      </c>
      <c r="J32" s="102">
        <v>25873</v>
      </c>
      <c r="K32" s="250">
        <v>54344</v>
      </c>
    </row>
    <row r="33" spans="1:12" ht="15" customHeight="1" x14ac:dyDescent="0.2">
      <c r="B33" s="96">
        <v>2007</v>
      </c>
      <c r="C33" s="110">
        <v>147184</v>
      </c>
      <c r="D33" s="102">
        <v>151396</v>
      </c>
      <c r="E33" s="250">
        <v>298580</v>
      </c>
      <c r="F33" s="110">
        <v>117222</v>
      </c>
      <c r="G33" s="102">
        <v>124297</v>
      </c>
      <c r="H33" s="250">
        <v>241519</v>
      </c>
      <c r="I33" s="110">
        <v>29962</v>
      </c>
      <c r="J33" s="102">
        <v>27099</v>
      </c>
      <c r="K33" s="250">
        <v>57061</v>
      </c>
    </row>
    <row r="34" spans="1:12" ht="15" customHeight="1" x14ac:dyDescent="0.2">
      <c r="B34" s="96">
        <v>2008</v>
      </c>
      <c r="C34" s="110">
        <v>149820</v>
      </c>
      <c r="D34" s="102">
        <v>153421</v>
      </c>
      <c r="E34" s="250">
        <v>303241</v>
      </c>
      <c r="F34" s="110">
        <v>117829</v>
      </c>
      <c r="G34" s="102">
        <v>124855</v>
      </c>
      <c r="H34" s="250">
        <v>242684</v>
      </c>
      <c r="I34" s="110">
        <v>31991</v>
      </c>
      <c r="J34" s="102">
        <v>28566</v>
      </c>
      <c r="K34" s="250">
        <v>60557</v>
      </c>
    </row>
    <row r="35" spans="1:12" ht="15" customHeight="1" x14ac:dyDescent="0.2">
      <c r="B35" s="97">
        <v>2009</v>
      </c>
      <c r="C35" s="251">
        <v>151820</v>
      </c>
      <c r="D35" s="103">
        <v>155572</v>
      </c>
      <c r="E35" s="252">
        <v>307392</v>
      </c>
      <c r="F35" s="251">
        <v>118702</v>
      </c>
      <c r="G35" s="103">
        <v>125896</v>
      </c>
      <c r="H35" s="252">
        <v>244598</v>
      </c>
      <c r="I35" s="251">
        <v>33118</v>
      </c>
      <c r="J35" s="103">
        <v>29676</v>
      </c>
      <c r="K35" s="252">
        <v>62794</v>
      </c>
    </row>
    <row r="36" spans="1:12" ht="15" customHeight="1" x14ac:dyDescent="0.2">
      <c r="B36" s="99">
        <v>2010</v>
      </c>
      <c r="C36" s="246">
        <v>154458</v>
      </c>
      <c r="D36" s="113">
        <v>158226</v>
      </c>
      <c r="E36" s="247">
        <v>312684</v>
      </c>
      <c r="F36" s="246">
        <v>119747</v>
      </c>
      <c r="G36" s="113">
        <v>127263</v>
      </c>
      <c r="H36" s="247">
        <v>247010</v>
      </c>
      <c r="I36" s="246">
        <v>34711</v>
      </c>
      <c r="J36" s="113">
        <v>30963</v>
      </c>
      <c r="K36" s="247">
        <v>65674</v>
      </c>
    </row>
    <row r="37" spans="1:12" ht="15" customHeight="1" x14ac:dyDescent="0.2">
      <c r="B37" s="98">
        <v>2011</v>
      </c>
      <c r="C37" s="248">
        <v>156733</v>
      </c>
      <c r="D37" s="100">
        <v>160289</v>
      </c>
      <c r="E37" s="249">
        <v>317022</v>
      </c>
      <c r="F37" s="248">
        <v>121078</v>
      </c>
      <c r="G37" s="100">
        <v>128710</v>
      </c>
      <c r="H37" s="249">
        <v>249788</v>
      </c>
      <c r="I37" s="248">
        <v>35655</v>
      </c>
      <c r="J37" s="100">
        <v>31579</v>
      </c>
      <c r="K37" s="249">
        <v>67234</v>
      </c>
    </row>
    <row r="38" spans="1:12" s="5" customFormat="1" ht="15" customHeight="1" x14ac:dyDescent="0.2">
      <c r="A38"/>
      <c r="B38" s="96">
        <v>2012</v>
      </c>
      <c r="C38" s="110">
        <v>159279</v>
      </c>
      <c r="D38" s="102">
        <v>162453</v>
      </c>
      <c r="E38" s="250">
        <v>321732</v>
      </c>
      <c r="F38" s="110">
        <v>122254</v>
      </c>
      <c r="G38" s="102">
        <v>129880</v>
      </c>
      <c r="H38" s="250">
        <v>252134</v>
      </c>
      <c r="I38" s="110">
        <v>37025</v>
      </c>
      <c r="J38" s="102">
        <v>32573</v>
      </c>
      <c r="K38" s="250">
        <v>69598</v>
      </c>
    </row>
    <row r="39" spans="1:12" s="5" customFormat="1" ht="15" customHeight="1" x14ac:dyDescent="0.2">
      <c r="A39"/>
      <c r="B39" s="97">
        <v>2013</v>
      </c>
      <c r="C39" s="251">
        <v>161991</v>
      </c>
      <c r="D39" s="103">
        <v>165020</v>
      </c>
      <c r="E39" s="252">
        <v>327011</v>
      </c>
      <c r="F39" s="251">
        <v>123226</v>
      </c>
      <c r="G39" s="103">
        <v>131047</v>
      </c>
      <c r="H39" s="252">
        <v>254273</v>
      </c>
      <c r="I39" s="251">
        <v>38765</v>
      </c>
      <c r="J39" s="103">
        <v>33973</v>
      </c>
      <c r="K39" s="252">
        <v>72738</v>
      </c>
    </row>
    <row r="40" spans="1:12" s="5" customFormat="1" ht="15" customHeight="1" x14ac:dyDescent="0.2">
      <c r="A40"/>
      <c r="B40" s="97">
        <v>2014</v>
      </c>
      <c r="C40" s="251">
        <v>164399</v>
      </c>
      <c r="D40" s="103">
        <v>167364</v>
      </c>
      <c r="E40" s="252">
        <v>331763</v>
      </c>
      <c r="F40" s="251">
        <v>124294</v>
      </c>
      <c r="G40" s="103">
        <v>132191</v>
      </c>
      <c r="H40" s="252">
        <v>256485</v>
      </c>
      <c r="I40" s="251">
        <v>40105</v>
      </c>
      <c r="J40" s="103">
        <v>35173</v>
      </c>
      <c r="K40" s="252">
        <v>75278</v>
      </c>
    </row>
    <row r="41" spans="1:12" s="5" customFormat="1" ht="15" customHeight="1" x14ac:dyDescent="0.2">
      <c r="A41"/>
      <c r="B41" s="97">
        <v>2015</v>
      </c>
      <c r="C41" s="251">
        <v>166426</v>
      </c>
      <c r="D41" s="103">
        <v>169270</v>
      </c>
      <c r="E41" s="252">
        <v>335696</v>
      </c>
      <c r="F41" s="251">
        <v>125386</v>
      </c>
      <c r="G41" s="103">
        <v>133226</v>
      </c>
      <c r="H41" s="252">
        <v>258612</v>
      </c>
      <c r="I41" s="251">
        <v>41040</v>
      </c>
      <c r="J41" s="103">
        <v>36044</v>
      </c>
      <c r="K41" s="252">
        <v>77084</v>
      </c>
    </row>
    <row r="42" spans="1:12" s="5" customFormat="1" ht="15" customHeight="1" x14ac:dyDescent="0.2">
      <c r="A42"/>
      <c r="B42" s="97">
        <v>2016</v>
      </c>
      <c r="C42" s="251">
        <v>168072</v>
      </c>
      <c r="D42" s="103">
        <v>171104</v>
      </c>
      <c r="E42" s="252">
        <v>339176</v>
      </c>
      <c r="F42" s="251">
        <v>126307</v>
      </c>
      <c r="G42" s="103">
        <v>134137</v>
      </c>
      <c r="H42" s="252">
        <v>260444</v>
      </c>
      <c r="I42" s="251">
        <v>41765</v>
      </c>
      <c r="J42" s="103">
        <v>36967</v>
      </c>
      <c r="K42" s="252">
        <v>78732</v>
      </c>
    </row>
    <row r="43" spans="1:12" s="5" customFormat="1" ht="15" customHeight="1" x14ac:dyDescent="0.2">
      <c r="A43"/>
      <c r="B43" s="97">
        <v>2017</v>
      </c>
      <c r="C43" s="251">
        <v>169162</v>
      </c>
      <c r="D43" s="103">
        <v>172301</v>
      </c>
      <c r="E43" s="252">
        <v>341463</v>
      </c>
      <c r="F43" s="251">
        <v>127598</v>
      </c>
      <c r="G43" s="103">
        <v>135484</v>
      </c>
      <c r="H43" s="252">
        <v>263082</v>
      </c>
      <c r="I43" s="251">
        <v>41564</v>
      </c>
      <c r="J43" s="103">
        <v>36817</v>
      </c>
      <c r="K43" s="252">
        <v>78381</v>
      </c>
    </row>
    <row r="44" spans="1:12" s="5" customFormat="1" ht="15" customHeight="1" x14ac:dyDescent="0.2">
      <c r="A44"/>
      <c r="B44" s="97">
        <v>2018</v>
      </c>
      <c r="C44" s="251">
        <v>170431</v>
      </c>
      <c r="D44" s="103">
        <v>173524</v>
      </c>
      <c r="E44" s="252">
        <v>343955</v>
      </c>
      <c r="F44" s="251">
        <v>129011</v>
      </c>
      <c r="G44" s="103">
        <v>136868</v>
      </c>
      <c r="H44" s="252">
        <v>265879</v>
      </c>
      <c r="I44" s="251">
        <v>41420</v>
      </c>
      <c r="J44" s="103">
        <v>36656</v>
      </c>
      <c r="K44" s="252">
        <v>78076</v>
      </c>
    </row>
    <row r="45" spans="1:12" s="5" customFormat="1" ht="15" customHeight="1" x14ac:dyDescent="0.2">
      <c r="A45"/>
      <c r="B45" s="97">
        <v>2019</v>
      </c>
      <c r="C45" s="251">
        <v>171254</v>
      </c>
      <c r="D45" s="103">
        <v>174271</v>
      </c>
      <c r="E45" s="252">
        <v>345525</v>
      </c>
      <c r="F45" s="251">
        <v>129815</v>
      </c>
      <c r="G45" s="103">
        <v>137688</v>
      </c>
      <c r="H45" s="252">
        <v>267503</v>
      </c>
      <c r="I45" s="251">
        <v>41439</v>
      </c>
      <c r="J45" s="103">
        <v>36583</v>
      </c>
      <c r="K45" s="252">
        <v>78022</v>
      </c>
    </row>
    <row r="46" spans="1:12" s="5" customFormat="1" ht="15" customHeight="1" x14ac:dyDescent="0.2">
      <c r="A46"/>
      <c r="B46" s="99">
        <v>2020</v>
      </c>
      <c r="C46" s="246">
        <v>172955</v>
      </c>
      <c r="D46" s="113">
        <v>175548</v>
      </c>
      <c r="E46" s="247">
        <v>348503</v>
      </c>
      <c r="F46" s="246">
        <v>130568</v>
      </c>
      <c r="G46" s="113">
        <v>138412</v>
      </c>
      <c r="H46" s="247">
        <v>268980</v>
      </c>
      <c r="I46" s="246">
        <v>42387</v>
      </c>
      <c r="J46" s="113">
        <v>37136</v>
      </c>
      <c r="K46" s="247">
        <v>79523</v>
      </c>
    </row>
    <row r="47" spans="1:12" ht="15" customHeight="1" x14ac:dyDescent="0.2">
      <c r="B47" s="281">
        <v>2021</v>
      </c>
      <c r="C47" s="246">
        <v>175475</v>
      </c>
      <c r="D47" s="113">
        <v>177734</v>
      </c>
      <c r="E47" s="247">
        <v>353209</v>
      </c>
      <c r="F47" s="246">
        <v>131729</v>
      </c>
      <c r="G47" s="113">
        <v>139479</v>
      </c>
      <c r="H47" s="247">
        <v>271208</v>
      </c>
      <c r="I47" s="246">
        <v>43746</v>
      </c>
      <c r="J47" s="113">
        <v>38255</v>
      </c>
      <c r="K47" s="247">
        <v>82001</v>
      </c>
      <c r="L47" s="270"/>
    </row>
    <row r="48" spans="1:12" s="77" customFormat="1" ht="15" customHeight="1" x14ac:dyDescent="0.2">
      <c r="B48" s="10" t="s">
        <v>264</v>
      </c>
    </row>
    <row r="49" spans="2:13" s="77" customFormat="1" ht="5.25" customHeight="1" x14ac:dyDescent="0.2">
      <c r="D49" s="78"/>
      <c r="E49" s="78"/>
    </row>
    <row r="50" spans="2:13" s="79" customFormat="1" ht="15" customHeight="1" x14ac:dyDescent="0.2">
      <c r="B50" s="10" t="s">
        <v>291</v>
      </c>
    </row>
    <row r="51" spans="2:13" s="77" customFormat="1" ht="5.25" customHeight="1" x14ac:dyDescent="0.2">
      <c r="B51" s="10"/>
      <c r="D51" s="78"/>
      <c r="E51" s="78"/>
    </row>
    <row r="52" spans="2:13" s="77" customFormat="1" ht="15" customHeight="1" x14ac:dyDescent="0.2">
      <c r="B52" s="94" t="s">
        <v>212</v>
      </c>
      <c r="D52" s="78"/>
      <c r="E52" s="78"/>
    </row>
    <row r="53" spans="2:13" s="77" customFormat="1" ht="4.7" customHeight="1" x14ac:dyDescent="0.2">
      <c r="B53" s="80"/>
      <c r="D53" s="78"/>
      <c r="E53" s="78"/>
    </row>
    <row r="54" spans="2:13" s="77" customFormat="1" ht="15" customHeight="1" x14ac:dyDescent="0.2">
      <c r="B54" s="290" t="s">
        <v>259</v>
      </c>
      <c r="C54" s="290"/>
      <c r="D54" s="290"/>
      <c r="E54" s="290"/>
      <c r="F54" s="290"/>
      <c r="G54" s="290"/>
      <c r="H54" s="290"/>
      <c r="I54" s="290"/>
      <c r="J54" s="290"/>
      <c r="K54" s="290"/>
      <c r="L54" s="80"/>
    </row>
    <row r="55" spans="2:13" s="77" customFormat="1" ht="63" customHeight="1" x14ac:dyDescent="0.2">
      <c r="B55" s="290" t="s">
        <v>256</v>
      </c>
      <c r="C55" s="290"/>
      <c r="D55" s="290"/>
      <c r="E55" s="290"/>
      <c r="F55" s="290"/>
      <c r="G55" s="290"/>
      <c r="H55" s="290"/>
      <c r="I55" s="290"/>
      <c r="J55" s="290"/>
      <c r="K55" s="290"/>
      <c r="L55" s="80"/>
    </row>
    <row r="56" spans="2:13" s="77" customFormat="1" ht="15" customHeight="1" x14ac:dyDescent="0.2">
      <c r="B56" s="290" t="s">
        <v>257</v>
      </c>
      <c r="C56" s="290"/>
      <c r="D56" s="290"/>
      <c r="E56" s="290"/>
      <c r="F56" s="290"/>
      <c r="G56" s="290"/>
      <c r="H56" s="290"/>
      <c r="I56" s="290"/>
      <c r="J56" s="290"/>
      <c r="K56" s="290"/>
      <c r="L56" s="231"/>
    </row>
    <row r="57" spans="2:13" s="77" customFormat="1" ht="5.25" customHeight="1" x14ac:dyDescent="0.2">
      <c r="B57" s="10"/>
      <c r="D57" s="78"/>
      <c r="E57" s="78"/>
    </row>
    <row r="58" spans="2:13" s="79" customFormat="1" ht="15" customHeight="1" x14ac:dyDescent="0.2">
      <c r="B58" s="143" t="s">
        <v>210</v>
      </c>
    </row>
    <row r="59" spans="2:13" ht="15" customHeight="1" x14ac:dyDescent="0.2">
      <c r="G59" s="14"/>
      <c r="H59" s="14"/>
      <c r="I59" s="14"/>
      <c r="J59" s="14"/>
      <c r="K59" s="14"/>
      <c r="L59" s="14"/>
      <c r="M59" s="14"/>
    </row>
    <row r="60" spans="2:13" ht="15" customHeight="1" x14ac:dyDescent="0.2">
      <c r="G60" s="14"/>
      <c r="H60" s="14"/>
      <c r="I60" s="14"/>
      <c r="J60" s="14"/>
      <c r="K60" s="14"/>
      <c r="L60" s="14"/>
      <c r="M60" s="14"/>
    </row>
    <row r="61" spans="2:13" x14ac:dyDescent="0.2">
      <c r="G61" s="14"/>
      <c r="H61" s="14"/>
      <c r="I61" s="14"/>
      <c r="J61" s="14"/>
      <c r="K61" s="14"/>
      <c r="L61" s="14"/>
      <c r="M61" s="14"/>
    </row>
    <row r="62" spans="2:13" x14ac:dyDescent="0.2">
      <c r="G62" s="14"/>
      <c r="H62" s="14"/>
      <c r="I62" s="14"/>
      <c r="J62" s="14"/>
      <c r="K62" s="14"/>
      <c r="L62" s="14"/>
      <c r="M62" s="14"/>
    </row>
  </sheetData>
  <mergeCells count="9">
    <mergeCell ref="B55:K55"/>
    <mergeCell ref="B56:K56"/>
    <mergeCell ref="B4:B5"/>
    <mergeCell ref="B54:K54"/>
    <mergeCell ref="C4:C5"/>
    <mergeCell ref="E4:E5"/>
    <mergeCell ref="D4:D5"/>
    <mergeCell ref="F4:H4"/>
    <mergeCell ref="I4:K4"/>
  </mergeCells>
  <pageMargins left="0.70866141732283472" right="0.70866141732283472" top="0.6692913385826772" bottom="0.6692913385826772" header="0.31496062992125984" footer="0.31496062992125984"/>
  <pageSetup paperSize="9" scale="73" orientation="portrait" r:id="rId1"/>
  <headerFooter>
    <oddHeader>&amp;L&amp;G&amp;CBevölkerungsstruktur und Bevölkerung nach Gemeinde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showGridLines="0" zoomScaleNormal="100" zoomScaleSheetLayoutView="100" workbookViewId="0"/>
  </sheetViews>
  <sheetFormatPr baseColWidth="10" defaultColWidth="11.42578125" defaultRowHeight="13.7" customHeight="1" x14ac:dyDescent="0.2"/>
  <cols>
    <col min="1" max="1" width="1.7109375" style="5" customWidth="1"/>
    <col min="2" max="2" width="8.7109375" style="10" customWidth="1"/>
    <col min="3" max="11" width="13.28515625" style="5" customWidth="1"/>
    <col min="12" max="16384" width="11.42578125" style="5"/>
  </cols>
  <sheetData>
    <row r="1" spans="2:11" ht="10.15" customHeight="1" x14ac:dyDescent="0.2"/>
    <row r="2" spans="2:11" ht="18" customHeight="1" x14ac:dyDescent="0.2">
      <c r="B2" s="12" t="s">
        <v>217</v>
      </c>
      <c r="K2" s="13"/>
    </row>
    <row r="4" spans="2:11" s="10" customFormat="1" ht="17.45" customHeight="1" x14ac:dyDescent="0.2">
      <c r="B4" s="292" t="s">
        <v>211</v>
      </c>
      <c r="C4" s="292" t="s">
        <v>207</v>
      </c>
      <c r="D4" s="292" t="s">
        <v>208</v>
      </c>
      <c r="E4" s="292" t="s">
        <v>1</v>
      </c>
      <c r="F4" s="294" t="s">
        <v>213</v>
      </c>
      <c r="G4" s="295"/>
      <c r="H4" s="296"/>
      <c r="I4" s="294" t="s">
        <v>206</v>
      </c>
      <c r="J4" s="295"/>
      <c r="K4" s="296"/>
    </row>
    <row r="5" spans="2:11" s="10" customFormat="1" ht="17.45" customHeight="1" x14ac:dyDescent="0.2">
      <c r="B5" s="293"/>
      <c r="C5" s="293"/>
      <c r="D5" s="293"/>
      <c r="E5" s="293"/>
      <c r="F5" s="99" t="s">
        <v>207</v>
      </c>
      <c r="G5" s="99" t="s">
        <v>208</v>
      </c>
      <c r="H5" s="99" t="s">
        <v>1</v>
      </c>
      <c r="I5" s="99" t="s">
        <v>207</v>
      </c>
      <c r="J5" s="99" t="s">
        <v>208</v>
      </c>
      <c r="K5" s="99" t="s">
        <v>1</v>
      </c>
    </row>
    <row r="6" spans="2:11" ht="15" customHeight="1" x14ac:dyDescent="0.2">
      <c r="B6" s="99">
        <v>1950</v>
      </c>
      <c r="C6" s="246">
        <f>F6+I6</f>
        <v>2272025</v>
      </c>
      <c r="D6" s="113">
        <f>G6+J6</f>
        <v>2442967</v>
      </c>
      <c r="E6" s="247">
        <v>4714992</v>
      </c>
      <c r="F6" s="246">
        <v>2155268</v>
      </c>
      <c r="G6" s="113">
        <v>2274278</v>
      </c>
      <c r="H6" s="247">
        <v>4429546</v>
      </c>
      <c r="I6" s="246">
        <v>116757</v>
      </c>
      <c r="J6" s="113">
        <v>168689</v>
      </c>
      <c r="K6" s="247">
        <v>285446</v>
      </c>
    </row>
    <row r="7" spans="2:11" ht="15" customHeight="1" x14ac:dyDescent="0.2">
      <c r="B7" s="95">
        <v>1951</v>
      </c>
      <c r="C7" s="248">
        <v>2304500</v>
      </c>
      <c r="D7" s="100">
        <v>2474400</v>
      </c>
      <c r="E7" s="249">
        <v>4778900</v>
      </c>
      <c r="F7" s="248">
        <v>2173200</v>
      </c>
      <c r="G7" s="100">
        <v>2297600</v>
      </c>
      <c r="H7" s="249">
        <v>4470800</v>
      </c>
      <c r="I7" s="248">
        <v>131300</v>
      </c>
      <c r="J7" s="100">
        <v>176800</v>
      </c>
      <c r="K7" s="249">
        <v>308100</v>
      </c>
    </row>
    <row r="8" spans="2:11" ht="15" customHeight="1" x14ac:dyDescent="0.2">
      <c r="B8" s="95">
        <v>1952</v>
      </c>
      <c r="C8" s="110">
        <v>2337400</v>
      </c>
      <c r="D8" s="102">
        <v>2506700</v>
      </c>
      <c r="E8" s="250">
        <v>4844100</v>
      </c>
      <c r="F8" s="110">
        <v>2191500</v>
      </c>
      <c r="G8" s="102">
        <v>2321700</v>
      </c>
      <c r="H8" s="250">
        <v>4513200</v>
      </c>
      <c r="I8" s="110">
        <v>145900</v>
      </c>
      <c r="J8" s="102">
        <v>185000</v>
      </c>
      <c r="K8" s="250">
        <v>330900</v>
      </c>
    </row>
    <row r="9" spans="2:11" ht="15" customHeight="1" x14ac:dyDescent="0.2">
      <c r="B9" s="95">
        <v>1953</v>
      </c>
      <c r="C9" s="110">
        <v>2369100</v>
      </c>
      <c r="D9" s="102">
        <v>2537900</v>
      </c>
      <c r="E9" s="250">
        <v>4907000</v>
      </c>
      <c r="F9" s="110">
        <v>2208400</v>
      </c>
      <c r="G9" s="102">
        <v>2344700</v>
      </c>
      <c r="H9" s="250">
        <v>4553100</v>
      </c>
      <c r="I9" s="110">
        <v>160700</v>
      </c>
      <c r="J9" s="102">
        <v>193200</v>
      </c>
      <c r="K9" s="250">
        <v>353900</v>
      </c>
    </row>
    <row r="10" spans="2:11" ht="15" customHeight="1" x14ac:dyDescent="0.2">
      <c r="B10" s="95">
        <v>1954</v>
      </c>
      <c r="C10" s="110">
        <v>2401000</v>
      </c>
      <c r="D10" s="102">
        <v>2569300</v>
      </c>
      <c r="E10" s="250">
        <v>4970300</v>
      </c>
      <c r="F10" s="110">
        <v>2225500</v>
      </c>
      <c r="G10" s="102">
        <v>2368000</v>
      </c>
      <c r="H10" s="250">
        <v>4593500</v>
      </c>
      <c r="I10" s="110">
        <v>175500</v>
      </c>
      <c r="J10" s="102">
        <v>201300</v>
      </c>
      <c r="K10" s="250">
        <v>376800</v>
      </c>
    </row>
    <row r="11" spans="2:11" ht="15" customHeight="1" x14ac:dyDescent="0.2">
      <c r="B11" s="95">
        <v>1955</v>
      </c>
      <c r="C11" s="110">
        <v>2433100</v>
      </c>
      <c r="D11" s="102">
        <v>2600600</v>
      </c>
      <c r="E11" s="250">
        <v>5033700</v>
      </c>
      <c r="F11" s="110">
        <v>2243100</v>
      </c>
      <c r="G11" s="102">
        <v>2390900</v>
      </c>
      <c r="H11" s="250">
        <v>4634000</v>
      </c>
      <c r="I11" s="110">
        <v>190000</v>
      </c>
      <c r="J11" s="102">
        <v>209700</v>
      </c>
      <c r="K11" s="250">
        <v>399700</v>
      </c>
    </row>
    <row r="12" spans="2:11" ht="15" customHeight="1" x14ac:dyDescent="0.2">
      <c r="B12" s="95">
        <v>1956</v>
      </c>
      <c r="C12" s="110">
        <v>2465600</v>
      </c>
      <c r="D12" s="102">
        <v>2631800</v>
      </c>
      <c r="E12" s="250">
        <v>5097400</v>
      </c>
      <c r="F12" s="110">
        <v>2260800</v>
      </c>
      <c r="G12" s="102">
        <v>2414100</v>
      </c>
      <c r="H12" s="250">
        <v>4674900</v>
      </c>
      <c r="I12" s="110">
        <v>204800</v>
      </c>
      <c r="J12" s="102">
        <v>217700</v>
      </c>
      <c r="K12" s="250">
        <v>422500</v>
      </c>
    </row>
    <row r="13" spans="2:11" ht="15" customHeight="1" x14ac:dyDescent="0.2">
      <c r="B13" s="95">
        <v>1957</v>
      </c>
      <c r="C13" s="110">
        <v>2498400</v>
      </c>
      <c r="D13" s="102">
        <v>2664400</v>
      </c>
      <c r="E13" s="250">
        <v>5162800</v>
      </c>
      <c r="F13" s="110">
        <v>2279000</v>
      </c>
      <c r="G13" s="102">
        <v>2438500</v>
      </c>
      <c r="H13" s="250">
        <v>4717500</v>
      </c>
      <c r="I13" s="110">
        <v>219400</v>
      </c>
      <c r="J13" s="102">
        <v>225900</v>
      </c>
      <c r="K13" s="250">
        <v>445300</v>
      </c>
    </row>
    <row r="14" spans="2:11" ht="15" customHeight="1" x14ac:dyDescent="0.2">
      <c r="B14" s="95">
        <v>1958</v>
      </c>
      <c r="C14" s="110">
        <v>2532300</v>
      </c>
      <c r="D14" s="102">
        <v>2697700</v>
      </c>
      <c r="E14" s="250">
        <v>5230000</v>
      </c>
      <c r="F14" s="110">
        <v>2298000</v>
      </c>
      <c r="G14" s="102">
        <v>2463500</v>
      </c>
      <c r="H14" s="250">
        <v>4761500</v>
      </c>
      <c r="I14" s="110">
        <v>234300</v>
      </c>
      <c r="J14" s="102">
        <v>234200</v>
      </c>
      <c r="K14" s="250">
        <v>468500</v>
      </c>
    </row>
    <row r="15" spans="2:11" ht="15" customHeight="1" x14ac:dyDescent="0.2">
      <c r="B15" s="95">
        <v>1959</v>
      </c>
      <c r="C15" s="251">
        <v>2565100</v>
      </c>
      <c r="D15" s="103">
        <v>2730400</v>
      </c>
      <c r="E15" s="252">
        <v>5295500</v>
      </c>
      <c r="F15" s="251">
        <v>2316400</v>
      </c>
      <c r="G15" s="103">
        <v>2488200</v>
      </c>
      <c r="H15" s="252">
        <v>4804600</v>
      </c>
      <c r="I15" s="251">
        <v>248700</v>
      </c>
      <c r="J15" s="103">
        <v>242200</v>
      </c>
      <c r="K15" s="252">
        <v>490900</v>
      </c>
    </row>
    <row r="16" spans="2:11" ht="15" customHeight="1" x14ac:dyDescent="0.2">
      <c r="B16" s="99">
        <v>1960</v>
      </c>
      <c r="C16" s="246">
        <v>2663432</v>
      </c>
      <c r="D16" s="113">
        <v>2765629</v>
      </c>
      <c r="E16" s="247">
        <v>5429061</v>
      </c>
      <c r="F16" s="246">
        <v>2332772</v>
      </c>
      <c r="G16" s="113">
        <v>2511550</v>
      </c>
      <c r="H16" s="247">
        <v>4844322</v>
      </c>
      <c r="I16" s="246">
        <v>330660</v>
      </c>
      <c r="J16" s="113">
        <v>254079</v>
      </c>
      <c r="K16" s="247">
        <v>584739</v>
      </c>
    </row>
    <row r="17" spans="2:12" ht="15" customHeight="1" x14ac:dyDescent="0.2">
      <c r="B17" s="95">
        <v>1961</v>
      </c>
      <c r="C17" s="248">
        <v>2672561</v>
      </c>
      <c r="D17" s="100">
        <v>2835874</v>
      </c>
      <c r="E17" s="249">
        <v>5508435</v>
      </c>
      <c r="F17" s="248">
        <v>2352736</v>
      </c>
      <c r="G17" s="100">
        <v>2537120</v>
      </c>
      <c r="H17" s="249">
        <v>4889856</v>
      </c>
      <c r="I17" s="248">
        <v>319825</v>
      </c>
      <c r="J17" s="100">
        <v>298754</v>
      </c>
      <c r="K17" s="249">
        <v>618579</v>
      </c>
    </row>
    <row r="18" spans="2:12" ht="15" customHeight="1" x14ac:dyDescent="0.2">
      <c r="B18" s="95">
        <v>1962</v>
      </c>
      <c r="C18" s="110">
        <v>2740094</v>
      </c>
      <c r="D18" s="102">
        <v>2899101</v>
      </c>
      <c r="E18" s="250">
        <v>5639195</v>
      </c>
      <c r="F18" s="110">
        <v>2370593</v>
      </c>
      <c r="G18" s="102">
        <v>2559444</v>
      </c>
      <c r="H18" s="250">
        <v>4930037</v>
      </c>
      <c r="I18" s="110">
        <v>369501</v>
      </c>
      <c r="J18" s="102">
        <v>339657</v>
      </c>
      <c r="K18" s="250">
        <v>709158</v>
      </c>
    </row>
    <row r="19" spans="2:12" ht="15" customHeight="1" x14ac:dyDescent="0.2">
      <c r="B19" s="95">
        <v>1963</v>
      </c>
      <c r="C19" s="110">
        <v>2797025</v>
      </c>
      <c r="D19" s="102">
        <v>2952274</v>
      </c>
      <c r="E19" s="250">
        <v>5749299</v>
      </c>
      <c r="F19" s="110">
        <v>2387947</v>
      </c>
      <c r="G19" s="102">
        <v>2581615</v>
      </c>
      <c r="H19" s="250">
        <v>4969562</v>
      </c>
      <c r="I19" s="110">
        <v>409078</v>
      </c>
      <c r="J19" s="102">
        <v>370659</v>
      </c>
      <c r="K19" s="250">
        <v>779737</v>
      </c>
    </row>
    <row r="20" spans="2:12" ht="15" customHeight="1" x14ac:dyDescent="0.2">
      <c r="B20" s="95">
        <v>1964</v>
      </c>
      <c r="C20" s="110">
        <v>2838367</v>
      </c>
      <c r="D20" s="102">
        <v>2990789</v>
      </c>
      <c r="E20" s="250">
        <v>5829156</v>
      </c>
      <c r="F20" s="110">
        <v>2406446</v>
      </c>
      <c r="G20" s="102">
        <v>2604394</v>
      </c>
      <c r="H20" s="250">
        <v>5010840</v>
      </c>
      <c r="I20" s="110">
        <v>431921</v>
      </c>
      <c r="J20" s="102">
        <v>386395</v>
      </c>
      <c r="K20" s="250">
        <v>818316</v>
      </c>
    </row>
    <row r="21" spans="2:12" ht="15" customHeight="1" x14ac:dyDescent="0.2">
      <c r="B21" s="95">
        <v>1965</v>
      </c>
      <c r="C21" s="110">
        <v>2867046</v>
      </c>
      <c r="D21" s="102">
        <v>3016742</v>
      </c>
      <c r="E21" s="250">
        <v>5883788</v>
      </c>
      <c r="F21" s="110">
        <v>2422903</v>
      </c>
      <c r="G21" s="102">
        <v>2623747</v>
      </c>
      <c r="H21" s="250">
        <v>5046650</v>
      </c>
      <c r="I21" s="110">
        <v>444143</v>
      </c>
      <c r="J21" s="102">
        <v>392995</v>
      </c>
      <c r="K21" s="250">
        <v>837138</v>
      </c>
    </row>
    <row r="22" spans="2:12" ht="15" customHeight="1" x14ac:dyDescent="0.2">
      <c r="B22" s="95">
        <v>1966</v>
      </c>
      <c r="C22" s="110">
        <v>2902660</v>
      </c>
      <c r="D22" s="102">
        <v>3049556</v>
      </c>
      <c r="E22" s="250">
        <v>5952216</v>
      </c>
      <c r="F22" s="110">
        <v>2438274</v>
      </c>
      <c r="G22" s="102">
        <v>2642281</v>
      </c>
      <c r="H22" s="250">
        <v>5080555</v>
      </c>
      <c r="I22" s="110">
        <v>464386</v>
      </c>
      <c r="J22" s="102">
        <v>407275</v>
      </c>
      <c r="K22" s="250">
        <v>871661</v>
      </c>
    </row>
    <row r="23" spans="2:12" ht="15" customHeight="1" x14ac:dyDescent="0.2">
      <c r="B23" s="95">
        <v>1967</v>
      </c>
      <c r="C23" s="110">
        <v>2943508</v>
      </c>
      <c r="D23" s="102">
        <v>3087845</v>
      </c>
      <c r="E23" s="250">
        <v>6031353</v>
      </c>
      <c r="F23" s="110">
        <v>2452321</v>
      </c>
      <c r="G23" s="102">
        <v>2659999</v>
      </c>
      <c r="H23" s="250">
        <v>5112320</v>
      </c>
      <c r="I23" s="110">
        <f>K23-J23</f>
        <v>491187</v>
      </c>
      <c r="J23" s="102">
        <v>427846</v>
      </c>
      <c r="K23" s="250">
        <v>919033</v>
      </c>
      <c r="L23" s="11"/>
    </row>
    <row r="24" spans="2:12" ht="15" customHeight="1" x14ac:dyDescent="0.2">
      <c r="B24" s="95">
        <v>1968</v>
      </c>
      <c r="C24" s="110">
        <v>2980991</v>
      </c>
      <c r="D24" s="102">
        <v>3123083</v>
      </c>
      <c r="E24" s="250">
        <v>6104074</v>
      </c>
      <c r="F24" s="110">
        <v>2464837</v>
      </c>
      <c r="G24" s="102">
        <v>2675862</v>
      </c>
      <c r="H24" s="250">
        <v>5140699</v>
      </c>
      <c r="I24" s="110">
        <v>516154</v>
      </c>
      <c r="J24" s="102">
        <v>447221</v>
      </c>
      <c r="K24" s="250">
        <v>963375</v>
      </c>
      <c r="L24" s="11"/>
    </row>
    <row r="25" spans="2:12" ht="15" customHeight="1" x14ac:dyDescent="0.2">
      <c r="B25" s="95">
        <v>1969</v>
      </c>
      <c r="C25" s="251">
        <v>3013995</v>
      </c>
      <c r="D25" s="103">
        <v>3154705</v>
      </c>
      <c r="E25" s="252">
        <v>6168700</v>
      </c>
      <c r="F25" s="251">
        <v>2475643</v>
      </c>
      <c r="G25" s="103">
        <v>2690307</v>
      </c>
      <c r="H25" s="252">
        <v>5165950</v>
      </c>
      <c r="I25" s="251">
        <v>538352</v>
      </c>
      <c r="J25" s="103">
        <v>464398</v>
      </c>
      <c r="K25" s="252">
        <v>1002750</v>
      </c>
    </row>
    <row r="26" spans="2:12" ht="15" customHeight="1" x14ac:dyDescent="0.2">
      <c r="B26" s="99">
        <v>1970</v>
      </c>
      <c r="C26" s="246">
        <v>3089326</v>
      </c>
      <c r="D26" s="113">
        <v>3180457</v>
      </c>
      <c r="E26" s="247">
        <v>6269783</v>
      </c>
      <c r="F26" s="246">
        <v>2486371</v>
      </c>
      <c r="G26" s="113">
        <v>2703336</v>
      </c>
      <c r="H26" s="247">
        <v>5189707</v>
      </c>
      <c r="I26" s="246">
        <v>602955</v>
      </c>
      <c r="J26" s="113">
        <v>477121</v>
      </c>
      <c r="K26" s="247">
        <v>1080076</v>
      </c>
    </row>
    <row r="27" spans="2:12" ht="15" customHeight="1" x14ac:dyDescent="0.2">
      <c r="B27" s="95">
        <v>1971</v>
      </c>
      <c r="C27" s="248">
        <v>3045356</v>
      </c>
      <c r="D27" s="100">
        <v>3188388</v>
      </c>
      <c r="E27" s="249">
        <v>6233744</v>
      </c>
      <c r="F27" s="248">
        <v>2496961</v>
      </c>
      <c r="G27" s="100">
        <v>2718274</v>
      </c>
      <c r="H27" s="249">
        <v>5215235</v>
      </c>
      <c r="I27" s="248">
        <v>548395</v>
      </c>
      <c r="J27" s="100">
        <v>470114</v>
      </c>
      <c r="K27" s="249">
        <v>1018509</v>
      </c>
    </row>
    <row r="28" spans="2:12" ht="15" customHeight="1" x14ac:dyDescent="0.2">
      <c r="B28" s="95">
        <v>1972</v>
      </c>
      <c r="C28" s="110">
        <v>3070840</v>
      </c>
      <c r="D28" s="102">
        <v>3217328</v>
      </c>
      <c r="E28" s="250">
        <v>6288168</v>
      </c>
      <c r="F28" s="110">
        <v>2505991</v>
      </c>
      <c r="G28" s="102">
        <v>2730492</v>
      </c>
      <c r="H28" s="250">
        <v>5236483</v>
      </c>
      <c r="I28" s="110">
        <v>564849</v>
      </c>
      <c r="J28" s="102">
        <v>486836</v>
      </c>
      <c r="K28" s="250">
        <v>1051685</v>
      </c>
    </row>
    <row r="29" spans="2:12" ht="15" customHeight="1" x14ac:dyDescent="0.2">
      <c r="B29" s="95">
        <v>1973</v>
      </c>
      <c r="C29" s="110">
        <v>3086951</v>
      </c>
      <c r="D29" s="102">
        <v>3239574</v>
      </c>
      <c r="E29" s="250">
        <v>6326525</v>
      </c>
      <c r="F29" s="110">
        <v>2513464</v>
      </c>
      <c r="G29" s="102">
        <v>2740956</v>
      </c>
      <c r="H29" s="250">
        <v>5254420</v>
      </c>
      <c r="I29" s="110">
        <v>573487</v>
      </c>
      <c r="J29" s="102">
        <v>498618</v>
      </c>
      <c r="K29" s="250">
        <v>1072105</v>
      </c>
    </row>
    <row r="30" spans="2:12" ht="15" customHeight="1" x14ac:dyDescent="0.2">
      <c r="B30" s="95">
        <v>1974</v>
      </c>
      <c r="C30" s="110">
        <v>3099698</v>
      </c>
      <c r="D30" s="102">
        <v>3256587</v>
      </c>
      <c r="E30" s="250">
        <v>6356285</v>
      </c>
      <c r="F30" s="110">
        <v>2520448</v>
      </c>
      <c r="G30" s="102">
        <v>2751511</v>
      </c>
      <c r="H30" s="250">
        <v>5271959</v>
      </c>
      <c r="I30" s="110">
        <v>579250</v>
      </c>
      <c r="J30" s="102">
        <v>505076</v>
      </c>
      <c r="K30" s="250">
        <v>1084326</v>
      </c>
    </row>
    <row r="31" spans="2:12" ht="15" customHeight="1" x14ac:dyDescent="0.2">
      <c r="B31" s="95">
        <v>1975</v>
      </c>
      <c r="C31" s="110">
        <v>3079816</v>
      </c>
      <c r="D31" s="102">
        <v>3241162</v>
      </c>
      <c r="E31" s="250">
        <v>6320978</v>
      </c>
      <c r="F31" s="110">
        <v>2526571</v>
      </c>
      <c r="G31" s="102">
        <v>2761797</v>
      </c>
      <c r="H31" s="250">
        <v>5288368</v>
      </c>
      <c r="I31" s="110">
        <v>553245</v>
      </c>
      <c r="J31" s="102">
        <v>479365</v>
      </c>
      <c r="K31" s="250">
        <v>1032610</v>
      </c>
    </row>
    <row r="32" spans="2:12" ht="15" customHeight="1" x14ac:dyDescent="0.2">
      <c r="B32" s="95">
        <v>1976</v>
      </c>
      <c r="C32" s="110">
        <v>3059865</v>
      </c>
      <c r="D32" s="102">
        <v>3224164</v>
      </c>
      <c r="E32" s="250">
        <v>6284029</v>
      </c>
      <c r="F32" s="110">
        <v>2533134</v>
      </c>
      <c r="G32" s="102">
        <v>2772296</v>
      </c>
      <c r="H32" s="250">
        <v>5305430</v>
      </c>
      <c r="I32" s="110">
        <v>526731</v>
      </c>
      <c r="J32" s="102">
        <v>451868</v>
      </c>
      <c r="K32" s="250">
        <v>978599</v>
      </c>
    </row>
    <row r="33" spans="2:11" ht="15" customHeight="1" x14ac:dyDescent="0.2">
      <c r="B33" s="95">
        <v>1977</v>
      </c>
      <c r="C33" s="110">
        <v>3055365</v>
      </c>
      <c r="D33" s="102">
        <v>3222954</v>
      </c>
      <c r="E33" s="250">
        <v>6278319</v>
      </c>
      <c r="F33" s="110">
        <v>2541544</v>
      </c>
      <c r="G33" s="102">
        <v>2783932</v>
      </c>
      <c r="H33" s="250">
        <v>5325476</v>
      </c>
      <c r="I33" s="110">
        <v>513821</v>
      </c>
      <c r="J33" s="102">
        <v>439022</v>
      </c>
      <c r="K33" s="250">
        <v>952843</v>
      </c>
    </row>
    <row r="34" spans="2:11" ht="15" customHeight="1" x14ac:dyDescent="0.2">
      <c r="B34" s="95">
        <v>1978</v>
      </c>
      <c r="C34" s="110">
        <v>3057531</v>
      </c>
      <c r="D34" s="102">
        <v>3227625</v>
      </c>
      <c r="E34" s="250">
        <v>6285156</v>
      </c>
      <c r="F34" s="110">
        <v>2560720</v>
      </c>
      <c r="G34" s="102">
        <v>2806074</v>
      </c>
      <c r="H34" s="250">
        <v>5366794</v>
      </c>
      <c r="I34" s="110">
        <v>496811</v>
      </c>
      <c r="J34" s="102">
        <v>421551</v>
      </c>
      <c r="K34" s="250">
        <v>918362</v>
      </c>
    </row>
    <row r="35" spans="2:11" ht="15" customHeight="1" x14ac:dyDescent="0.2">
      <c r="B35" s="95">
        <v>1979</v>
      </c>
      <c r="C35" s="251">
        <v>3066235</v>
      </c>
      <c r="D35" s="103">
        <v>3237338</v>
      </c>
      <c r="E35" s="252">
        <v>6303573</v>
      </c>
      <c r="F35" s="251">
        <v>2575378</v>
      </c>
      <c r="G35" s="103">
        <v>2823858</v>
      </c>
      <c r="H35" s="252">
        <v>5399236</v>
      </c>
      <c r="I35" s="251">
        <v>490857</v>
      </c>
      <c r="J35" s="103">
        <v>413480</v>
      </c>
      <c r="K35" s="252">
        <v>904337</v>
      </c>
    </row>
    <row r="36" spans="2:11" ht="15" customHeight="1" x14ac:dyDescent="0.2">
      <c r="B36" s="99">
        <v>1980</v>
      </c>
      <c r="C36" s="246">
        <v>3114812</v>
      </c>
      <c r="D36" s="113">
        <v>3251148</v>
      </c>
      <c r="E36" s="247">
        <v>6365960</v>
      </c>
      <c r="F36" s="246">
        <v>2584902</v>
      </c>
      <c r="G36" s="113">
        <v>2836084</v>
      </c>
      <c r="H36" s="247">
        <v>5420986</v>
      </c>
      <c r="I36" s="246">
        <v>529910</v>
      </c>
      <c r="J36" s="113">
        <v>415064</v>
      </c>
      <c r="K36" s="247">
        <v>944974</v>
      </c>
    </row>
    <row r="37" spans="2:11" ht="15" customHeight="1" x14ac:dyDescent="0.2">
      <c r="B37" s="95">
        <v>1981</v>
      </c>
      <c r="C37" s="248">
        <v>3101817</v>
      </c>
      <c r="D37" s="100">
        <v>3271087</v>
      </c>
      <c r="E37" s="249">
        <v>6372904</v>
      </c>
      <c r="F37" s="248">
        <v>2593915</v>
      </c>
      <c r="G37" s="100">
        <v>2848396</v>
      </c>
      <c r="H37" s="249">
        <v>5442311</v>
      </c>
      <c r="I37" s="248">
        <v>507902</v>
      </c>
      <c r="J37" s="100">
        <v>422691</v>
      </c>
      <c r="K37" s="249">
        <v>930593</v>
      </c>
    </row>
    <row r="38" spans="2:11" ht="15" customHeight="1" x14ac:dyDescent="0.2">
      <c r="B38" s="95">
        <v>1982</v>
      </c>
      <c r="C38" s="110">
        <v>3121033</v>
      </c>
      <c r="D38" s="102">
        <v>3288680</v>
      </c>
      <c r="E38" s="250">
        <v>6409713</v>
      </c>
      <c r="F38" s="110">
        <v>2602504</v>
      </c>
      <c r="G38" s="102">
        <v>2860278</v>
      </c>
      <c r="H38" s="250">
        <v>5462782</v>
      </c>
      <c r="I38" s="110">
        <v>518529</v>
      </c>
      <c r="J38" s="102">
        <v>428402</v>
      </c>
      <c r="K38" s="250">
        <v>946931</v>
      </c>
    </row>
    <row r="39" spans="2:11" ht="15" customHeight="1" x14ac:dyDescent="0.2">
      <c r="B39" s="95">
        <v>1983</v>
      </c>
      <c r="C39" s="251">
        <v>3130360</v>
      </c>
      <c r="D39" s="103">
        <v>3297473</v>
      </c>
      <c r="E39" s="252">
        <v>6427833</v>
      </c>
      <c r="F39" s="251">
        <v>2610601</v>
      </c>
      <c r="G39" s="103">
        <v>2870645</v>
      </c>
      <c r="H39" s="252">
        <v>5481246</v>
      </c>
      <c r="I39" s="251">
        <v>519759</v>
      </c>
      <c r="J39" s="103">
        <v>426828</v>
      </c>
      <c r="K39" s="252">
        <v>946587</v>
      </c>
    </row>
    <row r="40" spans="2:11" ht="15" customHeight="1" x14ac:dyDescent="0.2">
      <c r="B40" s="95">
        <v>1984</v>
      </c>
      <c r="C40" s="251">
        <v>3145258</v>
      </c>
      <c r="D40" s="103">
        <v>3310638</v>
      </c>
      <c r="E40" s="252">
        <v>6455896</v>
      </c>
      <c r="F40" s="251">
        <v>2619897</v>
      </c>
      <c r="G40" s="103">
        <v>2882593</v>
      </c>
      <c r="H40" s="252">
        <v>5502490</v>
      </c>
      <c r="I40" s="251">
        <v>525361</v>
      </c>
      <c r="J40" s="103">
        <v>428045</v>
      </c>
      <c r="K40" s="252">
        <v>953406</v>
      </c>
    </row>
    <row r="41" spans="2:11" ht="15" customHeight="1" x14ac:dyDescent="0.2">
      <c r="B41" s="95">
        <v>1985</v>
      </c>
      <c r="C41" s="251">
        <v>3160381</v>
      </c>
      <c r="D41" s="103">
        <v>3324453</v>
      </c>
      <c r="E41" s="252">
        <v>6484834</v>
      </c>
      <c r="F41" s="251">
        <v>2628910</v>
      </c>
      <c r="G41" s="103">
        <v>2895250</v>
      </c>
      <c r="H41" s="252">
        <v>5524160</v>
      </c>
      <c r="I41" s="251">
        <v>531471</v>
      </c>
      <c r="J41" s="103">
        <v>429203</v>
      </c>
      <c r="K41" s="252">
        <v>960674</v>
      </c>
    </row>
    <row r="42" spans="2:11" ht="15" customHeight="1" x14ac:dyDescent="0.2">
      <c r="B42" s="95">
        <v>1986</v>
      </c>
      <c r="C42" s="251">
        <v>3179911</v>
      </c>
      <c r="D42" s="103">
        <v>3343502</v>
      </c>
      <c r="E42" s="252">
        <v>6523413</v>
      </c>
      <c r="F42" s="251">
        <v>2638209</v>
      </c>
      <c r="G42" s="103">
        <v>2908246</v>
      </c>
      <c r="H42" s="252">
        <v>5546455</v>
      </c>
      <c r="I42" s="251">
        <v>541702</v>
      </c>
      <c r="J42" s="103">
        <v>435256</v>
      </c>
      <c r="K42" s="252">
        <v>976958</v>
      </c>
    </row>
    <row r="43" spans="2:11" ht="15" customHeight="1" x14ac:dyDescent="0.2">
      <c r="B43" s="95">
        <v>1987</v>
      </c>
      <c r="C43" s="251">
        <v>3201854</v>
      </c>
      <c r="D43" s="103">
        <v>3364945</v>
      </c>
      <c r="E43" s="252">
        <v>6566799</v>
      </c>
      <c r="F43" s="251">
        <v>2646522</v>
      </c>
      <c r="G43" s="103">
        <v>2920589</v>
      </c>
      <c r="H43" s="252">
        <v>5567111</v>
      </c>
      <c r="I43" s="251">
        <v>555332</v>
      </c>
      <c r="J43" s="103">
        <v>444356</v>
      </c>
      <c r="K43" s="252">
        <v>999688</v>
      </c>
    </row>
    <row r="44" spans="2:11" ht="15" customHeight="1" x14ac:dyDescent="0.2">
      <c r="B44" s="95">
        <v>1988</v>
      </c>
      <c r="C44" s="251">
        <v>3228921</v>
      </c>
      <c r="D44" s="103">
        <v>3391052</v>
      </c>
      <c r="E44" s="252">
        <v>6619973</v>
      </c>
      <c r="F44" s="251">
        <v>2654522</v>
      </c>
      <c r="G44" s="103">
        <v>2932737</v>
      </c>
      <c r="H44" s="252">
        <v>5587259</v>
      </c>
      <c r="I44" s="251">
        <v>574399</v>
      </c>
      <c r="J44" s="103">
        <v>458315</v>
      </c>
      <c r="K44" s="252">
        <v>1032714</v>
      </c>
    </row>
    <row r="45" spans="2:11" ht="15" customHeight="1" x14ac:dyDescent="0.2">
      <c r="B45" s="95">
        <v>1989</v>
      </c>
      <c r="C45" s="253">
        <v>3257537</v>
      </c>
      <c r="D45" s="104">
        <v>3416313</v>
      </c>
      <c r="E45" s="254">
        <v>6673850</v>
      </c>
      <c r="F45" s="253">
        <v>2662566</v>
      </c>
      <c r="G45" s="104">
        <v>2945145</v>
      </c>
      <c r="H45" s="254">
        <v>5607711</v>
      </c>
      <c r="I45" s="253">
        <v>594971</v>
      </c>
      <c r="J45" s="104">
        <v>471168</v>
      </c>
      <c r="K45" s="254">
        <v>1066139</v>
      </c>
    </row>
    <row r="46" spans="2:11" ht="15" customHeight="1" x14ac:dyDescent="0.2">
      <c r="B46" s="99">
        <v>1990</v>
      </c>
      <c r="C46" s="253">
        <v>3390212</v>
      </c>
      <c r="D46" s="104">
        <v>3483475</v>
      </c>
      <c r="E46" s="254">
        <v>6873687</v>
      </c>
      <c r="F46" s="253">
        <v>2665344</v>
      </c>
      <c r="G46" s="104">
        <v>2962911</v>
      </c>
      <c r="H46" s="254">
        <v>5628255</v>
      </c>
      <c r="I46" s="253">
        <v>724868</v>
      </c>
      <c r="J46" s="104">
        <v>520564</v>
      </c>
      <c r="K46" s="254">
        <v>1245432</v>
      </c>
    </row>
    <row r="47" spans="2:11" ht="15" customHeight="1" x14ac:dyDescent="0.2">
      <c r="B47" s="95">
        <v>1991</v>
      </c>
      <c r="C47" s="248">
        <v>3341665</v>
      </c>
      <c r="D47" s="100">
        <v>3501103</v>
      </c>
      <c r="E47" s="249">
        <v>6842768</v>
      </c>
      <c r="F47" s="248">
        <v>2674028</v>
      </c>
      <c r="G47" s="100">
        <v>2975776</v>
      </c>
      <c r="H47" s="249">
        <v>5649804</v>
      </c>
      <c r="I47" s="248">
        <v>667637</v>
      </c>
      <c r="J47" s="100">
        <v>525327</v>
      </c>
      <c r="K47" s="249">
        <v>1192964</v>
      </c>
    </row>
    <row r="48" spans="2:11" ht="15" customHeight="1" x14ac:dyDescent="0.2">
      <c r="B48" s="95">
        <v>1992</v>
      </c>
      <c r="C48" s="248">
        <v>3373916</v>
      </c>
      <c r="D48" s="100">
        <v>3534043</v>
      </c>
      <c r="E48" s="249">
        <v>6907959</v>
      </c>
      <c r="F48" s="248">
        <v>2683745</v>
      </c>
      <c r="G48" s="100">
        <v>2980632</v>
      </c>
      <c r="H48" s="249">
        <v>5664377</v>
      </c>
      <c r="I48" s="248">
        <v>690171</v>
      </c>
      <c r="J48" s="100">
        <v>553411</v>
      </c>
      <c r="K48" s="249">
        <v>1243582</v>
      </c>
    </row>
    <row r="49" spans="2:11" ht="15" customHeight="1" x14ac:dyDescent="0.2">
      <c r="B49" s="95">
        <v>1993</v>
      </c>
      <c r="C49" s="248">
        <v>3403863</v>
      </c>
      <c r="D49" s="100">
        <v>3564707</v>
      </c>
      <c r="E49" s="249">
        <v>6968570</v>
      </c>
      <c r="F49" s="248">
        <v>2693646</v>
      </c>
      <c r="G49" s="100">
        <v>2983162</v>
      </c>
      <c r="H49" s="249">
        <v>5676808</v>
      </c>
      <c r="I49" s="248">
        <v>710217</v>
      </c>
      <c r="J49" s="100">
        <v>581545</v>
      </c>
      <c r="K49" s="249">
        <v>1291762</v>
      </c>
    </row>
    <row r="50" spans="2:11" ht="15" customHeight="1" x14ac:dyDescent="0.2">
      <c r="B50" s="95">
        <v>1994</v>
      </c>
      <c r="C50" s="110">
        <v>3428368</v>
      </c>
      <c r="D50" s="102">
        <v>3590651</v>
      </c>
      <c r="E50" s="250">
        <v>7019019</v>
      </c>
      <c r="F50" s="110">
        <v>2701252</v>
      </c>
      <c r="G50" s="102">
        <v>2985274</v>
      </c>
      <c r="H50" s="250">
        <v>5686526</v>
      </c>
      <c r="I50" s="110">
        <v>727116</v>
      </c>
      <c r="J50" s="102">
        <v>605377</v>
      </c>
      <c r="K50" s="250">
        <v>1332493</v>
      </c>
    </row>
    <row r="51" spans="2:11" ht="15" customHeight="1" x14ac:dyDescent="0.2">
      <c r="B51" s="95">
        <v>1995</v>
      </c>
      <c r="C51" s="110">
        <v>3448842</v>
      </c>
      <c r="D51" s="102">
        <v>3613512</v>
      </c>
      <c r="E51" s="250">
        <v>7062354</v>
      </c>
      <c r="F51" s="110">
        <v>2710614</v>
      </c>
      <c r="G51" s="102">
        <v>2988150</v>
      </c>
      <c r="H51" s="250">
        <v>5698764</v>
      </c>
      <c r="I51" s="110">
        <v>738228</v>
      </c>
      <c r="J51" s="102">
        <v>625362</v>
      </c>
      <c r="K51" s="250">
        <v>1363590</v>
      </c>
    </row>
    <row r="52" spans="2:11" ht="15" customHeight="1" x14ac:dyDescent="0.2">
      <c r="B52" s="95">
        <v>1996</v>
      </c>
      <c r="C52" s="110">
        <v>3457621</v>
      </c>
      <c r="D52" s="102">
        <v>3623725</v>
      </c>
      <c r="E52" s="250">
        <v>7081346</v>
      </c>
      <c r="F52" s="110">
        <v>2720297</v>
      </c>
      <c r="G52" s="102">
        <v>2991555</v>
      </c>
      <c r="H52" s="250">
        <v>5711852</v>
      </c>
      <c r="I52" s="110">
        <v>737324</v>
      </c>
      <c r="J52" s="102">
        <v>632170</v>
      </c>
      <c r="K52" s="250">
        <v>1369494</v>
      </c>
    </row>
    <row r="53" spans="2:11" ht="15" customHeight="1" x14ac:dyDescent="0.2">
      <c r="B53" s="95">
        <v>1997</v>
      </c>
      <c r="C53" s="110">
        <v>3465243</v>
      </c>
      <c r="D53" s="102">
        <v>3631222</v>
      </c>
      <c r="E53" s="250">
        <v>7096465</v>
      </c>
      <c r="F53" s="110">
        <v>2728051</v>
      </c>
      <c r="G53" s="102">
        <v>2993256</v>
      </c>
      <c r="H53" s="250">
        <v>5721307</v>
      </c>
      <c r="I53" s="110">
        <v>737192</v>
      </c>
      <c r="J53" s="102">
        <v>637966</v>
      </c>
      <c r="K53" s="250">
        <v>1375158</v>
      </c>
    </row>
    <row r="54" spans="2:11" ht="15" customHeight="1" x14ac:dyDescent="0.2">
      <c r="B54" s="95">
        <v>1998</v>
      </c>
      <c r="C54" s="110">
        <v>3478689</v>
      </c>
      <c r="D54" s="102">
        <v>3644848</v>
      </c>
      <c r="E54" s="250">
        <v>7123537</v>
      </c>
      <c r="F54" s="110">
        <v>2739097</v>
      </c>
      <c r="G54" s="102">
        <v>3000795</v>
      </c>
      <c r="H54" s="250">
        <v>5739892</v>
      </c>
      <c r="I54" s="110">
        <v>739592</v>
      </c>
      <c r="J54" s="102">
        <v>644053</v>
      </c>
      <c r="K54" s="250">
        <v>1383645</v>
      </c>
    </row>
    <row r="55" spans="2:11" ht="15" customHeight="1" x14ac:dyDescent="0.2">
      <c r="B55" s="95">
        <v>1999</v>
      </c>
      <c r="C55" s="251">
        <v>3500708</v>
      </c>
      <c r="D55" s="103">
        <v>3663736</v>
      </c>
      <c r="E55" s="252">
        <v>7164444</v>
      </c>
      <c r="F55" s="251">
        <v>2751463</v>
      </c>
      <c r="G55" s="103">
        <v>3006351</v>
      </c>
      <c r="H55" s="252">
        <v>5757814</v>
      </c>
      <c r="I55" s="251">
        <v>749245</v>
      </c>
      <c r="J55" s="103">
        <v>657385</v>
      </c>
      <c r="K55" s="252">
        <v>1406630</v>
      </c>
    </row>
    <row r="56" spans="2:11" ht="15" customHeight="1" x14ac:dyDescent="0.2">
      <c r="B56" s="99">
        <v>2000</v>
      </c>
      <c r="C56" s="246">
        <v>3567567</v>
      </c>
      <c r="D56" s="113">
        <v>3720443</v>
      </c>
      <c r="E56" s="247">
        <v>7288010</v>
      </c>
      <c r="F56" s="246">
        <v>2766020</v>
      </c>
      <c r="G56" s="113">
        <v>3026441</v>
      </c>
      <c r="H56" s="247">
        <v>5792461</v>
      </c>
      <c r="I56" s="246">
        <v>801547</v>
      </c>
      <c r="J56" s="113">
        <v>694002</v>
      </c>
      <c r="K56" s="247">
        <v>1495549</v>
      </c>
    </row>
    <row r="57" spans="2:11" ht="15" customHeight="1" x14ac:dyDescent="0.2">
      <c r="B57" s="95">
        <v>2001</v>
      </c>
      <c r="C57" s="251">
        <v>3544349</v>
      </c>
      <c r="D57" s="103">
        <v>3711304</v>
      </c>
      <c r="E57" s="252">
        <v>7255653</v>
      </c>
      <c r="F57" s="251">
        <v>2776361</v>
      </c>
      <c r="G57" s="103">
        <v>3031739</v>
      </c>
      <c r="H57" s="252">
        <v>5808100</v>
      </c>
      <c r="I57" s="251">
        <v>767988</v>
      </c>
      <c r="J57" s="103">
        <v>679565</v>
      </c>
      <c r="K57" s="252">
        <v>1447553</v>
      </c>
    </row>
    <row r="58" spans="2:11" ht="15" customHeight="1" x14ac:dyDescent="0.2">
      <c r="B58" s="95">
        <v>2002</v>
      </c>
      <c r="C58" s="110">
        <v>3575029</v>
      </c>
      <c r="D58" s="102">
        <v>3738824</v>
      </c>
      <c r="E58" s="250">
        <v>7313853</v>
      </c>
      <c r="F58" s="110">
        <v>2792944</v>
      </c>
      <c r="G58" s="102">
        <v>3043943</v>
      </c>
      <c r="H58" s="250">
        <v>5836887</v>
      </c>
      <c r="I58" s="110">
        <v>782085</v>
      </c>
      <c r="J58" s="102">
        <v>694881</v>
      </c>
      <c r="K58" s="250">
        <v>1476966</v>
      </c>
    </row>
    <row r="59" spans="2:11" ht="15" customHeight="1" x14ac:dyDescent="0.2">
      <c r="B59" s="95">
        <v>2003</v>
      </c>
      <c r="C59" s="248">
        <v>3601539</v>
      </c>
      <c r="D59" s="100">
        <v>3762609</v>
      </c>
      <c r="E59" s="249">
        <v>7364148</v>
      </c>
      <c r="F59" s="248">
        <v>2808585</v>
      </c>
      <c r="G59" s="100">
        <v>3054656</v>
      </c>
      <c r="H59" s="249">
        <v>5863241</v>
      </c>
      <c r="I59" s="248">
        <v>792954</v>
      </c>
      <c r="J59" s="100">
        <v>707953</v>
      </c>
      <c r="K59" s="249">
        <v>1500907</v>
      </c>
    </row>
    <row r="60" spans="2:11" ht="15" customHeight="1" x14ac:dyDescent="0.2">
      <c r="B60" s="95">
        <v>2004</v>
      </c>
      <c r="C60" s="110">
        <v>3628696</v>
      </c>
      <c r="D60" s="102">
        <v>3786406</v>
      </c>
      <c r="E60" s="250">
        <v>7415102</v>
      </c>
      <c r="F60" s="110">
        <v>2823943</v>
      </c>
      <c r="G60" s="102">
        <v>3066496</v>
      </c>
      <c r="H60" s="250">
        <v>5890439</v>
      </c>
      <c r="I60" s="110">
        <v>804753</v>
      </c>
      <c r="J60" s="102">
        <v>719910</v>
      </c>
      <c r="K60" s="250">
        <v>1524663</v>
      </c>
    </row>
    <row r="61" spans="2:11" ht="15" customHeight="1" x14ac:dyDescent="0.2">
      <c r="B61" s="95">
        <v>2005</v>
      </c>
      <c r="C61" s="110">
        <v>3652502</v>
      </c>
      <c r="D61" s="102">
        <v>3806626</v>
      </c>
      <c r="E61" s="250">
        <v>7459128</v>
      </c>
      <c r="F61" s="110">
        <v>2839046</v>
      </c>
      <c r="G61" s="102">
        <v>3078170</v>
      </c>
      <c r="H61" s="250">
        <v>5917216</v>
      </c>
      <c r="I61" s="110">
        <v>813456</v>
      </c>
      <c r="J61" s="102">
        <v>728456</v>
      </c>
      <c r="K61" s="250">
        <v>1541912</v>
      </c>
    </row>
    <row r="62" spans="2:11" ht="15" customHeight="1" x14ac:dyDescent="0.2">
      <c r="B62" s="95">
        <v>2006</v>
      </c>
      <c r="C62" s="110">
        <v>3679359</v>
      </c>
      <c r="D62" s="102">
        <v>3829380</v>
      </c>
      <c r="E62" s="250">
        <v>7508739</v>
      </c>
      <c r="F62" s="110">
        <v>2858749</v>
      </c>
      <c r="G62" s="102">
        <v>3095463</v>
      </c>
      <c r="H62" s="250">
        <v>5954212</v>
      </c>
      <c r="I62" s="110">
        <v>820610</v>
      </c>
      <c r="J62" s="102">
        <v>733917</v>
      </c>
      <c r="K62" s="250">
        <v>1554527</v>
      </c>
    </row>
    <row r="63" spans="2:11" ht="15" customHeight="1" x14ac:dyDescent="0.2">
      <c r="B63" s="95">
        <v>2007</v>
      </c>
      <c r="C63" s="110">
        <v>3727014</v>
      </c>
      <c r="D63" s="102">
        <v>3866480</v>
      </c>
      <c r="E63" s="250">
        <v>7593494</v>
      </c>
      <c r="F63" s="110">
        <v>2878346</v>
      </c>
      <c r="G63" s="102">
        <v>3113055</v>
      </c>
      <c r="H63" s="250">
        <v>5991401</v>
      </c>
      <c r="I63" s="110">
        <v>848668</v>
      </c>
      <c r="J63" s="102">
        <v>753425</v>
      </c>
      <c r="K63" s="250">
        <v>1602093</v>
      </c>
    </row>
    <row r="64" spans="2:11" ht="15" customHeight="1" x14ac:dyDescent="0.2">
      <c r="B64" s="95">
        <v>2008</v>
      </c>
      <c r="C64" s="110">
        <v>3786675</v>
      </c>
      <c r="D64" s="102">
        <v>3915181</v>
      </c>
      <c r="E64" s="250">
        <v>7701856</v>
      </c>
      <c r="F64" s="110">
        <v>2900174</v>
      </c>
      <c r="G64" s="102">
        <v>3131967</v>
      </c>
      <c r="H64" s="250">
        <v>6032141</v>
      </c>
      <c r="I64" s="110">
        <v>886501</v>
      </c>
      <c r="J64" s="102">
        <v>783214</v>
      </c>
      <c r="K64" s="250">
        <v>1669715</v>
      </c>
    </row>
    <row r="65" spans="2:15" ht="15" customHeight="1" x14ac:dyDescent="0.2">
      <c r="B65" s="95">
        <v>2009</v>
      </c>
      <c r="C65" s="251">
        <v>3830566</v>
      </c>
      <c r="D65" s="103">
        <v>3955240</v>
      </c>
      <c r="E65" s="252">
        <v>7785806</v>
      </c>
      <c r="F65" s="251">
        <v>2921406</v>
      </c>
      <c r="G65" s="103">
        <v>3150396</v>
      </c>
      <c r="H65" s="252">
        <v>6071802</v>
      </c>
      <c r="I65" s="251">
        <v>909160</v>
      </c>
      <c r="J65" s="103">
        <v>804844</v>
      </c>
      <c r="K65" s="252">
        <v>1714004</v>
      </c>
    </row>
    <row r="66" spans="2:15" ht="15" customHeight="1" x14ac:dyDescent="0.2">
      <c r="B66" s="99">
        <v>2010</v>
      </c>
      <c r="C66" s="246">
        <v>3877426</v>
      </c>
      <c r="D66" s="113">
        <v>3992708</v>
      </c>
      <c r="E66" s="247">
        <v>7870134</v>
      </c>
      <c r="F66" s="246">
        <v>2939447</v>
      </c>
      <c r="G66" s="113">
        <v>3164410</v>
      </c>
      <c r="H66" s="247">
        <v>6103857</v>
      </c>
      <c r="I66" s="246">
        <v>937979</v>
      </c>
      <c r="J66" s="113">
        <v>828298</v>
      </c>
      <c r="K66" s="247">
        <v>1766277</v>
      </c>
    </row>
    <row r="67" spans="2:15" ht="15" customHeight="1" x14ac:dyDescent="0.2">
      <c r="B67" s="105">
        <v>2011</v>
      </c>
      <c r="C67" s="256">
        <v>3922253</v>
      </c>
      <c r="D67" s="255">
        <v>4032409</v>
      </c>
      <c r="E67" s="257">
        <v>7954662</v>
      </c>
      <c r="F67" s="256">
        <v>2958165</v>
      </c>
      <c r="G67" s="255">
        <v>3180503</v>
      </c>
      <c r="H67" s="257">
        <v>6138668</v>
      </c>
      <c r="I67" s="256">
        <v>964088</v>
      </c>
      <c r="J67" s="255">
        <v>851906</v>
      </c>
      <c r="K67" s="257">
        <v>1815994</v>
      </c>
    </row>
    <row r="68" spans="2:15" ht="15" customHeight="1" x14ac:dyDescent="0.2">
      <c r="B68" s="96">
        <v>2012</v>
      </c>
      <c r="C68" s="110">
        <v>3968524</v>
      </c>
      <c r="D68" s="102">
        <v>4070536</v>
      </c>
      <c r="E68" s="250">
        <v>8039060</v>
      </c>
      <c r="F68" s="110">
        <v>2975404</v>
      </c>
      <c r="G68" s="102">
        <v>3193687</v>
      </c>
      <c r="H68" s="250">
        <v>6169091</v>
      </c>
      <c r="I68" s="110">
        <v>993120</v>
      </c>
      <c r="J68" s="102">
        <v>876849</v>
      </c>
      <c r="K68" s="250">
        <v>1869969</v>
      </c>
    </row>
    <row r="69" spans="2:15" ht="15" customHeight="1" x14ac:dyDescent="0.2">
      <c r="B69" s="97">
        <v>2013</v>
      </c>
      <c r="C69" s="248">
        <v>4022091</v>
      </c>
      <c r="D69" s="100">
        <v>4117540</v>
      </c>
      <c r="E69" s="249">
        <v>8139631</v>
      </c>
      <c r="F69" s="248">
        <v>2993616</v>
      </c>
      <c r="G69" s="100">
        <v>3208568</v>
      </c>
      <c r="H69" s="249">
        <v>6202184</v>
      </c>
      <c r="I69" s="248">
        <v>1028475</v>
      </c>
      <c r="J69" s="100">
        <v>908972</v>
      </c>
      <c r="K69" s="249">
        <v>1937447</v>
      </c>
    </row>
    <row r="70" spans="2:15" ht="15" customHeight="1" x14ac:dyDescent="0.2">
      <c r="B70" s="97">
        <v>2014</v>
      </c>
      <c r="C70" s="110">
        <v>4073880</v>
      </c>
      <c r="D70" s="102">
        <v>4163786</v>
      </c>
      <c r="E70" s="250">
        <v>8237666</v>
      </c>
      <c r="F70" s="110">
        <v>3013838</v>
      </c>
      <c r="G70" s="102">
        <v>3225369</v>
      </c>
      <c r="H70" s="250">
        <v>6239207</v>
      </c>
      <c r="I70" s="110">
        <v>1060042</v>
      </c>
      <c r="J70" s="102">
        <v>938417</v>
      </c>
      <c r="K70" s="250">
        <v>1998459</v>
      </c>
    </row>
    <row r="71" spans="2:15" ht="15" customHeight="1" x14ac:dyDescent="0.2">
      <c r="B71" s="97">
        <v>2015</v>
      </c>
      <c r="C71" s="110">
        <v>4121471</v>
      </c>
      <c r="D71" s="102">
        <v>4205655</v>
      </c>
      <c r="E71" s="250">
        <v>8327126</v>
      </c>
      <c r="F71" s="110">
        <v>3035325</v>
      </c>
      <c r="G71" s="102">
        <v>3243134</v>
      </c>
      <c r="H71" s="250">
        <v>6278459</v>
      </c>
      <c r="I71" s="110">
        <v>1086146</v>
      </c>
      <c r="J71" s="102">
        <v>962521</v>
      </c>
      <c r="K71" s="250">
        <v>2048667</v>
      </c>
    </row>
    <row r="72" spans="2:15" ht="15" customHeight="1" x14ac:dyDescent="0.2">
      <c r="B72" s="97">
        <v>2016</v>
      </c>
      <c r="C72" s="110">
        <v>4173437</v>
      </c>
      <c r="D72" s="102">
        <v>4246113</v>
      </c>
      <c r="E72" s="250">
        <v>8419550</v>
      </c>
      <c r="F72" s="110">
        <v>3057210</v>
      </c>
      <c r="G72" s="102">
        <v>3261194</v>
      </c>
      <c r="H72" s="250">
        <v>6318404</v>
      </c>
      <c r="I72" s="110">
        <v>1116227</v>
      </c>
      <c r="J72" s="102">
        <v>984919</v>
      </c>
      <c r="K72" s="250">
        <v>2101146</v>
      </c>
    </row>
    <row r="73" spans="2:15" ht="15" customHeight="1" x14ac:dyDescent="0.2">
      <c r="B73" s="96">
        <v>2017</v>
      </c>
      <c r="C73" s="110">
        <v>4206434</v>
      </c>
      <c r="D73" s="102">
        <v>4277696</v>
      </c>
      <c r="E73" s="250">
        <v>8484130</v>
      </c>
      <c r="F73" s="110">
        <v>3078538</v>
      </c>
      <c r="G73" s="102">
        <v>3279200</v>
      </c>
      <c r="H73" s="250">
        <v>6357738</v>
      </c>
      <c r="I73" s="110">
        <v>1127896</v>
      </c>
      <c r="J73" s="102">
        <v>998496</v>
      </c>
      <c r="K73" s="250">
        <v>2126392</v>
      </c>
    </row>
    <row r="74" spans="2:15" ht="15" customHeight="1" x14ac:dyDescent="0.2">
      <c r="B74" s="96">
        <v>2018</v>
      </c>
      <c r="C74" s="110">
        <v>4237121</v>
      </c>
      <c r="D74" s="102">
        <v>4307406</v>
      </c>
      <c r="E74" s="250">
        <v>8544527</v>
      </c>
      <c r="F74" s="110">
        <v>3099622</v>
      </c>
      <c r="G74" s="102">
        <v>3296630</v>
      </c>
      <c r="H74" s="250">
        <v>6396252</v>
      </c>
      <c r="I74" s="110">
        <v>1137499</v>
      </c>
      <c r="J74" s="102">
        <v>1010776</v>
      </c>
      <c r="K74" s="250">
        <v>2148275</v>
      </c>
    </row>
    <row r="75" spans="2:15" ht="15" customHeight="1" x14ac:dyDescent="0.2">
      <c r="B75" s="95">
        <v>2019</v>
      </c>
      <c r="C75" s="251">
        <v>4268863</v>
      </c>
      <c r="D75" s="103">
        <v>4337170</v>
      </c>
      <c r="E75" s="252">
        <v>8606033</v>
      </c>
      <c r="F75" s="251">
        <v>3118856</v>
      </c>
      <c r="G75" s="103">
        <v>3311802</v>
      </c>
      <c r="H75" s="252">
        <v>6430658</v>
      </c>
      <c r="I75" s="251">
        <v>1150007</v>
      </c>
      <c r="J75" s="103">
        <v>1025368</v>
      </c>
      <c r="K75" s="252">
        <v>2175375</v>
      </c>
    </row>
    <row r="76" spans="2:15" ht="15" customHeight="1" x14ac:dyDescent="0.2">
      <c r="B76" s="99">
        <v>2020</v>
      </c>
      <c r="C76" s="246">
        <v>4302599</v>
      </c>
      <c r="D76" s="113">
        <v>4367701</v>
      </c>
      <c r="E76" s="247">
        <v>8670300</v>
      </c>
      <c r="F76" s="246">
        <v>3135662</v>
      </c>
      <c r="G76" s="113">
        <v>3323850</v>
      </c>
      <c r="H76" s="247">
        <v>6459512</v>
      </c>
      <c r="I76" s="246">
        <v>1166937</v>
      </c>
      <c r="J76" s="113">
        <v>1043851</v>
      </c>
      <c r="K76" s="247">
        <v>2210788</v>
      </c>
    </row>
    <row r="77" spans="2:15" ht="15" customHeight="1" x14ac:dyDescent="0.2">
      <c r="B77" s="281">
        <v>2021</v>
      </c>
      <c r="C77" s="246">
        <v>4338203</v>
      </c>
      <c r="D77" s="113">
        <v>4400588</v>
      </c>
      <c r="E77" s="247">
        <v>8738791</v>
      </c>
      <c r="F77" s="246">
        <v>3154595</v>
      </c>
      <c r="G77" s="113">
        <v>3340015</v>
      </c>
      <c r="H77" s="247">
        <v>6497610</v>
      </c>
      <c r="I77" s="246">
        <v>1183608</v>
      </c>
      <c r="J77" s="113">
        <v>1060573</v>
      </c>
      <c r="K77" s="247">
        <v>2244181</v>
      </c>
      <c r="L77" s="271"/>
      <c r="M77" s="89"/>
      <c r="N77" s="271"/>
      <c r="O77" s="271"/>
    </row>
    <row r="78" spans="2:15" ht="5.25" customHeight="1" x14ac:dyDescent="0.2"/>
    <row r="79" spans="2:15" s="9" customFormat="1" ht="15" customHeight="1" x14ac:dyDescent="0.2">
      <c r="B79" s="10" t="s">
        <v>263</v>
      </c>
    </row>
    <row r="80" spans="2:15" ht="5.25" customHeight="1" x14ac:dyDescent="0.2">
      <c r="B80" s="77"/>
    </row>
    <row r="81" spans="2:11" s="9" customFormat="1" ht="15" customHeight="1" x14ac:dyDescent="0.2">
      <c r="B81" s="10" t="s">
        <v>291</v>
      </c>
    </row>
    <row r="82" spans="2:11" ht="5.25" customHeight="1" x14ac:dyDescent="0.2"/>
    <row r="83" spans="2:11" s="9" customFormat="1" ht="15" customHeight="1" x14ac:dyDescent="0.2">
      <c r="B83" s="94" t="s">
        <v>212</v>
      </c>
    </row>
    <row r="84" spans="2:11" ht="5.25" customHeight="1" x14ac:dyDescent="0.2"/>
    <row r="85" spans="2:11" s="9" customFormat="1" ht="15" customHeight="1" x14ac:dyDescent="0.2">
      <c r="B85" s="290" t="s">
        <v>258</v>
      </c>
      <c r="C85" s="290"/>
      <c r="D85" s="290"/>
      <c r="E85" s="290"/>
      <c r="F85" s="290"/>
      <c r="G85" s="290"/>
      <c r="H85" s="290"/>
      <c r="I85" s="290"/>
      <c r="J85" s="290"/>
      <c r="K85" s="290"/>
    </row>
    <row r="86" spans="2:11" s="9" customFormat="1" ht="63" customHeight="1" x14ac:dyDescent="0.2">
      <c r="B86" s="290" t="s">
        <v>256</v>
      </c>
      <c r="C86" s="290"/>
      <c r="D86" s="290"/>
      <c r="E86" s="290"/>
      <c r="F86" s="290"/>
      <c r="G86" s="290"/>
      <c r="H86" s="290"/>
      <c r="I86" s="290"/>
      <c r="J86" s="290"/>
      <c r="K86" s="290"/>
    </row>
    <row r="87" spans="2:11" s="9" customFormat="1" ht="15" customHeight="1" x14ac:dyDescent="0.2">
      <c r="B87" s="290" t="s">
        <v>257</v>
      </c>
      <c r="C87" s="290"/>
      <c r="D87" s="290"/>
      <c r="E87" s="290"/>
      <c r="F87" s="290"/>
      <c r="G87" s="290"/>
      <c r="H87" s="290"/>
      <c r="I87" s="290"/>
      <c r="J87" s="290"/>
      <c r="K87" s="290"/>
    </row>
    <row r="88" spans="2:11" ht="5.25" customHeight="1" x14ac:dyDescent="0.2"/>
    <row r="89" spans="2:11" s="9" customFormat="1" ht="15" customHeight="1" x14ac:dyDescent="0.2">
      <c r="B89" s="141" t="s">
        <v>210</v>
      </c>
    </row>
  </sheetData>
  <mergeCells count="9">
    <mergeCell ref="B87:K87"/>
    <mergeCell ref="C4:C5"/>
    <mergeCell ref="D4:D5"/>
    <mergeCell ref="E4:E5"/>
    <mergeCell ref="F4:H4"/>
    <mergeCell ref="I4:K4"/>
    <mergeCell ref="B4:B5"/>
    <mergeCell ref="B85:K85"/>
    <mergeCell ref="B86:K86"/>
  </mergeCells>
  <pageMargins left="0.70866141732283472" right="0.70866141732283472" top="0.6692913385826772" bottom="0.6692913385826772" header="0.31496062992125984" footer="0.31496062992125984"/>
  <pageSetup paperSize="9" scale="52" orientation="portrait" r:id="rId1"/>
  <headerFooter>
    <oddHeader>&amp;L&amp;G&amp;CBevölkerungsstruktur und Bevölkerung nach Gemeinde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U48"/>
  <sheetViews>
    <sheetView showGridLines="0" zoomScaleNormal="100" zoomScaleSheetLayoutView="100" workbookViewId="0"/>
  </sheetViews>
  <sheetFormatPr baseColWidth="10" defaultColWidth="13.5703125" defaultRowHeight="12.75" customHeight="1" x14ac:dyDescent="0.2"/>
  <cols>
    <col min="1" max="1" width="1.7109375" style="39" customWidth="1"/>
    <col min="2" max="2" width="9.7109375" style="39" customWidth="1"/>
    <col min="3" max="12" width="14.7109375" style="39" customWidth="1"/>
    <col min="13" max="13" width="3.42578125" style="39" customWidth="1"/>
    <col min="14" max="18" width="6.85546875" style="39" customWidth="1"/>
    <col min="19" max="16384" width="13.5703125" style="39"/>
  </cols>
  <sheetData>
    <row r="1" spans="2:21" ht="10.15" customHeight="1" x14ac:dyDescent="0.2"/>
    <row r="2" spans="2:21" s="85" customFormat="1" ht="18.75" customHeight="1" x14ac:dyDescent="0.2">
      <c r="B2" s="160" t="s">
        <v>294</v>
      </c>
      <c r="D2" s="86"/>
      <c r="E2" s="86"/>
      <c r="F2" s="86"/>
      <c r="I2" s="86"/>
      <c r="J2" s="86"/>
      <c r="K2" s="86"/>
      <c r="L2" s="87"/>
      <c r="M2" s="86"/>
      <c r="N2" s="86"/>
      <c r="O2" s="86"/>
      <c r="P2" s="86"/>
      <c r="Q2" s="86"/>
      <c r="R2" s="86"/>
      <c r="S2" s="86"/>
      <c r="T2" s="86"/>
      <c r="U2" s="86"/>
    </row>
    <row r="3" spans="2:21" ht="15" customHeight="1" x14ac:dyDescent="0.2">
      <c r="B3" s="41"/>
      <c r="C3" s="41"/>
      <c r="D3" s="41"/>
      <c r="E3" s="41"/>
      <c r="F3" s="41"/>
      <c r="G3" s="41"/>
      <c r="H3" s="41"/>
      <c r="I3" s="41"/>
      <c r="J3" s="41"/>
      <c r="K3" s="41"/>
      <c r="L3" s="41"/>
      <c r="M3" s="41"/>
      <c r="N3" s="41"/>
      <c r="O3" s="41"/>
      <c r="P3" s="41"/>
      <c r="Q3" s="41"/>
      <c r="R3" s="41"/>
      <c r="S3" s="41"/>
      <c r="T3" s="41"/>
      <c r="U3" s="41"/>
    </row>
    <row r="4" spans="2:21" ht="15.75" customHeight="1" x14ac:dyDescent="0.2">
      <c r="B4" s="300" t="s">
        <v>218</v>
      </c>
      <c r="C4" s="297" t="s">
        <v>228</v>
      </c>
      <c r="D4" s="297"/>
      <c r="E4" s="297"/>
      <c r="F4" s="297"/>
      <c r="G4" s="297"/>
      <c r="H4" s="297"/>
      <c r="I4" s="297"/>
      <c r="J4" s="298" t="s">
        <v>219</v>
      </c>
      <c r="K4" s="298" t="s">
        <v>220</v>
      </c>
      <c r="L4" s="299" t="s">
        <v>221</v>
      </c>
      <c r="M4" s="42"/>
      <c r="N4" s="42"/>
      <c r="O4" s="42"/>
      <c r="P4" s="42"/>
      <c r="Q4" s="42"/>
      <c r="R4" s="42"/>
    </row>
    <row r="5" spans="2:21" ht="30.75" customHeight="1" x14ac:dyDescent="0.2">
      <c r="B5" s="300"/>
      <c r="C5" s="114" t="s">
        <v>222</v>
      </c>
      <c r="D5" s="114" t="s">
        <v>223</v>
      </c>
      <c r="E5" s="114" t="s">
        <v>224</v>
      </c>
      <c r="F5" s="114" t="s">
        <v>225</v>
      </c>
      <c r="G5" s="114" t="s">
        <v>226</v>
      </c>
      <c r="H5" s="114" t="s">
        <v>237</v>
      </c>
      <c r="I5" s="114" t="s">
        <v>227</v>
      </c>
      <c r="J5" s="298"/>
      <c r="K5" s="298"/>
      <c r="L5" s="299"/>
      <c r="M5" s="42"/>
      <c r="N5" s="42"/>
      <c r="O5" s="42"/>
      <c r="P5" s="42"/>
      <c r="Q5" s="42"/>
      <c r="R5" s="42"/>
    </row>
    <row r="6" spans="2:21" ht="15" customHeight="1" x14ac:dyDescent="0.2">
      <c r="B6" s="237" t="s">
        <v>166</v>
      </c>
      <c r="C6" s="148">
        <v>1854947</v>
      </c>
      <c r="D6" s="148">
        <v>116196</v>
      </c>
      <c r="E6" s="148">
        <v>85731</v>
      </c>
      <c r="F6" s="148">
        <v>180768</v>
      </c>
      <c r="G6" s="148">
        <v>4123</v>
      </c>
      <c r="H6" s="148">
        <v>2416</v>
      </c>
      <c r="I6" s="149">
        <v>2244181</v>
      </c>
      <c r="J6" s="149">
        <v>6494610</v>
      </c>
      <c r="K6" s="149">
        <v>8738791</v>
      </c>
      <c r="L6" s="167">
        <v>0.25680680542651724</v>
      </c>
      <c r="M6" s="44"/>
      <c r="N6" s="42"/>
      <c r="O6" s="42"/>
      <c r="P6" s="42"/>
      <c r="Q6" s="42"/>
      <c r="R6" s="42"/>
    </row>
    <row r="7" spans="2:21" ht="15" customHeight="1" x14ac:dyDescent="0.2">
      <c r="B7" s="238" t="s">
        <v>140</v>
      </c>
      <c r="C7" s="115">
        <v>353346</v>
      </c>
      <c r="D7" s="115">
        <v>16933</v>
      </c>
      <c r="E7" s="115">
        <v>17128</v>
      </c>
      <c r="F7" s="115">
        <v>39410</v>
      </c>
      <c r="G7" s="115">
        <v>947</v>
      </c>
      <c r="H7" s="115">
        <v>492</v>
      </c>
      <c r="I7" s="168">
        <v>428256</v>
      </c>
      <c r="J7" s="168">
        <v>1136406</v>
      </c>
      <c r="K7" s="168">
        <v>1564662</v>
      </c>
      <c r="L7" s="169">
        <v>0.27370511969997352</v>
      </c>
      <c r="M7" s="44"/>
      <c r="N7" s="42"/>
      <c r="O7" s="42"/>
      <c r="P7" s="42"/>
      <c r="Q7" s="42"/>
      <c r="R7" s="42"/>
    </row>
    <row r="8" spans="2:21" ht="15" customHeight="1" x14ac:dyDescent="0.2">
      <c r="B8" s="238" t="s">
        <v>141</v>
      </c>
      <c r="C8" s="115">
        <v>132116</v>
      </c>
      <c r="D8" s="115">
        <v>15266</v>
      </c>
      <c r="E8" s="115">
        <v>5826</v>
      </c>
      <c r="F8" s="115">
        <v>21990</v>
      </c>
      <c r="G8" s="115">
        <v>235</v>
      </c>
      <c r="H8" s="115">
        <v>416</v>
      </c>
      <c r="I8" s="168">
        <v>175849</v>
      </c>
      <c r="J8" s="168">
        <v>871624</v>
      </c>
      <c r="K8" s="168">
        <v>1047473</v>
      </c>
      <c r="L8" s="169">
        <v>0.16787926753243282</v>
      </c>
      <c r="M8" s="44"/>
      <c r="N8" s="42"/>
      <c r="O8" s="42"/>
      <c r="P8" s="42"/>
      <c r="Q8" s="42"/>
      <c r="R8" s="42"/>
    </row>
    <row r="9" spans="2:21" ht="15" customHeight="1" x14ac:dyDescent="0.2">
      <c r="B9" s="238" t="s">
        <v>142</v>
      </c>
      <c r="C9" s="115">
        <v>66666</v>
      </c>
      <c r="D9" s="115">
        <v>4265</v>
      </c>
      <c r="E9" s="115">
        <v>2159</v>
      </c>
      <c r="F9" s="115">
        <v>7931</v>
      </c>
      <c r="G9" s="115">
        <v>106</v>
      </c>
      <c r="H9" s="115">
        <v>120</v>
      </c>
      <c r="I9" s="168">
        <v>81247</v>
      </c>
      <c r="J9" s="168">
        <v>339079</v>
      </c>
      <c r="K9" s="168">
        <v>420326</v>
      </c>
      <c r="L9" s="169">
        <v>0.19329520419864582</v>
      </c>
      <c r="M9" s="44"/>
      <c r="N9" s="42"/>
      <c r="O9" s="42"/>
      <c r="P9" s="42"/>
      <c r="Q9" s="42"/>
      <c r="R9" s="42"/>
    </row>
    <row r="10" spans="2:21" ht="15" customHeight="1" x14ac:dyDescent="0.2">
      <c r="B10" s="238" t="s">
        <v>143</v>
      </c>
      <c r="C10" s="115">
        <v>3962</v>
      </c>
      <c r="D10" s="115">
        <v>304</v>
      </c>
      <c r="E10" s="115">
        <v>88</v>
      </c>
      <c r="F10" s="115">
        <v>523</v>
      </c>
      <c r="G10" s="115">
        <v>2</v>
      </c>
      <c r="H10" s="115">
        <v>25</v>
      </c>
      <c r="I10" s="168">
        <v>4904</v>
      </c>
      <c r="J10" s="168">
        <v>32143</v>
      </c>
      <c r="K10" s="168">
        <v>37047</v>
      </c>
      <c r="L10" s="169">
        <v>0.13237239182659866</v>
      </c>
      <c r="M10" s="44"/>
      <c r="N10" s="42"/>
      <c r="O10" s="42"/>
      <c r="P10" s="42"/>
      <c r="Q10" s="42"/>
      <c r="R10" s="42"/>
    </row>
    <row r="11" spans="2:21" ht="15" customHeight="1" x14ac:dyDescent="0.2">
      <c r="B11" s="238" t="s">
        <v>144</v>
      </c>
      <c r="C11" s="115">
        <v>31978</v>
      </c>
      <c r="D11" s="115">
        <v>1099</v>
      </c>
      <c r="E11" s="115">
        <v>802</v>
      </c>
      <c r="F11" s="115">
        <v>2850</v>
      </c>
      <c r="G11" s="115">
        <v>83</v>
      </c>
      <c r="H11" s="115">
        <v>22</v>
      </c>
      <c r="I11" s="168">
        <v>36834</v>
      </c>
      <c r="J11" s="168">
        <v>126855</v>
      </c>
      <c r="K11" s="168">
        <v>163689</v>
      </c>
      <c r="L11" s="169">
        <v>0.22502428385535986</v>
      </c>
      <c r="M11" s="44"/>
      <c r="N11" s="42"/>
      <c r="O11" s="42"/>
      <c r="P11" s="42"/>
      <c r="Q11" s="42"/>
      <c r="R11" s="42"/>
    </row>
    <row r="12" spans="2:21" ht="15" customHeight="1" x14ac:dyDescent="0.2">
      <c r="B12" s="238" t="s">
        <v>145</v>
      </c>
      <c r="C12" s="115">
        <v>4995</v>
      </c>
      <c r="D12" s="115">
        <v>207</v>
      </c>
      <c r="E12" s="115">
        <v>96</v>
      </c>
      <c r="F12" s="115">
        <v>482</v>
      </c>
      <c r="G12" s="115">
        <v>11</v>
      </c>
      <c r="H12" s="115">
        <v>21</v>
      </c>
      <c r="I12" s="168">
        <v>5812</v>
      </c>
      <c r="J12" s="168">
        <v>32623</v>
      </c>
      <c r="K12" s="168">
        <v>38435</v>
      </c>
      <c r="L12" s="169">
        <v>0.15121633927409914</v>
      </c>
      <c r="M12" s="44"/>
      <c r="N12" s="42"/>
      <c r="O12" s="42"/>
      <c r="P12" s="42"/>
      <c r="Q12" s="42"/>
      <c r="R12" s="42"/>
    </row>
    <row r="13" spans="2:21" ht="15" customHeight="1" x14ac:dyDescent="0.2">
      <c r="B13" s="238" t="s">
        <v>146</v>
      </c>
      <c r="C13" s="115">
        <v>5757</v>
      </c>
      <c r="D13" s="115">
        <v>253</v>
      </c>
      <c r="E13" s="115">
        <v>184</v>
      </c>
      <c r="F13" s="115">
        <v>592</v>
      </c>
      <c r="G13" s="115">
        <v>15</v>
      </c>
      <c r="H13" s="115">
        <v>13</v>
      </c>
      <c r="I13" s="168">
        <v>6814</v>
      </c>
      <c r="J13" s="168">
        <v>37080</v>
      </c>
      <c r="K13" s="168">
        <v>43894</v>
      </c>
      <c r="L13" s="169">
        <v>0.15523761789766255</v>
      </c>
      <c r="M13" s="44"/>
      <c r="N13" s="42"/>
      <c r="O13" s="42"/>
      <c r="P13" s="42"/>
      <c r="Q13" s="42"/>
      <c r="R13" s="42"/>
    </row>
    <row r="14" spans="2:21" ht="15" customHeight="1" x14ac:dyDescent="0.2">
      <c r="B14" s="238" t="s">
        <v>147</v>
      </c>
      <c r="C14" s="115">
        <v>8938</v>
      </c>
      <c r="D14" s="115">
        <v>320</v>
      </c>
      <c r="E14" s="115">
        <v>175</v>
      </c>
      <c r="F14" s="115">
        <v>860</v>
      </c>
      <c r="G14" s="115">
        <v>1</v>
      </c>
      <c r="H14" s="115">
        <v>5</v>
      </c>
      <c r="I14" s="168">
        <v>10299</v>
      </c>
      <c r="J14" s="168">
        <v>30891</v>
      </c>
      <c r="K14" s="168">
        <v>41190</v>
      </c>
      <c r="L14" s="169">
        <v>0.25003641660597231</v>
      </c>
      <c r="M14" s="44"/>
      <c r="N14" s="42"/>
      <c r="O14" s="42"/>
      <c r="P14" s="42"/>
      <c r="Q14" s="42"/>
      <c r="R14" s="42"/>
    </row>
    <row r="15" spans="2:21" ht="15" customHeight="1" x14ac:dyDescent="0.2">
      <c r="B15" s="238" t="s">
        <v>148</v>
      </c>
      <c r="C15" s="115">
        <v>31934</v>
      </c>
      <c r="D15" s="115">
        <v>1256</v>
      </c>
      <c r="E15" s="115">
        <v>1531</v>
      </c>
      <c r="F15" s="115">
        <v>3046</v>
      </c>
      <c r="G15" s="115">
        <v>238</v>
      </c>
      <c r="H15" s="115">
        <v>20</v>
      </c>
      <c r="I15" s="168">
        <v>38025</v>
      </c>
      <c r="J15" s="168">
        <v>91762</v>
      </c>
      <c r="K15" s="168">
        <v>129787</v>
      </c>
      <c r="L15" s="169">
        <v>0.29298003652137733</v>
      </c>
      <c r="M15" s="44"/>
      <c r="N15" s="42"/>
      <c r="O15" s="42"/>
      <c r="P15" s="42"/>
      <c r="Q15" s="42"/>
      <c r="R15" s="42"/>
    </row>
    <row r="16" spans="2:21" ht="15" customHeight="1" x14ac:dyDescent="0.2">
      <c r="B16" s="238" t="s">
        <v>149</v>
      </c>
      <c r="C16" s="115">
        <v>65277</v>
      </c>
      <c r="D16" s="115">
        <v>4898</v>
      </c>
      <c r="E16" s="115">
        <v>2061</v>
      </c>
      <c r="F16" s="115">
        <v>4463</v>
      </c>
      <c r="G16" s="115">
        <v>39</v>
      </c>
      <c r="H16" s="115">
        <v>51</v>
      </c>
      <c r="I16" s="168">
        <v>76789</v>
      </c>
      <c r="J16" s="168">
        <v>253020</v>
      </c>
      <c r="K16" s="168">
        <v>329809</v>
      </c>
      <c r="L16" s="169">
        <v>0.23282869782207277</v>
      </c>
      <c r="M16" s="44"/>
      <c r="N16" s="42"/>
      <c r="O16" s="42"/>
      <c r="P16" s="42"/>
      <c r="Q16" s="42"/>
      <c r="R16" s="42"/>
    </row>
    <row r="17" spans="2:18" ht="15" customHeight="1" x14ac:dyDescent="0.2">
      <c r="B17" s="238" t="s">
        <v>150</v>
      </c>
      <c r="C17" s="115">
        <v>55195</v>
      </c>
      <c r="D17" s="115">
        <v>3598</v>
      </c>
      <c r="E17" s="115">
        <v>1251</v>
      </c>
      <c r="F17" s="115">
        <v>6301</v>
      </c>
      <c r="G17" s="115">
        <v>51</v>
      </c>
      <c r="H17" s="115">
        <v>121</v>
      </c>
      <c r="I17" s="168">
        <v>66517</v>
      </c>
      <c r="J17" s="168">
        <v>213728</v>
      </c>
      <c r="K17" s="168">
        <v>280245</v>
      </c>
      <c r="L17" s="169">
        <v>0.23735303038412817</v>
      </c>
      <c r="M17" s="44"/>
      <c r="N17" s="42"/>
      <c r="O17" s="42"/>
      <c r="P17" s="42"/>
      <c r="Q17" s="42"/>
      <c r="R17" s="42"/>
    </row>
    <row r="18" spans="2:18" ht="15" customHeight="1" x14ac:dyDescent="0.2">
      <c r="B18" s="238" t="s">
        <v>151</v>
      </c>
      <c r="C18" s="115">
        <v>58908</v>
      </c>
      <c r="D18" s="115">
        <v>2737</v>
      </c>
      <c r="E18" s="115">
        <v>3787</v>
      </c>
      <c r="F18" s="115">
        <v>6412</v>
      </c>
      <c r="G18" s="115">
        <v>253</v>
      </c>
      <c r="H18" s="115">
        <v>67</v>
      </c>
      <c r="I18" s="168">
        <v>72164</v>
      </c>
      <c r="J18" s="168">
        <v>123872</v>
      </c>
      <c r="K18" s="168">
        <v>196036</v>
      </c>
      <c r="L18" s="169">
        <v>0.36811606031545224</v>
      </c>
      <c r="M18" s="44"/>
      <c r="N18" s="42"/>
      <c r="O18" s="42"/>
      <c r="P18" s="42"/>
      <c r="Q18" s="42"/>
      <c r="R18" s="42"/>
    </row>
    <row r="19" spans="2:18" ht="15" customHeight="1" x14ac:dyDescent="0.2">
      <c r="B19" s="238" t="s">
        <v>152</v>
      </c>
      <c r="C19" s="115">
        <v>57201</v>
      </c>
      <c r="D19" s="115">
        <v>2912</v>
      </c>
      <c r="E19" s="115">
        <v>2523</v>
      </c>
      <c r="F19" s="115">
        <v>6469</v>
      </c>
      <c r="G19" s="115">
        <v>151</v>
      </c>
      <c r="H19" s="115">
        <v>54</v>
      </c>
      <c r="I19" s="168">
        <v>69310</v>
      </c>
      <c r="J19" s="168">
        <v>223507</v>
      </c>
      <c r="K19" s="168">
        <v>292817</v>
      </c>
      <c r="L19" s="169">
        <v>0.23670073800359953</v>
      </c>
      <c r="M19" s="44"/>
      <c r="N19" s="42"/>
      <c r="O19" s="42"/>
      <c r="P19" s="42"/>
      <c r="Q19" s="42"/>
      <c r="R19" s="42"/>
    </row>
    <row r="20" spans="2:18" ht="15" customHeight="1" x14ac:dyDescent="0.2">
      <c r="B20" s="238" t="s">
        <v>153</v>
      </c>
      <c r="C20" s="115">
        <v>18867</v>
      </c>
      <c r="D20" s="115">
        <v>977</v>
      </c>
      <c r="E20" s="115">
        <v>471</v>
      </c>
      <c r="F20" s="115">
        <v>1949</v>
      </c>
      <c r="G20" s="115">
        <v>19</v>
      </c>
      <c r="H20" s="115">
        <v>24</v>
      </c>
      <c r="I20" s="168">
        <v>22307</v>
      </c>
      <c r="J20" s="168">
        <v>61688</v>
      </c>
      <c r="K20" s="168">
        <v>83995</v>
      </c>
      <c r="L20" s="169">
        <v>0.26557533186499194</v>
      </c>
      <c r="M20" s="44"/>
      <c r="N20" s="42"/>
      <c r="O20" s="42"/>
      <c r="P20" s="42"/>
      <c r="Q20" s="42"/>
      <c r="R20" s="42"/>
    </row>
    <row r="21" spans="2:18" ht="15" customHeight="1" x14ac:dyDescent="0.2">
      <c r="B21" s="238" t="s">
        <v>154</v>
      </c>
      <c r="C21" s="115">
        <v>7803</v>
      </c>
      <c r="D21" s="115">
        <v>449</v>
      </c>
      <c r="E21" s="115">
        <v>151</v>
      </c>
      <c r="F21" s="115">
        <v>805</v>
      </c>
      <c r="G21" s="115">
        <v>3</v>
      </c>
      <c r="H21" s="115">
        <v>6</v>
      </c>
      <c r="I21" s="168">
        <v>9217</v>
      </c>
      <c r="J21" s="168">
        <v>46368</v>
      </c>
      <c r="K21" s="168">
        <v>55585</v>
      </c>
      <c r="L21" s="169">
        <v>0.1658181163983089</v>
      </c>
      <c r="M21" s="44"/>
      <c r="N21" s="42"/>
      <c r="O21" s="42"/>
      <c r="P21" s="42"/>
      <c r="Q21" s="42"/>
      <c r="R21" s="42"/>
    </row>
    <row r="22" spans="2:18" ht="15" customHeight="1" x14ac:dyDescent="0.2">
      <c r="B22" s="238" t="s">
        <v>155</v>
      </c>
      <c r="C22" s="115">
        <v>1534</v>
      </c>
      <c r="D22" s="115">
        <v>119</v>
      </c>
      <c r="E22" s="115">
        <v>36</v>
      </c>
      <c r="F22" s="115">
        <v>189</v>
      </c>
      <c r="G22" s="115">
        <v>0</v>
      </c>
      <c r="H22" s="115">
        <v>3</v>
      </c>
      <c r="I22" s="168">
        <v>1881</v>
      </c>
      <c r="J22" s="168">
        <v>14479</v>
      </c>
      <c r="K22" s="168">
        <v>16360</v>
      </c>
      <c r="L22" s="169">
        <v>0.11497555012224939</v>
      </c>
      <c r="M22" s="44"/>
      <c r="N22" s="42"/>
      <c r="O22" s="42"/>
      <c r="P22" s="42"/>
      <c r="Q22" s="42"/>
      <c r="R22" s="42"/>
    </row>
    <row r="23" spans="2:18" ht="15" customHeight="1" x14ac:dyDescent="0.2">
      <c r="B23" s="238" t="s">
        <v>156</v>
      </c>
      <c r="C23" s="115">
        <v>113361</v>
      </c>
      <c r="D23" s="115">
        <v>5090</v>
      </c>
      <c r="E23" s="115">
        <v>2044</v>
      </c>
      <c r="F23" s="115">
        <v>8674</v>
      </c>
      <c r="G23" s="115">
        <v>80</v>
      </c>
      <c r="H23" s="115">
        <v>185</v>
      </c>
      <c r="I23" s="168">
        <v>129434</v>
      </c>
      <c r="J23" s="168">
        <v>389811</v>
      </c>
      <c r="K23" s="168">
        <v>519245</v>
      </c>
      <c r="L23" s="169">
        <v>0.24927346435690281</v>
      </c>
      <c r="M23" s="44"/>
      <c r="N23" s="42"/>
      <c r="O23" s="42"/>
      <c r="P23" s="42"/>
      <c r="Q23" s="42"/>
      <c r="R23" s="42"/>
    </row>
    <row r="24" spans="2:18" ht="15" customHeight="1" x14ac:dyDescent="0.2">
      <c r="B24" s="238" t="s">
        <v>157</v>
      </c>
      <c r="C24" s="115">
        <v>34020</v>
      </c>
      <c r="D24" s="115">
        <v>1421</v>
      </c>
      <c r="E24" s="115">
        <v>652</v>
      </c>
      <c r="F24" s="115">
        <v>2697</v>
      </c>
      <c r="G24" s="115">
        <v>25</v>
      </c>
      <c r="H24" s="115">
        <v>41</v>
      </c>
      <c r="I24" s="168">
        <v>38856</v>
      </c>
      <c r="J24" s="168">
        <v>162520</v>
      </c>
      <c r="K24" s="168">
        <v>201376</v>
      </c>
      <c r="L24" s="169">
        <v>0.19295248689019545</v>
      </c>
      <c r="M24" s="44"/>
      <c r="N24" s="42"/>
      <c r="O24" s="42"/>
      <c r="P24" s="42"/>
      <c r="Q24" s="42"/>
      <c r="R24" s="42"/>
    </row>
    <row r="25" spans="2:18" ht="15" customHeight="1" x14ac:dyDescent="0.2">
      <c r="B25" s="238" t="s">
        <v>158</v>
      </c>
      <c r="C25" s="115">
        <v>159010</v>
      </c>
      <c r="D25" s="115">
        <v>6227</v>
      </c>
      <c r="E25" s="115">
        <v>3643</v>
      </c>
      <c r="F25" s="115">
        <v>12394</v>
      </c>
      <c r="G25" s="115">
        <v>161</v>
      </c>
      <c r="H25" s="115">
        <v>126</v>
      </c>
      <c r="I25" s="168">
        <v>181561</v>
      </c>
      <c r="J25" s="168">
        <v>521525</v>
      </c>
      <c r="K25" s="168">
        <v>703086</v>
      </c>
      <c r="L25" s="169">
        <v>0.25823441229095728</v>
      </c>
      <c r="M25" s="44"/>
      <c r="N25" s="42"/>
      <c r="O25" s="42"/>
      <c r="P25" s="42"/>
      <c r="Q25" s="42"/>
      <c r="R25" s="42"/>
    </row>
    <row r="26" spans="2:18" ht="15" customHeight="1" x14ac:dyDescent="0.2">
      <c r="B26" s="238" t="s">
        <v>159</v>
      </c>
      <c r="C26" s="115">
        <v>68310</v>
      </c>
      <c r="D26" s="115">
        <v>1193</v>
      </c>
      <c r="E26" s="115">
        <v>1002</v>
      </c>
      <c r="F26" s="115">
        <v>2932</v>
      </c>
      <c r="G26" s="115">
        <v>26</v>
      </c>
      <c r="H26" s="115">
        <v>26</v>
      </c>
      <c r="I26" s="168">
        <v>73489</v>
      </c>
      <c r="J26" s="168">
        <v>212475</v>
      </c>
      <c r="K26" s="168">
        <v>285964</v>
      </c>
      <c r="L26" s="169">
        <v>0.25698689345512021</v>
      </c>
      <c r="M26" s="44"/>
      <c r="N26" s="42"/>
      <c r="O26" s="42"/>
      <c r="P26" s="42"/>
      <c r="Q26" s="42"/>
      <c r="R26" s="42"/>
    </row>
    <row r="27" spans="2:18" ht="15" customHeight="1" x14ac:dyDescent="0.2">
      <c r="B27" s="238" t="s">
        <v>160</v>
      </c>
      <c r="C27" s="115">
        <v>89046</v>
      </c>
      <c r="D27" s="115">
        <v>2232</v>
      </c>
      <c r="E27" s="115">
        <v>3246</v>
      </c>
      <c r="F27" s="115">
        <v>3200</v>
      </c>
      <c r="G27" s="115">
        <v>75</v>
      </c>
      <c r="H27" s="115">
        <v>72</v>
      </c>
      <c r="I27" s="168">
        <v>97871</v>
      </c>
      <c r="J27" s="168">
        <v>254310</v>
      </c>
      <c r="K27" s="168">
        <v>352181</v>
      </c>
      <c r="L27" s="169">
        <v>0.27789971633904159</v>
      </c>
      <c r="M27" s="44"/>
      <c r="N27" s="42"/>
      <c r="O27" s="42"/>
      <c r="P27" s="42"/>
      <c r="Q27" s="42"/>
      <c r="R27" s="42"/>
    </row>
    <row r="28" spans="2:18" ht="15" customHeight="1" x14ac:dyDescent="0.2">
      <c r="B28" s="238" t="s">
        <v>161</v>
      </c>
      <c r="C28" s="115">
        <v>220956</v>
      </c>
      <c r="D28" s="115">
        <v>17715</v>
      </c>
      <c r="E28" s="115">
        <v>14460</v>
      </c>
      <c r="F28" s="115">
        <v>18523</v>
      </c>
      <c r="G28" s="115">
        <v>664</v>
      </c>
      <c r="H28" s="115">
        <v>203</v>
      </c>
      <c r="I28" s="168">
        <v>272521</v>
      </c>
      <c r="J28" s="168">
        <v>550447</v>
      </c>
      <c r="K28" s="168">
        <v>822968</v>
      </c>
      <c r="L28" s="169">
        <v>0.33114410280837164</v>
      </c>
      <c r="M28" s="44"/>
      <c r="N28" s="42"/>
      <c r="O28" s="42"/>
      <c r="P28" s="42"/>
      <c r="Q28" s="42"/>
      <c r="R28" s="42"/>
    </row>
    <row r="29" spans="2:18" ht="15" customHeight="1" x14ac:dyDescent="0.2">
      <c r="B29" s="239" t="s">
        <v>162</v>
      </c>
      <c r="C29" s="150">
        <v>72423</v>
      </c>
      <c r="D29" s="150">
        <v>3385</v>
      </c>
      <c r="E29" s="150">
        <v>1493</v>
      </c>
      <c r="F29" s="150">
        <v>4568</v>
      </c>
      <c r="G29" s="150">
        <v>61</v>
      </c>
      <c r="H29" s="150">
        <v>71</v>
      </c>
      <c r="I29" s="116">
        <v>82001</v>
      </c>
      <c r="J29" s="116">
        <v>271208</v>
      </c>
      <c r="K29" s="116">
        <v>353209</v>
      </c>
      <c r="L29" s="241">
        <v>0.23215999592309369</v>
      </c>
      <c r="M29" s="44"/>
      <c r="N29" s="42"/>
      <c r="O29" s="42"/>
      <c r="P29" s="42"/>
      <c r="Q29" s="42"/>
      <c r="R29" s="42"/>
    </row>
    <row r="30" spans="2:18" ht="15" customHeight="1" x14ac:dyDescent="0.2">
      <c r="B30" s="238" t="s">
        <v>163</v>
      </c>
      <c r="C30" s="115">
        <v>36428</v>
      </c>
      <c r="D30" s="115">
        <v>4037</v>
      </c>
      <c r="E30" s="115">
        <v>1293</v>
      </c>
      <c r="F30" s="115">
        <v>2708</v>
      </c>
      <c r="G30" s="115">
        <v>22</v>
      </c>
      <c r="H30" s="115">
        <v>25</v>
      </c>
      <c r="I30" s="168">
        <v>44513</v>
      </c>
      <c r="J30" s="168">
        <v>131653</v>
      </c>
      <c r="K30" s="168">
        <v>176166</v>
      </c>
      <c r="L30" s="169">
        <v>0.25267645289102325</v>
      </c>
      <c r="M30" s="44"/>
      <c r="N30" s="42"/>
      <c r="O30" s="42"/>
      <c r="P30" s="42"/>
      <c r="Q30" s="42"/>
      <c r="R30" s="42"/>
    </row>
    <row r="31" spans="2:18" s="43" customFormat="1" ht="15" customHeight="1" x14ac:dyDescent="0.2">
      <c r="B31" s="238" t="s">
        <v>164</v>
      </c>
      <c r="C31" s="115">
        <v>148323</v>
      </c>
      <c r="D31" s="115">
        <v>18084</v>
      </c>
      <c r="E31" s="115">
        <v>19326</v>
      </c>
      <c r="F31" s="115">
        <v>19855</v>
      </c>
      <c r="G31" s="115">
        <v>852</v>
      </c>
      <c r="H31" s="115">
        <v>204</v>
      </c>
      <c r="I31" s="168">
        <v>206644</v>
      </c>
      <c r="J31" s="168">
        <v>302804</v>
      </c>
      <c r="K31" s="168">
        <v>509448</v>
      </c>
      <c r="L31" s="169">
        <v>0.40562334134200156</v>
      </c>
      <c r="M31" s="45"/>
      <c r="N31" s="42"/>
    </row>
    <row r="32" spans="2:18" s="43" customFormat="1" ht="15" customHeight="1" x14ac:dyDescent="0.2">
      <c r="B32" s="240" t="s">
        <v>165</v>
      </c>
      <c r="C32" s="117">
        <v>8593</v>
      </c>
      <c r="D32" s="117">
        <v>1219</v>
      </c>
      <c r="E32" s="117">
        <v>303</v>
      </c>
      <c r="F32" s="117">
        <v>945</v>
      </c>
      <c r="G32" s="117">
        <v>3</v>
      </c>
      <c r="H32" s="117">
        <v>3</v>
      </c>
      <c r="I32" s="170">
        <v>11066</v>
      </c>
      <c r="J32" s="170">
        <v>62732</v>
      </c>
      <c r="K32" s="170">
        <v>73798</v>
      </c>
      <c r="L32" s="171">
        <v>0.14994986313992248</v>
      </c>
      <c r="M32" s="45"/>
      <c r="N32" s="42"/>
    </row>
    <row r="33" spans="2:13" s="5" customFormat="1" ht="6" customHeight="1" x14ac:dyDescent="0.2">
      <c r="B33" s="10"/>
    </row>
    <row r="34" spans="2:13" ht="15" customHeight="1" x14ac:dyDescent="0.2">
      <c r="B34" s="10" t="s">
        <v>209</v>
      </c>
      <c r="E34" s="40"/>
      <c r="F34" s="40"/>
      <c r="G34" s="40"/>
      <c r="H34" s="40"/>
      <c r="I34" s="40"/>
    </row>
    <row r="35" spans="2:13" ht="5.25" customHeight="1" x14ac:dyDescent="0.2">
      <c r="B35" s="77"/>
      <c r="E35" s="40"/>
      <c r="F35" s="40"/>
      <c r="G35" s="40"/>
      <c r="H35" s="40"/>
      <c r="I35" s="40"/>
    </row>
    <row r="36" spans="2:13" ht="15" customHeight="1" x14ac:dyDescent="0.2">
      <c r="B36" s="10" t="s">
        <v>291</v>
      </c>
      <c r="E36" s="40"/>
      <c r="F36" s="40"/>
      <c r="G36" s="40"/>
      <c r="H36" s="40"/>
      <c r="I36" s="40"/>
    </row>
    <row r="37" spans="2:13" ht="5.25" customHeight="1" x14ac:dyDescent="0.2">
      <c r="B37" s="10"/>
      <c r="E37" s="40"/>
      <c r="F37" s="40"/>
      <c r="G37" s="40"/>
      <c r="H37" s="40"/>
      <c r="I37" s="40"/>
    </row>
    <row r="38" spans="2:13" ht="15" customHeight="1" x14ac:dyDescent="0.2">
      <c r="B38" s="94" t="s">
        <v>212</v>
      </c>
      <c r="E38" s="40"/>
      <c r="F38" s="40"/>
      <c r="G38" s="40"/>
      <c r="H38" s="40"/>
      <c r="I38" s="40"/>
    </row>
    <row r="39" spans="2:13" ht="5.25" customHeight="1" x14ac:dyDescent="0.2">
      <c r="B39" s="91"/>
      <c r="E39" s="40"/>
      <c r="F39" s="40"/>
      <c r="G39" s="40"/>
      <c r="H39" s="40"/>
      <c r="I39" s="40"/>
    </row>
    <row r="40" spans="2:13" ht="15" customHeight="1" x14ac:dyDescent="0.2">
      <c r="B40" s="145" t="s">
        <v>265</v>
      </c>
      <c r="C40" s="145"/>
      <c r="D40" s="145"/>
      <c r="E40" s="145"/>
      <c r="F40" s="145"/>
      <c r="G40" s="145"/>
      <c r="H40" s="145"/>
      <c r="I40" s="145"/>
      <c r="J40" s="145"/>
      <c r="K40" s="145"/>
      <c r="L40" s="145"/>
      <c r="M40" s="145"/>
    </row>
    <row r="41" spans="2:13" ht="5.25" customHeight="1" x14ac:dyDescent="0.2">
      <c r="B41" s="91"/>
      <c r="E41" s="40"/>
      <c r="F41" s="40"/>
      <c r="G41" s="40"/>
      <c r="H41" s="40"/>
      <c r="I41" s="40"/>
    </row>
    <row r="42" spans="2:13" ht="15" customHeight="1" x14ac:dyDescent="0.2">
      <c r="B42" s="141" t="s">
        <v>210</v>
      </c>
      <c r="E42" s="40"/>
      <c r="F42" s="40"/>
      <c r="G42" s="40"/>
      <c r="H42" s="40"/>
      <c r="I42" s="40"/>
    </row>
    <row r="43" spans="2:13" ht="12.75" customHeight="1" x14ac:dyDescent="0.2">
      <c r="E43" s="40"/>
      <c r="F43" s="40"/>
      <c r="G43" s="40"/>
      <c r="H43" s="40"/>
      <c r="I43" s="40"/>
    </row>
    <row r="44" spans="2:13" ht="12.75" customHeight="1" x14ac:dyDescent="0.2">
      <c r="E44" s="40"/>
      <c r="F44" s="40"/>
      <c r="G44" s="40"/>
      <c r="H44" s="40"/>
      <c r="I44" s="40"/>
    </row>
    <row r="45" spans="2:13" ht="12.75" customHeight="1" x14ac:dyDescent="0.2">
      <c r="E45" s="40"/>
      <c r="F45" s="40"/>
      <c r="G45" s="40"/>
      <c r="H45" s="40"/>
      <c r="I45" s="40"/>
    </row>
    <row r="46" spans="2:13" ht="12.75" customHeight="1" x14ac:dyDescent="0.2">
      <c r="B46" s="142"/>
      <c r="C46" s="142"/>
      <c r="D46" s="142"/>
      <c r="E46" s="142"/>
      <c r="F46" s="142"/>
      <c r="G46" s="142"/>
      <c r="H46" s="142"/>
      <c r="I46" s="142"/>
      <c r="J46" s="142"/>
      <c r="K46" s="142"/>
      <c r="L46" s="142"/>
    </row>
    <row r="47" spans="2:13" ht="12.75" customHeight="1" x14ac:dyDescent="0.2">
      <c r="E47" s="40"/>
      <c r="F47" s="40"/>
      <c r="G47" s="40"/>
      <c r="H47" s="40"/>
      <c r="I47" s="40"/>
    </row>
    <row r="48" spans="2:13" ht="12.75" customHeight="1" x14ac:dyDescent="0.2">
      <c r="E48" s="40"/>
      <c r="F48" s="40"/>
      <c r="G48" s="40"/>
      <c r="H48" s="40"/>
      <c r="I48" s="40"/>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&amp;L&amp;G&amp;CBevölkerungsstruktur und Bevölkerung nach Gemeinde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1"/>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1.28515625" style="55" customWidth="1"/>
    <col min="15" max="15" width="2.85546875" style="55" customWidth="1"/>
    <col min="16" max="16384" width="11.42578125" style="55"/>
  </cols>
  <sheetData>
    <row r="1" spans="2:16" ht="10.15" customHeight="1" x14ac:dyDescent="0.2"/>
    <row r="2" spans="2:16" ht="15" customHeight="1" x14ac:dyDescent="0.2">
      <c r="B2" s="72" t="s">
        <v>229</v>
      </c>
      <c r="L2" s="70"/>
      <c r="M2" s="70"/>
      <c r="N2" s="73"/>
      <c r="O2" s="70"/>
      <c r="P2" s="70"/>
    </row>
    <row r="3" spans="2:16" ht="15" customHeight="1" x14ac:dyDescent="0.2">
      <c r="B3" s="72"/>
      <c r="L3" s="70"/>
      <c r="M3" s="70"/>
      <c r="N3" s="70"/>
      <c r="O3" s="70"/>
      <c r="P3" s="70"/>
    </row>
    <row r="4" spans="2:16" ht="15" customHeight="1" x14ac:dyDescent="0.2">
      <c r="B4" s="305" t="s">
        <v>211</v>
      </c>
      <c r="C4" s="302" t="s">
        <v>230</v>
      </c>
      <c r="D4" s="303"/>
      <c r="E4" s="304"/>
      <c r="F4" s="302" t="s">
        <v>238</v>
      </c>
      <c r="G4" s="303"/>
      <c r="H4" s="304"/>
      <c r="I4" s="302" t="s">
        <v>239</v>
      </c>
      <c r="J4" s="303"/>
      <c r="K4" s="304"/>
      <c r="L4" s="302" t="s">
        <v>240</v>
      </c>
      <c r="M4" s="303"/>
      <c r="N4" s="304"/>
      <c r="O4" s="71"/>
      <c r="P4" s="70"/>
    </row>
    <row r="5" spans="2:16" ht="15" customHeight="1" x14ac:dyDescent="0.2">
      <c r="B5" s="306"/>
      <c r="C5" s="118" t="s">
        <v>207</v>
      </c>
      <c r="D5" s="118" t="s">
        <v>208</v>
      </c>
      <c r="E5" s="118" t="s">
        <v>1</v>
      </c>
      <c r="F5" s="118" t="s">
        <v>207</v>
      </c>
      <c r="G5" s="118" t="s">
        <v>208</v>
      </c>
      <c r="H5" s="118" t="s">
        <v>1</v>
      </c>
      <c r="I5" s="118" t="s">
        <v>207</v>
      </c>
      <c r="J5" s="118" t="s">
        <v>208</v>
      </c>
      <c r="K5" s="118" t="s">
        <v>1</v>
      </c>
      <c r="L5" s="118" t="s">
        <v>207</v>
      </c>
      <c r="M5" s="118" t="s">
        <v>208</v>
      </c>
      <c r="N5" s="118" t="s">
        <v>1</v>
      </c>
      <c r="O5" s="71"/>
      <c r="P5" s="70"/>
    </row>
    <row r="6" spans="2:16" ht="15" customHeight="1" x14ac:dyDescent="0.2">
      <c r="B6" s="131">
        <v>1900</v>
      </c>
      <c r="C6" s="119">
        <v>38970</v>
      </c>
      <c r="D6" s="120">
        <v>34419</v>
      </c>
      <c r="E6" s="128">
        <v>73389</v>
      </c>
      <c r="F6" s="121">
        <v>17287</v>
      </c>
      <c r="G6" s="120">
        <v>16773</v>
      </c>
      <c r="H6" s="128">
        <v>34060</v>
      </c>
      <c r="I6" s="120">
        <v>2717</v>
      </c>
      <c r="J6" s="120">
        <v>4215</v>
      </c>
      <c r="K6" s="128">
        <v>6932</v>
      </c>
      <c r="L6" s="119">
        <v>31</v>
      </c>
      <c r="M6" s="120">
        <v>26</v>
      </c>
      <c r="N6" s="128">
        <v>57</v>
      </c>
      <c r="P6" s="70"/>
    </row>
    <row r="7" spans="2:16" ht="15" customHeight="1" x14ac:dyDescent="0.2">
      <c r="B7" s="132">
        <v>1910</v>
      </c>
      <c r="C7" s="122">
        <v>43877</v>
      </c>
      <c r="D7" s="123">
        <v>37772</v>
      </c>
      <c r="E7" s="129">
        <v>81649</v>
      </c>
      <c r="F7" s="124">
        <v>20070</v>
      </c>
      <c r="G7" s="123">
        <v>19201</v>
      </c>
      <c r="H7" s="129">
        <v>39271</v>
      </c>
      <c r="I7" s="123">
        <v>2856</v>
      </c>
      <c r="J7" s="123">
        <v>4510</v>
      </c>
      <c r="K7" s="129">
        <v>7366</v>
      </c>
      <c r="L7" s="122">
        <v>46</v>
      </c>
      <c r="M7" s="123">
        <v>49</v>
      </c>
      <c r="N7" s="129">
        <v>95</v>
      </c>
      <c r="P7" s="70"/>
    </row>
    <row r="8" spans="2:16" ht="15" customHeight="1" x14ac:dyDescent="0.2">
      <c r="B8" s="132">
        <v>1920</v>
      </c>
      <c r="C8" s="122">
        <v>42175</v>
      </c>
      <c r="D8" s="123">
        <v>38783</v>
      </c>
      <c r="E8" s="129">
        <v>80958</v>
      </c>
      <c r="F8" s="124">
        <v>19754</v>
      </c>
      <c r="G8" s="123">
        <v>19559</v>
      </c>
      <c r="H8" s="129">
        <v>39313</v>
      </c>
      <c r="I8" s="123">
        <v>3009</v>
      </c>
      <c r="J8" s="123">
        <v>4818</v>
      </c>
      <c r="K8" s="129">
        <v>7827</v>
      </c>
      <c r="L8" s="122">
        <v>69</v>
      </c>
      <c r="M8" s="123">
        <v>79</v>
      </c>
      <c r="N8" s="129">
        <v>148</v>
      </c>
      <c r="P8" s="70"/>
    </row>
    <row r="9" spans="2:16" ht="15" customHeight="1" x14ac:dyDescent="0.2">
      <c r="B9" s="132">
        <v>1930</v>
      </c>
      <c r="C9" s="122">
        <v>44152</v>
      </c>
      <c r="D9" s="123">
        <v>40534</v>
      </c>
      <c r="E9" s="129">
        <v>84686</v>
      </c>
      <c r="F9" s="124">
        <v>21816</v>
      </c>
      <c r="G9" s="123">
        <v>21565</v>
      </c>
      <c r="H9" s="129">
        <v>43381</v>
      </c>
      <c r="I9" s="123">
        <v>2878</v>
      </c>
      <c r="J9" s="123">
        <v>5254</v>
      </c>
      <c r="K9" s="129">
        <v>8132</v>
      </c>
      <c r="L9" s="122">
        <v>95</v>
      </c>
      <c r="M9" s="123">
        <v>100</v>
      </c>
      <c r="N9" s="129">
        <v>195</v>
      </c>
      <c r="P9" s="70"/>
    </row>
    <row r="10" spans="2:16" ht="15" customHeight="1" x14ac:dyDescent="0.2">
      <c r="B10" s="132">
        <v>1941</v>
      </c>
      <c r="C10" s="122">
        <v>47528</v>
      </c>
      <c r="D10" s="123">
        <v>42339</v>
      </c>
      <c r="E10" s="129">
        <v>89867</v>
      </c>
      <c r="F10" s="124">
        <v>24629</v>
      </c>
      <c r="G10" s="123">
        <v>24640</v>
      </c>
      <c r="H10" s="129">
        <v>49269</v>
      </c>
      <c r="I10" s="123">
        <v>2918</v>
      </c>
      <c r="J10" s="123">
        <v>5952</v>
      </c>
      <c r="K10" s="129">
        <v>8870</v>
      </c>
      <c r="L10" s="122">
        <v>170</v>
      </c>
      <c r="M10" s="123">
        <v>143</v>
      </c>
      <c r="N10" s="129">
        <v>313</v>
      </c>
      <c r="P10" s="70"/>
    </row>
    <row r="11" spans="2:16" ht="15" customHeight="1" x14ac:dyDescent="0.2">
      <c r="B11" s="132">
        <v>1950</v>
      </c>
      <c r="C11" s="122">
        <v>48128</v>
      </c>
      <c r="D11" s="123">
        <v>43511</v>
      </c>
      <c r="E11" s="129">
        <v>91639</v>
      </c>
      <c r="F11" s="124">
        <v>29185</v>
      </c>
      <c r="G11" s="123">
        <v>29150</v>
      </c>
      <c r="H11" s="129">
        <v>58335</v>
      </c>
      <c r="I11" s="123">
        <v>2681</v>
      </c>
      <c r="J11" s="123">
        <v>6115</v>
      </c>
      <c r="K11" s="129">
        <v>8796</v>
      </c>
      <c r="L11" s="122">
        <v>215</v>
      </c>
      <c r="M11" s="123">
        <v>193</v>
      </c>
      <c r="N11" s="129">
        <v>408</v>
      </c>
      <c r="P11" s="70"/>
    </row>
    <row r="12" spans="2:16" ht="15" customHeight="1" x14ac:dyDescent="0.2">
      <c r="B12" s="132">
        <v>1960</v>
      </c>
      <c r="C12" s="122">
        <v>51617</v>
      </c>
      <c r="D12" s="123">
        <v>46039</v>
      </c>
      <c r="E12" s="129">
        <v>97656</v>
      </c>
      <c r="F12" s="124">
        <v>35884</v>
      </c>
      <c r="G12" s="123">
        <v>34560</v>
      </c>
      <c r="H12" s="129">
        <v>70444</v>
      </c>
      <c r="I12" s="123">
        <v>2389</v>
      </c>
      <c r="J12" s="123">
        <v>6730</v>
      </c>
      <c r="K12" s="129">
        <v>9119</v>
      </c>
      <c r="L12" s="122">
        <v>282</v>
      </c>
      <c r="M12" s="123">
        <v>282</v>
      </c>
      <c r="N12" s="129">
        <v>564</v>
      </c>
      <c r="P12" s="70"/>
    </row>
    <row r="13" spans="2:16" ht="15" customHeight="1" x14ac:dyDescent="0.2">
      <c r="B13" s="132">
        <v>1970</v>
      </c>
      <c r="C13" s="122">
        <v>54947</v>
      </c>
      <c r="D13" s="123">
        <v>49444</v>
      </c>
      <c r="E13" s="129">
        <v>104391</v>
      </c>
      <c r="F13" s="124">
        <v>46284</v>
      </c>
      <c r="G13" s="123">
        <v>44852</v>
      </c>
      <c r="H13" s="129">
        <v>91136</v>
      </c>
      <c r="I13" s="123">
        <v>2185</v>
      </c>
      <c r="J13" s="123">
        <v>7882</v>
      </c>
      <c r="K13" s="129">
        <v>10067</v>
      </c>
      <c r="L13" s="122">
        <v>435</v>
      </c>
      <c r="M13" s="123">
        <v>534</v>
      </c>
      <c r="N13" s="129">
        <v>969</v>
      </c>
      <c r="P13" s="70"/>
    </row>
    <row r="14" spans="2:16" ht="15" customHeight="1" x14ac:dyDescent="0.2">
      <c r="B14" s="132">
        <v>1980</v>
      </c>
      <c r="C14" s="122">
        <v>53424</v>
      </c>
      <c r="D14" s="123">
        <v>48109</v>
      </c>
      <c r="E14" s="129">
        <v>101533</v>
      </c>
      <c r="F14" s="124">
        <v>51559</v>
      </c>
      <c r="G14" s="123">
        <v>50782</v>
      </c>
      <c r="H14" s="129">
        <v>102341</v>
      </c>
      <c r="I14" s="123">
        <v>2143</v>
      </c>
      <c r="J14" s="123">
        <v>9643</v>
      </c>
      <c r="K14" s="129">
        <v>11786</v>
      </c>
      <c r="L14" s="122">
        <v>1336</v>
      </c>
      <c r="M14" s="123">
        <v>1711</v>
      </c>
      <c r="N14" s="129">
        <v>3047</v>
      </c>
      <c r="P14" s="70"/>
    </row>
    <row r="15" spans="2:16" ht="15" customHeight="1" x14ac:dyDescent="0.2">
      <c r="B15" s="132">
        <v>1990</v>
      </c>
      <c r="C15" s="122">
        <v>56752</v>
      </c>
      <c r="D15" s="123">
        <v>50550</v>
      </c>
      <c r="E15" s="129">
        <v>107302</v>
      </c>
      <c r="F15" s="124">
        <v>62016</v>
      </c>
      <c r="G15" s="123">
        <v>59993</v>
      </c>
      <c r="H15" s="129">
        <v>122009</v>
      </c>
      <c r="I15" s="123">
        <v>2350</v>
      </c>
      <c r="J15" s="123">
        <v>11735</v>
      </c>
      <c r="K15" s="129">
        <v>14085</v>
      </c>
      <c r="L15" s="122">
        <v>2819</v>
      </c>
      <c r="M15" s="123">
        <v>3602</v>
      </c>
      <c r="N15" s="129">
        <v>6421</v>
      </c>
      <c r="P15" s="70"/>
    </row>
    <row r="16" spans="2:16" ht="15" customHeight="1" x14ac:dyDescent="0.2">
      <c r="B16" s="133">
        <v>2000</v>
      </c>
      <c r="C16" s="125">
        <v>59356</v>
      </c>
      <c r="D16" s="126">
        <v>53336</v>
      </c>
      <c r="E16" s="130">
        <v>112692</v>
      </c>
      <c r="F16" s="127">
        <v>66357</v>
      </c>
      <c r="G16" s="126">
        <v>65916</v>
      </c>
      <c r="H16" s="130">
        <v>132273</v>
      </c>
      <c r="I16" s="126">
        <v>2645</v>
      </c>
      <c r="J16" s="126">
        <v>13397</v>
      </c>
      <c r="K16" s="130">
        <v>16042</v>
      </c>
      <c r="L16" s="125">
        <v>5055</v>
      </c>
      <c r="M16" s="126">
        <v>6337</v>
      </c>
      <c r="N16" s="130">
        <v>11392</v>
      </c>
      <c r="P16" s="70"/>
    </row>
    <row r="17" spans="2:16" ht="15" customHeight="1" x14ac:dyDescent="0.2">
      <c r="B17" s="133">
        <v>2010</v>
      </c>
      <c r="C17" s="125">
        <v>69738</v>
      </c>
      <c r="D17" s="126">
        <v>61689</v>
      </c>
      <c r="E17" s="130">
        <v>131427</v>
      </c>
      <c r="F17" s="127">
        <v>71943</v>
      </c>
      <c r="G17" s="126">
        <v>70614</v>
      </c>
      <c r="H17" s="130">
        <v>142557</v>
      </c>
      <c r="I17" s="126">
        <v>3155</v>
      </c>
      <c r="J17" s="126">
        <v>14413</v>
      </c>
      <c r="K17" s="130">
        <v>17568</v>
      </c>
      <c r="L17" s="125">
        <v>9621</v>
      </c>
      <c r="M17" s="126">
        <v>11510</v>
      </c>
      <c r="N17" s="130">
        <v>21131</v>
      </c>
      <c r="P17" s="70"/>
    </row>
    <row r="18" spans="2:16" ht="15" customHeight="1" x14ac:dyDescent="0.2">
      <c r="B18" s="133">
        <v>2011</v>
      </c>
      <c r="C18" s="125">
        <v>70672</v>
      </c>
      <c r="D18" s="126">
        <v>62483</v>
      </c>
      <c r="E18" s="130">
        <v>133155</v>
      </c>
      <c r="F18" s="127">
        <v>72731</v>
      </c>
      <c r="G18" s="126">
        <v>71261</v>
      </c>
      <c r="H18" s="130">
        <v>143992</v>
      </c>
      <c r="I18" s="126">
        <v>3181</v>
      </c>
      <c r="J18" s="126">
        <v>14485</v>
      </c>
      <c r="K18" s="130">
        <v>17666</v>
      </c>
      <c r="L18" s="125">
        <v>10146</v>
      </c>
      <c r="M18" s="126">
        <v>12060</v>
      </c>
      <c r="N18" s="130">
        <v>22206</v>
      </c>
      <c r="P18" s="70"/>
    </row>
    <row r="19" spans="2:16" ht="15" customHeight="1" x14ac:dyDescent="0.2">
      <c r="B19" s="133">
        <v>2012</v>
      </c>
      <c r="C19" s="125">
        <v>71694</v>
      </c>
      <c r="D19" s="126">
        <v>63263</v>
      </c>
      <c r="E19" s="130">
        <v>134957</v>
      </c>
      <c r="F19" s="127">
        <v>73708</v>
      </c>
      <c r="G19" s="126">
        <v>72026</v>
      </c>
      <c r="H19" s="130">
        <v>145734</v>
      </c>
      <c r="I19" s="126">
        <v>3245</v>
      </c>
      <c r="J19" s="126">
        <v>14528</v>
      </c>
      <c r="K19" s="130">
        <v>17773</v>
      </c>
      <c r="L19" s="125">
        <v>10630</v>
      </c>
      <c r="M19" s="126">
        <v>12635</v>
      </c>
      <c r="N19" s="130">
        <v>23265</v>
      </c>
      <c r="P19" s="69"/>
    </row>
    <row r="20" spans="2:16" ht="15" customHeight="1" x14ac:dyDescent="0.2">
      <c r="B20" s="133">
        <v>2013</v>
      </c>
      <c r="C20" s="125">
        <v>73056</v>
      </c>
      <c r="D20" s="126">
        <v>64646</v>
      </c>
      <c r="E20" s="130">
        <v>137702</v>
      </c>
      <c r="F20" s="127">
        <v>74512</v>
      </c>
      <c r="G20" s="126">
        <v>72617</v>
      </c>
      <c r="H20" s="130">
        <v>147129</v>
      </c>
      <c r="I20" s="126">
        <v>3303</v>
      </c>
      <c r="J20" s="126">
        <v>14624</v>
      </c>
      <c r="K20" s="130">
        <v>17927</v>
      </c>
      <c r="L20" s="125">
        <v>11118</v>
      </c>
      <c r="M20" s="126">
        <v>13133</v>
      </c>
      <c r="N20" s="130">
        <v>24251</v>
      </c>
      <c r="P20" s="69"/>
    </row>
    <row r="21" spans="2:16" ht="15" customHeight="1" x14ac:dyDescent="0.2">
      <c r="B21" s="133">
        <v>2014</v>
      </c>
      <c r="C21" s="125">
        <v>74321</v>
      </c>
      <c r="D21" s="126">
        <v>65717</v>
      </c>
      <c r="E21" s="130">
        <v>140038</v>
      </c>
      <c r="F21" s="127">
        <v>75205</v>
      </c>
      <c r="G21" s="126">
        <v>73185</v>
      </c>
      <c r="H21" s="130">
        <v>148390</v>
      </c>
      <c r="I21" s="126">
        <v>3338</v>
      </c>
      <c r="J21" s="126">
        <v>14718</v>
      </c>
      <c r="K21" s="130">
        <v>18056</v>
      </c>
      <c r="L21" s="125">
        <v>11524</v>
      </c>
      <c r="M21" s="126">
        <v>13735</v>
      </c>
      <c r="N21" s="130">
        <v>25259</v>
      </c>
      <c r="P21" s="69"/>
    </row>
    <row r="22" spans="2:16" ht="15" customHeight="1" x14ac:dyDescent="0.2">
      <c r="B22" s="132">
        <v>2015</v>
      </c>
      <c r="C22" s="125">
        <v>75529</v>
      </c>
      <c r="D22" s="126">
        <v>66687</v>
      </c>
      <c r="E22" s="130">
        <v>142216</v>
      </c>
      <c r="F22" s="127">
        <v>75607</v>
      </c>
      <c r="G22" s="126">
        <v>73515</v>
      </c>
      <c r="H22" s="130">
        <v>149122</v>
      </c>
      <c r="I22" s="126">
        <v>3367</v>
      </c>
      <c r="J22" s="126">
        <v>14764</v>
      </c>
      <c r="K22" s="130">
        <v>18131</v>
      </c>
      <c r="L22" s="125">
        <v>11909</v>
      </c>
      <c r="M22" s="126">
        <v>14296</v>
      </c>
      <c r="N22" s="130">
        <v>26205</v>
      </c>
      <c r="P22" s="69"/>
    </row>
    <row r="23" spans="2:16" ht="15" customHeight="1" x14ac:dyDescent="0.2">
      <c r="B23" s="133">
        <v>2016</v>
      </c>
      <c r="C23" s="125">
        <v>76422</v>
      </c>
      <c r="D23" s="126">
        <v>67690</v>
      </c>
      <c r="E23" s="130">
        <v>144112</v>
      </c>
      <c r="F23" s="127">
        <v>75842</v>
      </c>
      <c r="G23" s="126">
        <v>73718</v>
      </c>
      <c r="H23" s="130">
        <v>149560</v>
      </c>
      <c r="I23" s="126">
        <v>3433</v>
      </c>
      <c r="J23" s="126">
        <v>14832</v>
      </c>
      <c r="K23" s="130">
        <v>18265</v>
      </c>
      <c r="L23" s="125">
        <v>12362</v>
      </c>
      <c r="M23" s="126">
        <v>14852</v>
      </c>
      <c r="N23" s="130">
        <v>27214</v>
      </c>
      <c r="P23" s="69"/>
    </row>
    <row r="24" spans="2:16" ht="15" customHeight="1" x14ac:dyDescent="0.2">
      <c r="B24" s="133">
        <v>2017</v>
      </c>
      <c r="C24" s="125">
        <v>77127</v>
      </c>
      <c r="D24" s="126">
        <v>68383</v>
      </c>
      <c r="E24" s="130">
        <v>145510</v>
      </c>
      <c r="F24" s="127">
        <v>75746</v>
      </c>
      <c r="G24" s="126">
        <v>73727</v>
      </c>
      <c r="H24" s="130">
        <v>149473</v>
      </c>
      <c r="I24" s="126">
        <v>3494</v>
      </c>
      <c r="J24" s="126">
        <v>14836</v>
      </c>
      <c r="K24" s="130">
        <v>18330</v>
      </c>
      <c r="L24" s="125">
        <v>12780</v>
      </c>
      <c r="M24" s="126">
        <v>15339</v>
      </c>
      <c r="N24" s="130">
        <v>28119</v>
      </c>
      <c r="P24" s="69"/>
    </row>
    <row r="25" spans="2:16" ht="15" customHeight="1" x14ac:dyDescent="0.2">
      <c r="B25" s="133">
        <v>2018</v>
      </c>
      <c r="C25" s="125">
        <v>78044</v>
      </c>
      <c r="D25" s="126">
        <v>69016</v>
      </c>
      <c r="E25" s="130">
        <v>147060</v>
      </c>
      <c r="F25" s="127">
        <v>75727</v>
      </c>
      <c r="G25" s="126">
        <v>73751</v>
      </c>
      <c r="H25" s="130">
        <v>149478</v>
      </c>
      <c r="I25" s="126">
        <v>3510</v>
      </c>
      <c r="J25" s="126">
        <v>14867</v>
      </c>
      <c r="K25" s="130">
        <v>18377</v>
      </c>
      <c r="L25" s="125">
        <v>13135</v>
      </c>
      <c r="M25" s="126">
        <v>15874</v>
      </c>
      <c r="N25" s="130">
        <v>29009</v>
      </c>
      <c r="P25" s="69"/>
    </row>
    <row r="26" spans="2:16" ht="15" customHeight="1" x14ac:dyDescent="0.2">
      <c r="B26" s="133">
        <v>2019</v>
      </c>
      <c r="C26" s="125">
        <v>78777</v>
      </c>
      <c r="D26" s="126">
        <v>69591</v>
      </c>
      <c r="E26" s="130">
        <v>148368</v>
      </c>
      <c r="F26" s="127">
        <v>75405</v>
      </c>
      <c r="G26" s="126">
        <v>73441</v>
      </c>
      <c r="H26" s="130">
        <v>148846</v>
      </c>
      <c r="I26" s="126">
        <v>3570</v>
      </c>
      <c r="J26" s="126">
        <v>14873</v>
      </c>
      <c r="K26" s="130">
        <v>18443</v>
      </c>
      <c r="L26" s="125">
        <v>13483</v>
      </c>
      <c r="M26" s="126">
        <v>16348</v>
      </c>
      <c r="N26" s="130">
        <v>29831</v>
      </c>
      <c r="P26" s="69"/>
    </row>
    <row r="27" spans="2:16" ht="15" customHeight="1" x14ac:dyDescent="0.2">
      <c r="B27" s="133">
        <v>2020</v>
      </c>
      <c r="C27" s="125">
        <v>80177</v>
      </c>
      <c r="D27" s="126">
        <v>70604</v>
      </c>
      <c r="E27" s="130">
        <v>150781</v>
      </c>
      <c r="F27" s="127">
        <v>75186</v>
      </c>
      <c r="G27" s="126">
        <v>73133</v>
      </c>
      <c r="H27" s="130">
        <v>148319</v>
      </c>
      <c r="I27" s="126">
        <v>3571</v>
      </c>
      <c r="J27" s="126">
        <v>14884</v>
      </c>
      <c r="K27" s="130">
        <v>18455</v>
      </c>
      <c r="L27" s="125">
        <v>14000</v>
      </c>
      <c r="M27" s="126">
        <v>16907</v>
      </c>
      <c r="N27" s="130">
        <v>30907</v>
      </c>
      <c r="P27" s="69"/>
    </row>
    <row r="28" spans="2:16" s="9" customFormat="1" ht="14.25" customHeight="1" x14ac:dyDescent="0.2">
      <c r="B28" s="262">
        <v>2021</v>
      </c>
      <c r="C28" s="263">
        <v>82150</v>
      </c>
      <c r="D28" s="264">
        <v>72182</v>
      </c>
      <c r="E28" s="265">
        <f>C28+D28</f>
        <v>154332</v>
      </c>
      <c r="F28" s="266">
        <v>75192</v>
      </c>
      <c r="G28" s="264">
        <v>73097</v>
      </c>
      <c r="H28" s="265">
        <f>F28+G28</f>
        <v>148289</v>
      </c>
      <c r="I28" s="264">
        <v>3616</v>
      </c>
      <c r="J28" s="264">
        <v>14930</v>
      </c>
      <c r="K28" s="265">
        <f>I28+J28</f>
        <v>18546</v>
      </c>
      <c r="L28" s="263">
        <v>14497</v>
      </c>
      <c r="M28" s="264">
        <v>17503</v>
      </c>
      <c r="N28" s="265">
        <f>L28+M28</f>
        <v>32000</v>
      </c>
    </row>
    <row r="29" spans="2:16" s="9" customFormat="1" ht="10.5" customHeight="1" x14ac:dyDescent="0.2">
      <c r="B29" s="65"/>
    </row>
    <row r="30" spans="2:16" s="66" customFormat="1" ht="15" customHeight="1" x14ac:dyDescent="0.2">
      <c r="B30" s="68" t="s">
        <v>231</v>
      </c>
      <c r="D30" s="67"/>
      <c r="E30" s="67"/>
      <c r="F30" s="67"/>
      <c r="G30" s="67"/>
      <c r="H30" s="67"/>
      <c r="I30" s="67"/>
      <c r="J30" s="67"/>
      <c r="K30" s="67"/>
    </row>
    <row r="31" spans="2:16" s="9" customFormat="1" ht="5.25" customHeight="1" x14ac:dyDescent="0.2">
      <c r="B31" s="65"/>
    </row>
    <row r="32" spans="2:16" s="9" customFormat="1" ht="15" customHeight="1" x14ac:dyDescent="0.2">
      <c r="B32" s="10" t="s">
        <v>291</v>
      </c>
    </row>
    <row r="33" spans="2:14" s="9" customFormat="1" ht="5.25" customHeight="1" x14ac:dyDescent="0.2">
      <c r="B33" s="10"/>
    </row>
    <row r="34" spans="2:14" s="9" customFormat="1" ht="15" customHeight="1" x14ac:dyDescent="0.2">
      <c r="B34" s="94" t="s">
        <v>212</v>
      </c>
    </row>
    <row r="35" spans="2:14" s="9" customFormat="1" ht="5.25" customHeight="1" x14ac:dyDescent="0.2">
      <c r="B35" s="65"/>
    </row>
    <row r="36" spans="2:14" s="9" customFormat="1" ht="15" customHeight="1" x14ac:dyDescent="0.2">
      <c r="B36" s="65" t="s">
        <v>241</v>
      </c>
    </row>
    <row r="37" spans="2:14" s="9" customFormat="1" ht="15" customHeight="1" x14ac:dyDescent="0.2">
      <c r="B37" s="65" t="s">
        <v>242</v>
      </c>
    </row>
    <row r="38" spans="2:14" s="9" customFormat="1" ht="27.75" customHeight="1" x14ac:dyDescent="0.2">
      <c r="B38" s="301" t="s">
        <v>243</v>
      </c>
      <c r="C38" s="301"/>
      <c r="D38" s="301"/>
      <c r="E38" s="301"/>
      <c r="F38" s="301"/>
      <c r="G38" s="301"/>
      <c r="H38" s="301"/>
      <c r="I38" s="301"/>
      <c r="J38" s="301"/>
      <c r="K38" s="301"/>
      <c r="L38" s="301"/>
      <c r="M38" s="301"/>
      <c r="N38" s="301"/>
    </row>
    <row r="39" spans="2:14" s="9" customFormat="1" ht="15" customHeight="1" x14ac:dyDescent="0.2">
      <c r="B39" s="162" t="s">
        <v>269</v>
      </c>
    </row>
    <row r="40" spans="2:14" s="9" customFormat="1" ht="15" customHeight="1" x14ac:dyDescent="0.2">
      <c r="B40" s="162" t="s">
        <v>270</v>
      </c>
    </row>
    <row r="41" spans="2:14" s="9" customFormat="1" ht="15" customHeight="1" x14ac:dyDescent="0.2">
      <c r="B41" s="147" t="s">
        <v>271</v>
      </c>
    </row>
    <row r="42" spans="2:14" s="9" customFormat="1" ht="15" customHeight="1" x14ac:dyDescent="0.2">
      <c r="B42" s="147" t="s">
        <v>272</v>
      </c>
    </row>
    <row r="43" spans="2:14" s="9" customFormat="1" ht="15" customHeight="1" x14ac:dyDescent="0.2">
      <c r="B43" s="195" t="s">
        <v>273</v>
      </c>
    </row>
    <row r="44" spans="2:14" s="9" customFormat="1" ht="15" customHeight="1" x14ac:dyDescent="0.2">
      <c r="B44" s="147" t="s">
        <v>274</v>
      </c>
    </row>
    <row r="45" spans="2:14" s="9" customFormat="1" ht="15" customHeight="1" x14ac:dyDescent="0.2">
      <c r="B45" s="147" t="s">
        <v>275</v>
      </c>
    </row>
    <row r="46" spans="2:14" s="9" customFormat="1" ht="15" customHeight="1" x14ac:dyDescent="0.2">
      <c r="B46" s="147" t="s">
        <v>276</v>
      </c>
    </row>
    <row r="47" spans="2:14" s="9" customFormat="1" ht="15" customHeight="1" x14ac:dyDescent="0.2">
      <c r="B47" s="147" t="s">
        <v>277</v>
      </c>
    </row>
    <row r="48" spans="2:14" s="9" customFormat="1" ht="15" customHeight="1" x14ac:dyDescent="0.2">
      <c r="B48" s="162" t="s">
        <v>267</v>
      </c>
    </row>
    <row r="49" spans="2:10" s="9" customFormat="1" ht="15" customHeight="1" x14ac:dyDescent="0.2">
      <c r="B49" s="162" t="s">
        <v>284</v>
      </c>
    </row>
    <row r="50" spans="2:10" s="9" customFormat="1" ht="15" customHeight="1" x14ac:dyDescent="0.2">
      <c r="B50" s="162" t="s">
        <v>286</v>
      </c>
    </row>
    <row r="51" spans="2:10" s="9" customFormat="1" ht="15" customHeight="1" x14ac:dyDescent="0.2">
      <c r="B51" s="162" t="s">
        <v>288</v>
      </c>
    </row>
    <row r="52" spans="2:10" s="9" customFormat="1" ht="15" customHeight="1" x14ac:dyDescent="0.2">
      <c r="B52" s="162" t="s">
        <v>298</v>
      </c>
    </row>
    <row r="53" spans="2:10" s="9" customFormat="1" ht="5.25" customHeight="1" x14ac:dyDescent="0.2">
      <c r="B53" s="65"/>
    </row>
    <row r="54" spans="2:10" s="9" customFormat="1" ht="15" customHeight="1" x14ac:dyDescent="0.2">
      <c r="B54" s="146" t="s">
        <v>210</v>
      </c>
    </row>
    <row r="55" spans="2:10" ht="15" customHeight="1" x14ac:dyDescent="0.2"/>
    <row r="56" spans="2:10" x14ac:dyDescent="0.2">
      <c r="C56" s="56"/>
      <c r="D56" s="56"/>
      <c r="E56" s="56"/>
      <c r="F56" s="56"/>
      <c r="G56" s="56"/>
      <c r="H56" s="56"/>
      <c r="I56" s="56"/>
      <c r="J56" s="56"/>
    </row>
    <row r="57" spans="2:10" x14ac:dyDescent="0.2">
      <c r="C57" s="56"/>
      <c r="D57" s="56"/>
      <c r="E57" s="56"/>
      <c r="F57" s="56"/>
      <c r="G57" s="56"/>
      <c r="H57" s="56"/>
      <c r="I57" s="56"/>
      <c r="J57" s="56"/>
    </row>
    <row r="58" spans="2:10" x14ac:dyDescent="0.2">
      <c r="B58" s="56"/>
      <c r="C58" s="64"/>
      <c r="D58" s="64"/>
      <c r="E58" s="64"/>
      <c r="F58" s="64"/>
      <c r="G58" s="64"/>
      <c r="H58" s="64"/>
      <c r="I58" s="56"/>
      <c r="J58" s="56"/>
    </row>
    <row r="59" spans="2:10" x14ac:dyDescent="0.2">
      <c r="B59" s="56"/>
      <c r="C59" s="63"/>
      <c r="D59" s="63"/>
      <c r="E59" s="63"/>
      <c r="F59" s="63"/>
      <c r="G59" s="63"/>
      <c r="H59" s="63"/>
      <c r="I59" s="56"/>
      <c r="J59" s="56"/>
    </row>
    <row r="60" spans="2:10" x14ac:dyDescent="0.2">
      <c r="B60" s="56"/>
      <c r="C60" s="61"/>
      <c r="D60" s="60"/>
      <c r="E60" s="60"/>
      <c r="F60" s="60"/>
      <c r="G60" s="60"/>
      <c r="H60" s="59"/>
      <c r="I60" s="56"/>
      <c r="J60" s="56"/>
    </row>
    <row r="61" spans="2:10" x14ac:dyDescent="0.2">
      <c r="B61" s="56"/>
      <c r="C61" s="61"/>
      <c r="D61" s="60"/>
      <c r="E61" s="60"/>
      <c r="F61" s="60"/>
      <c r="G61" s="60"/>
      <c r="H61" s="59"/>
      <c r="I61" s="56"/>
      <c r="J61" s="56"/>
    </row>
    <row r="62" spans="2:10" x14ac:dyDescent="0.2">
      <c r="B62" s="56"/>
      <c r="C62" s="61"/>
      <c r="D62" s="60"/>
      <c r="E62" s="60"/>
      <c r="F62" s="60"/>
      <c r="G62" s="60"/>
      <c r="H62" s="59"/>
      <c r="I62" s="56"/>
      <c r="J62" s="56"/>
    </row>
    <row r="63" spans="2:10" x14ac:dyDescent="0.2">
      <c r="B63" s="56"/>
      <c r="C63" s="61"/>
      <c r="D63" s="60"/>
      <c r="E63" s="60"/>
      <c r="F63" s="60"/>
      <c r="G63" s="60"/>
      <c r="H63" s="59"/>
      <c r="I63" s="56"/>
      <c r="J63" s="56"/>
    </row>
    <row r="64" spans="2:10" x14ac:dyDescent="0.2">
      <c r="B64" s="56"/>
      <c r="C64" s="61"/>
      <c r="D64" s="60"/>
      <c r="E64" s="60"/>
      <c r="F64" s="60"/>
      <c r="G64" s="60"/>
      <c r="H64" s="59"/>
      <c r="I64" s="56"/>
      <c r="J64" s="56"/>
    </row>
    <row r="65" spans="2:10" x14ac:dyDescent="0.2">
      <c r="B65" s="56"/>
      <c r="C65" s="61"/>
      <c r="D65" s="60"/>
      <c r="E65" s="60"/>
      <c r="F65" s="60"/>
      <c r="G65" s="60"/>
      <c r="H65" s="59"/>
      <c r="I65" s="56"/>
      <c r="J65" s="56"/>
    </row>
    <row r="66" spans="2:10" x14ac:dyDescent="0.2">
      <c r="B66" s="56"/>
      <c r="C66" s="61"/>
      <c r="D66" s="60"/>
      <c r="E66" s="60"/>
      <c r="F66" s="60"/>
      <c r="G66" s="60"/>
      <c r="H66" s="59"/>
      <c r="I66" s="56"/>
      <c r="J66" s="56"/>
    </row>
    <row r="67" spans="2:10" x14ac:dyDescent="0.2">
      <c r="B67" s="56"/>
      <c r="C67" s="61"/>
      <c r="D67" s="60"/>
      <c r="E67" s="60"/>
      <c r="F67" s="60"/>
      <c r="G67" s="60"/>
      <c r="H67" s="59"/>
      <c r="I67" s="56"/>
      <c r="J67" s="56"/>
    </row>
    <row r="68" spans="2:10" x14ac:dyDescent="0.2">
      <c r="B68" s="56"/>
      <c r="C68" s="61"/>
      <c r="D68" s="60"/>
      <c r="E68" s="60"/>
      <c r="F68" s="60"/>
      <c r="G68" s="60"/>
      <c r="H68" s="59"/>
      <c r="I68" s="56"/>
      <c r="J68" s="56"/>
    </row>
    <row r="69" spans="2:10" x14ac:dyDescent="0.2">
      <c r="B69" s="56"/>
      <c r="C69" s="61"/>
      <c r="D69" s="60"/>
      <c r="E69" s="60"/>
      <c r="F69" s="60"/>
      <c r="G69" s="60"/>
      <c r="H69" s="59"/>
      <c r="I69" s="56"/>
      <c r="J69" s="56"/>
    </row>
    <row r="70" spans="2:10" x14ac:dyDescent="0.2">
      <c r="B70" s="56"/>
      <c r="C70" s="61"/>
      <c r="D70" s="60"/>
      <c r="E70" s="60"/>
      <c r="F70" s="60"/>
      <c r="G70" s="60"/>
      <c r="H70" s="59"/>
      <c r="I70" s="56"/>
      <c r="J70" s="56"/>
    </row>
    <row r="71" spans="2:10" x14ac:dyDescent="0.2">
      <c r="B71" s="56"/>
      <c r="C71" s="58"/>
      <c r="D71" s="58"/>
      <c r="E71" s="58"/>
      <c r="F71" s="58"/>
      <c r="G71" s="58"/>
      <c r="H71" s="58"/>
      <c r="I71" s="56"/>
      <c r="J71" s="56"/>
    </row>
    <row r="72" spans="2:10" ht="11.25" x14ac:dyDescent="0.2">
      <c r="B72" s="56"/>
      <c r="C72" s="57"/>
      <c r="D72" s="57"/>
      <c r="E72" s="57"/>
      <c r="F72" s="57"/>
      <c r="G72" s="57"/>
      <c r="H72" s="57"/>
      <c r="I72" s="56"/>
      <c r="J72" s="56"/>
    </row>
    <row r="73" spans="2:10" ht="11.25" x14ac:dyDescent="0.2">
      <c r="B73" s="56"/>
      <c r="C73" s="57"/>
      <c r="D73" s="57"/>
      <c r="E73" s="57"/>
      <c r="F73" s="57"/>
      <c r="G73" s="57"/>
      <c r="H73" s="57"/>
      <c r="I73" s="56"/>
      <c r="J73" s="56"/>
    </row>
    <row r="74" spans="2:10" ht="11.25" x14ac:dyDescent="0.2">
      <c r="B74" s="56"/>
      <c r="C74" s="57"/>
      <c r="D74" s="57"/>
      <c r="E74" s="57"/>
      <c r="F74" s="57"/>
      <c r="G74" s="57"/>
      <c r="H74" s="57"/>
      <c r="I74" s="56"/>
      <c r="J74" s="56"/>
    </row>
    <row r="75" spans="2:10" x14ac:dyDescent="0.2">
      <c r="B75" s="56"/>
      <c r="C75" s="64"/>
      <c r="D75" s="64"/>
      <c r="E75" s="64"/>
      <c r="F75" s="64"/>
      <c r="G75" s="64"/>
      <c r="H75" s="64"/>
      <c r="I75" s="56"/>
      <c r="J75" s="56"/>
    </row>
    <row r="76" spans="2:10" x14ac:dyDescent="0.2">
      <c r="B76" s="56"/>
      <c r="C76" s="63"/>
      <c r="D76" s="63"/>
      <c r="E76" s="63"/>
      <c r="F76" s="63"/>
      <c r="G76" s="63"/>
      <c r="H76" s="63"/>
      <c r="I76" s="56"/>
      <c r="J76" s="56"/>
    </row>
    <row r="77" spans="2:10" x14ac:dyDescent="0.2">
      <c r="B77" s="56"/>
      <c r="C77" s="61"/>
      <c r="D77" s="60"/>
      <c r="E77" s="60"/>
      <c r="F77" s="60"/>
      <c r="G77" s="62"/>
      <c r="H77" s="59"/>
      <c r="I77" s="56"/>
      <c r="J77" s="56"/>
    </row>
    <row r="78" spans="2:10" x14ac:dyDescent="0.2">
      <c r="B78" s="56"/>
      <c r="C78" s="61"/>
      <c r="D78" s="60"/>
      <c r="E78" s="60"/>
      <c r="F78" s="60"/>
      <c r="G78" s="62"/>
      <c r="H78" s="59"/>
      <c r="I78" s="56"/>
      <c r="J78" s="56"/>
    </row>
    <row r="79" spans="2:10" x14ac:dyDescent="0.2">
      <c r="B79" s="56"/>
      <c r="C79" s="61"/>
      <c r="D79" s="60"/>
      <c r="E79" s="60"/>
      <c r="F79" s="60"/>
      <c r="G79" s="62"/>
      <c r="H79" s="59"/>
      <c r="I79" s="56"/>
      <c r="J79" s="56"/>
    </row>
    <row r="80" spans="2:10" x14ac:dyDescent="0.2">
      <c r="B80" s="56"/>
      <c r="C80" s="61"/>
      <c r="D80" s="60"/>
      <c r="E80" s="60"/>
      <c r="F80" s="60"/>
      <c r="G80" s="62"/>
      <c r="H80" s="59"/>
      <c r="I80" s="56"/>
      <c r="J80" s="56"/>
    </row>
    <row r="81" spans="2:10" x14ac:dyDescent="0.2">
      <c r="B81" s="56"/>
      <c r="C81" s="61"/>
      <c r="D81" s="60"/>
      <c r="E81" s="60"/>
      <c r="F81" s="60"/>
      <c r="G81" s="62"/>
      <c r="H81" s="59"/>
      <c r="I81" s="56"/>
      <c r="J81" s="56"/>
    </row>
    <row r="82" spans="2:10" x14ac:dyDescent="0.2">
      <c r="B82" s="56"/>
      <c r="C82" s="61"/>
      <c r="D82" s="60"/>
      <c r="E82" s="60"/>
      <c r="F82" s="60"/>
      <c r="G82" s="62"/>
      <c r="H82" s="59"/>
      <c r="I82" s="56"/>
      <c r="J82" s="56"/>
    </row>
    <row r="83" spans="2:10" x14ac:dyDescent="0.2">
      <c r="B83" s="56"/>
      <c r="C83" s="61"/>
      <c r="D83" s="60"/>
      <c r="E83" s="60"/>
      <c r="F83" s="60"/>
      <c r="G83" s="62"/>
      <c r="H83" s="59"/>
      <c r="I83" s="56"/>
      <c r="J83" s="56"/>
    </row>
    <row r="84" spans="2:10" x14ac:dyDescent="0.2">
      <c r="B84" s="56"/>
      <c r="C84" s="61"/>
      <c r="D84" s="60"/>
      <c r="E84" s="60"/>
      <c r="F84" s="60"/>
      <c r="G84" s="62"/>
      <c r="H84" s="59"/>
      <c r="I84" s="56"/>
      <c r="J84" s="56"/>
    </row>
    <row r="85" spans="2:10" x14ac:dyDescent="0.2">
      <c r="B85" s="56"/>
      <c r="C85" s="61"/>
      <c r="D85" s="60"/>
      <c r="E85" s="60"/>
      <c r="F85" s="60"/>
      <c r="G85" s="60"/>
      <c r="H85" s="59"/>
      <c r="I85" s="56"/>
      <c r="J85" s="56"/>
    </row>
    <row r="86" spans="2:10" x14ac:dyDescent="0.2">
      <c r="B86" s="56"/>
      <c r="C86" s="61"/>
      <c r="D86" s="60"/>
      <c r="E86" s="60"/>
      <c r="F86" s="60"/>
      <c r="G86" s="60"/>
      <c r="H86" s="59"/>
      <c r="I86" s="56"/>
      <c r="J86" s="56"/>
    </row>
    <row r="87" spans="2:10" x14ac:dyDescent="0.2">
      <c r="B87" s="56"/>
      <c r="C87" s="61"/>
      <c r="D87" s="60"/>
      <c r="E87" s="60"/>
      <c r="F87" s="60"/>
      <c r="G87" s="60"/>
      <c r="H87" s="59"/>
      <c r="I87" s="56"/>
      <c r="J87" s="56"/>
    </row>
    <row r="88" spans="2:10" x14ac:dyDescent="0.2">
      <c r="B88" s="56"/>
      <c r="C88" s="58"/>
      <c r="D88" s="58"/>
      <c r="E88" s="58"/>
      <c r="F88" s="58"/>
      <c r="G88" s="58"/>
      <c r="H88" s="58"/>
      <c r="I88" s="56"/>
      <c r="J88" s="56"/>
    </row>
    <row r="89" spans="2:10" ht="11.25" x14ac:dyDescent="0.2">
      <c r="B89" s="56"/>
      <c r="C89" s="57"/>
      <c r="D89" s="57"/>
      <c r="E89" s="57"/>
      <c r="F89" s="57"/>
      <c r="G89" s="57"/>
      <c r="H89" s="57"/>
      <c r="I89" s="56"/>
      <c r="J89" s="56"/>
    </row>
    <row r="90" spans="2:10" x14ac:dyDescent="0.2">
      <c r="B90" s="56"/>
      <c r="C90" s="56"/>
      <c r="D90" s="56"/>
      <c r="E90" s="56"/>
      <c r="F90" s="56"/>
      <c r="G90" s="56"/>
      <c r="H90" s="56"/>
      <c r="I90" s="56"/>
      <c r="J90" s="56"/>
    </row>
    <row r="91" spans="2:10" x14ac:dyDescent="0.2">
      <c r="B91" s="56"/>
      <c r="C91" s="56"/>
      <c r="D91" s="56"/>
      <c r="E91" s="56"/>
      <c r="F91" s="56"/>
      <c r="G91" s="56"/>
      <c r="H91" s="56"/>
      <c r="I91" s="56"/>
      <c r="J91" s="56"/>
    </row>
  </sheetData>
  <mergeCells count="6">
    <mergeCell ref="B38:N38"/>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7" orientation="landscape" r:id="rId1"/>
  <headerFooter>
    <oddHeader>&amp;L&amp;G&amp;CBevölkerungsstruktur und Bevölkerung nach Gemeinde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Zusammenfassung</vt:lpstr>
      <vt:lpstr>VS Alter-Geschlecht-Nat</vt:lpstr>
      <vt:lpstr>CH Alter-Geschlecht-Nat</vt:lpstr>
      <vt:lpstr>1860 VS Geschlecht</vt:lpstr>
      <vt:lpstr>1860 VS Nationalität</vt:lpstr>
      <vt:lpstr>1980 VS Geschlecht-Nat</vt:lpstr>
      <vt:lpstr>1950 CH Geschlecht-Nat</vt:lpstr>
      <vt:lpstr>Ausländer nach Kanton</vt:lpstr>
      <vt:lpstr>Zivilstand-VS</vt:lpstr>
      <vt:lpstr>Zivilstand-CH</vt:lpstr>
      <vt:lpstr>1991 VS Gemeinde</vt:lpstr>
      <vt:lpstr>'1950 CH Geschlecht-Nat'!Impression_des_titres</vt:lpstr>
      <vt:lpstr>'1991 VS Gemeinde'!Impression_des_titres</vt:lpstr>
      <vt:lpstr>'Ausländer nach Kanton'!Impression_des_titres</vt:lpstr>
      <vt:lpstr>'CH Alter-Geschlecht-Nat'!Impression_des_titres</vt:lpstr>
      <vt:lpstr>'VS Alter-Geschlecht-Nat'!Impression_des_titres</vt:lpstr>
      <vt:lpstr>'1860 VS Geschlecht'!Zone_d_impression</vt:lpstr>
      <vt:lpstr>'1860 VS Nationalität'!Zone_d_impression</vt:lpstr>
      <vt:lpstr>'1950 CH Geschlecht-Nat'!Zone_d_impression</vt:lpstr>
      <vt:lpstr>'1980 VS Geschlecht-Nat'!Zone_d_impression</vt:lpstr>
      <vt:lpstr>'1991 VS Gemeinde'!Zone_d_impression</vt:lpstr>
      <vt:lpstr>'Ausländer nach Kanton'!Zone_d_impression</vt:lpstr>
      <vt:lpstr>'CH Alter-Geschlecht-Nat'!Zone_d_impression</vt:lpstr>
      <vt:lpstr>'VS Alter-Geschlecht-Nat'!Zone_d_impression</vt:lpstr>
      <vt:lpstr>'Zivilstand-CH'!Zone_d_impression</vt:lpstr>
      <vt:lpstr>'Zivilstand-VS'!Zone_d_impression</vt:lpstr>
      <vt:lpstr>Zusammenfassung!Zone_d_impression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Gloor Valérie</cp:lastModifiedBy>
  <cp:lastPrinted>2019-10-14T15:09:19Z</cp:lastPrinted>
  <dcterms:created xsi:type="dcterms:W3CDTF">2004-05-11T13:51:08Z</dcterms:created>
  <dcterms:modified xsi:type="dcterms:W3CDTF">2023-01-25T09:32:03Z</dcterms:modified>
</cp:coreProperties>
</file>